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396" yWindow="1008" windowWidth="15576" windowHeight="12504" tabRatio="823"/>
  </bookViews>
  <sheets>
    <sheet name="Додаток1" sheetId="1" r:id="rId1"/>
    <sheet name="Додаток2 КПК1117363" sheetId="12" r:id="rId2"/>
    <sheet name="Додаток2 КПК1115061" sheetId="11" r:id="rId3"/>
    <sheet name="Додаток2 КПК1115032" sheetId="10" r:id="rId4"/>
    <sheet name="Додаток2 КПК1115012" sheetId="9" r:id="rId5"/>
    <sheet name="Додаток2 КПК1115011" sheetId="8" r:id="rId6"/>
    <sheet name="Додаток2 КПК1110180" sheetId="7" r:id="rId7"/>
    <sheet name="Додаток2 КПК1110160" sheetId="6" r:id="rId8"/>
    <sheet name="Додаток3 КПК1117363" sheetId="19" r:id="rId9"/>
    <sheet name="Додаток3 КПК1115061" sheetId="18" r:id="rId10"/>
    <sheet name="Додаток3 КПК1115032" sheetId="17" r:id="rId11"/>
    <sheet name="Додаток3 КПК1115012" sheetId="16" r:id="rId12"/>
    <sheet name="Додаток3 КПК1115011" sheetId="15" r:id="rId13"/>
    <sheet name="Додаток3 КПК1110180" sheetId="14" r:id="rId14"/>
    <sheet name="Додаток3 КПК1110160" sheetId="13" r:id="rId15"/>
  </sheets>
  <definedNames>
    <definedName name="_xlnm.Print_Area" localSheetId="0">Додаток1!$A$1:$BL$44</definedName>
    <definedName name="_xlnm.Print_Area" localSheetId="7">'Додаток2 КПК1110160'!$A$1:$BY$306</definedName>
    <definedName name="_xlnm.Print_Area" localSheetId="6">'Додаток2 КПК1110180'!$A$1:$BY$221</definedName>
    <definedName name="_xlnm.Print_Area" localSheetId="5">'Додаток2 КПК1115011'!$A$1:$BY$343</definedName>
    <definedName name="_xlnm.Print_Area" localSheetId="4">'Додаток2 КПК1115012'!$A$1:$BY$337</definedName>
    <definedName name="_xlnm.Print_Area" localSheetId="3">'Додаток2 КПК1115032'!$A$1:$BY$286</definedName>
    <definedName name="_xlnm.Print_Area" localSheetId="2">'Додаток2 КПК1115061'!$A$1:$BY$356</definedName>
    <definedName name="_xlnm.Print_Area" localSheetId="1">'Додаток2 КПК1117363'!$A$1:$BY$221</definedName>
    <definedName name="_xlnm.Print_Area" localSheetId="14">'Додаток3 КПК1110160'!$A$1:$BS$101</definedName>
    <definedName name="_xlnm.Print_Area" localSheetId="13">'Додаток3 КПК1110180'!$A$1:$BS$64</definedName>
    <definedName name="_xlnm.Print_Area" localSheetId="12">'Додаток3 КПК1115011'!$A$1:$BS$147</definedName>
    <definedName name="_xlnm.Print_Area" localSheetId="11">'Додаток3 КПК1115012'!$A$1:$BS$147</definedName>
    <definedName name="_xlnm.Print_Area" localSheetId="10">'Додаток3 КПК1115032'!$A$1:$BS$110</definedName>
    <definedName name="_xlnm.Print_Area" localSheetId="9">'Додаток3 КПК1115061'!$A$1:$BS$125</definedName>
    <definedName name="_xlnm.Print_Area" localSheetId="8">'Додаток3 КПК1117363'!$A$1:$BS$64</definedName>
  </definedNames>
  <calcPr calcId="124519"/>
</workbook>
</file>

<file path=xl/calcChain.xml><?xml version="1.0" encoding="utf-8"?>
<calcChain xmlns="http://schemas.openxmlformats.org/spreadsheetml/2006/main">
  <c r="BH195" i="12"/>
  <c r="AT195"/>
  <c r="AJ195"/>
  <c r="BG185"/>
  <c r="AQ185"/>
  <c r="AZ160"/>
  <c r="AK160"/>
  <c r="BO149"/>
  <c r="AZ149"/>
  <c r="AK149"/>
  <c r="AY97"/>
  <c r="AG97"/>
  <c r="BQ88"/>
  <c r="AY88"/>
  <c r="AG88"/>
  <c r="BC76"/>
  <c r="AK76"/>
  <c r="BC67"/>
  <c r="AK67"/>
  <c r="BU58"/>
  <c r="BC58"/>
  <c r="AK58"/>
  <c r="BU49"/>
  <c r="BC49"/>
  <c r="AK49"/>
  <c r="BC39"/>
  <c r="AK39"/>
  <c r="BU30"/>
  <c r="BC30"/>
  <c r="AK30"/>
  <c r="BH320" i="11"/>
  <c r="AT320"/>
  <c r="AJ320"/>
  <c r="BH319"/>
  <c r="AT319"/>
  <c r="AJ319"/>
  <c r="BH318"/>
  <c r="AT318"/>
  <c r="AJ318"/>
  <c r="BH317"/>
  <c r="AT317"/>
  <c r="AJ317"/>
  <c r="BH316"/>
  <c r="AT316"/>
  <c r="AJ316"/>
  <c r="BH315"/>
  <c r="AT315"/>
  <c r="AJ315"/>
  <c r="BH314"/>
  <c r="AT314"/>
  <c r="AJ314"/>
  <c r="BH313"/>
  <c r="AT313"/>
  <c r="AJ313"/>
  <c r="BH312"/>
  <c r="AT312"/>
  <c r="AJ312"/>
  <c r="BH311"/>
  <c r="AT311"/>
  <c r="AJ311"/>
  <c r="BH310"/>
  <c r="AT310"/>
  <c r="AJ310"/>
  <c r="BG300"/>
  <c r="AQ300"/>
  <c r="BG299"/>
  <c r="AQ299"/>
  <c r="BG298"/>
  <c r="AQ298"/>
  <c r="BG297"/>
  <c r="AQ297"/>
  <c r="BG296"/>
  <c r="AQ296"/>
  <c r="BG295"/>
  <c r="AQ295"/>
  <c r="BG294"/>
  <c r="AQ294"/>
  <c r="BG293"/>
  <c r="AQ293"/>
  <c r="BG292"/>
  <c r="AQ292"/>
  <c r="BG291"/>
  <c r="AQ291"/>
  <c r="BG290"/>
  <c r="AQ290"/>
  <c r="AZ265"/>
  <c r="AK265"/>
  <c r="AZ264"/>
  <c r="AK264"/>
  <c r="AZ263"/>
  <c r="AK263"/>
  <c r="AZ262"/>
  <c r="AK262"/>
  <c r="BO251"/>
  <c r="AZ251"/>
  <c r="AK251"/>
  <c r="BO250"/>
  <c r="AZ250"/>
  <c r="AK250"/>
  <c r="BO249"/>
  <c r="AZ249"/>
  <c r="AK249"/>
  <c r="BO248"/>
  <c r="AZ248"/>
  <c r="AK248"/>
  <c r="BE203"/>
  <c r="AP203"/>
  <c r="BE202"/>
  <c r="AP202"/>
  <c r="BE201"/>
  <c r="AP201"/>
  <c r="BE200"/>
  <c r="AP200"/>
  <c r="BE199"/>
  <c r="AP199"/>
  <c r="BE198"/>
  <c r="AP198"/>
  <c r="BE197"/>
  <c r="AP197"/>
  <c r="BE196"/>
  <c r="AP196"/>
  <c r="BE195"/>
  <c r="AP195"/>
  <c r="BE194"/>
  <c r="AP194"/>
  <c r="BE193"/>
  <c r="AP193"/>
  <c r="BE192"/>
  <c r="AP192"/>
  <c r="BE191"/>
  <c r="AP191"/>
  <c r="BE190"/>
  <c r="AP190"/>
  <c r="BE189"/>
  <c r="AP189"/>
  <c r="BE188"/>
  <c r="AP188"/>
  <c r="BE187"/>
  <c r="AP187"/>
  <c r="BE186"/>
  <c r="AP186"/>
  <c r="BE185"/>
  <c r="AP185"/>
  <c r="BE184"/>
  <c r="AP184"/>
  <c r="BE183"/>
  <c r="AP183"/>
  <c r="BE182"/>
  <c r="AP182"/>
  <c r="BT174"/>
  <c r="BE174"/>
  <c r="AP174"/>
  <c r="BT173"/>
  <c r="BE173"/>
  <c r="AP173"/>
  <c r="BT172"/>
  <c r="BE172"/>
  <c r="AP172"/>
  <c r="BT171"/>
  <c r="BE171"/>
  <c r="AP171"/>
  <c r="BT170"/>
  <c r="BE170"/>
  <c r="AP170"/>
  <c r="BT169"/>
  <c r="BE169"/>
  <c r="AP169"/>
  <c r="BT168"/>
  <c r="BE168"/>
  <c r="AP168"/>
  <c r="BT167"/>
  <c r="BE167"/>
  <c r="AP167"/>
  <c r="BT166"/>
  <c r="BE166"/>
  <c r="AP166"/>
  <c r="BT165"/>
  <c r="BE165"/>
  <c r="AP165"/>
  <c r="BT164"/>
  <c r="BE164"/>
  <c r="AP164"/>
  <c r="BT163"/>
  <c r="BE163"/>
  <c r="AP163"/>
  <c r="BT162"/>
  <c r="BE162"/>
  <c r="AP162"/>
  <c r="BT161"/>
  <c r="BE161"/>
  <c r="AP161"/>
  <c r="BT160"/>
  <c r="BE160"/>
  <c r="AP160"/>
  <c r="BT159"/>
  <c r="BE159"/>
  <c r="AP159"/>
  <c r="BT158"/>
  <c r="BE158"/>
  <c r="AP158"/>
  <c r="BT157"/>
  <c r="BE157"/>
  <c r="AP157"/>
  <c r="BT156"/>
  <c r="BE156"/>
  <c r="AP156"/>
  <c r="BT155"/>
  <c r="BE155"/>
  <c r="AP155"/>
  <c r="BT154"/>
  <c r="BE154"/>
  <c r="AP154"/>
  <c r="BT153"/>
  <c r="BE153"/>
  <c r="AP153"/>
  <c r="AY143"/>
  <c r="AG143"/>
  <c r="AY142"/>
  <c r="AG142"/>
  <c r="AY141"/>
  <c r="AG141"/>
  <c r="AY140"/>
  <c r="AG140"/>
  <c r="AY139"/>
  <c r="AG139"/>
  <c r="BQ130"/>
  <c r="AY130"/>
  <c r="AG130"/>
  <c r="BQ129"/>
  <c r="AY129"/>
  <c r="AG129"/>
  <c r="BQ128"/>
  <c r="AY128"/>
  <c r="AG128"/>
  <c r="BQ127"/>
  <c r="AY127"/>
  <c r="AG127"/>
  <c r="BQ126"/>
  <c r="AY126"/>
  <c r="AG126"/>
  <c r="BC114"/>
  <c r="AK114"/>
  <c r="BC105"/>
  <c r="AK105"/>
  <c r="BC104"/>
  <c r="AK104"/>
  <c r="BC103"/>
  <c r="AK103"/>
  <c r="BC102"/>
  <c r="AK102"/>
  <c r="BC101"/>
  <c r="AK101"/>
  <c r="BC100"/>
  <c r="AK100"/>
  <c r="BC99"/>
  <c r="AK99"/>
  <c r="BC98"/>
  <c r="AK98"/>
  <c r="BC97"/>
  <c r="AK97"/>
  <c r="BC96"/>
  <c r="AK96"/>
  <c r="BC95"/>
  <c r="AK95"/>
  <c r="BC94"/>
  <c r="AK94"/>
  <c r="BU85"/>
  <c r="BC85"/>
  <c r="AK85"/>
  <c r="BU76"/>
  <c r="BC76"/>
  <c r="AK76"/>
  <c r="BU75"/>
  <c r="BC75"/>
  <c r="AK75"/>
  <c r="BU74"/>
  <c r="BC74"/>
  <c r="AK74"/>
  <c r="BU73"/>
  <c r="BC73"/>
  <c r="AK73"/>
  <c r="BU72"/>
  <c r="BC72"/>
  <c r="AK72"/>
  <c r="BU71"/>
  <c r="BC71"/>
  <c r="AK71"/>
  <c r="BU70"/>
  <c r="BC70"/>
  <c r="AK70"/>
  <c r="BU69"/>
  <c r="BC69"/>
  <c r="AK69"/>
  <c r="BU68"/>
  <c r="BC68"/>
  <c r="AK68"/>
  <c r="BU67"/>
  <c r="BC67"/>
  <c r="AK67"/>
  <c r="BU66"/>
  <c r="BC66"/>
  <c r="AK66"/>
  <c r="BU65"/>
  <c r="BC65"/>
  <c r="AK65"/>
  <c r="BC55"/>
  <c r="AK55"/>
  <c r="BC54"/>
  <c r="AK54"/>
  <c r="BC53"/>
  <c r="AK53"/>
  <c r="BC52"/>
  <c r="AK52"/>
  <c r="BC51"/>
  <c r="AK51"/>
  <c r="BC50"/>
  <c r="AK50"/>
  <c r="BC49"/>
  <c r="AK49"/>
  <c r="BC48"/>
  <c r="AK48"/>
  <c r="BC47"/>
  <c r="AK47"/>
  <c r="BU38"/>
  <c r="BC38"/>
  <c r="AK38"/>
  <c r="BU37"/>
  <c r="BC37"/>
  <c r="AK37"/>
  <c r="BU36"/>
  <c r="BC36"/>
  <c r="AK36"/>
  <c r="BU35"/>
  <c r="BC35"/>
  <c r="AK35"/>
  <c r="BU34"/>
  <c r="BC34"/>
  <c r="AK34"/>
  <c r="BU33"/>
  <c r="BC33"/>
  <c r="AK33"/>
  <c r="BU32"/>
  <c r="BC32"/>
  <c r="AK32"/>
  <c r="BU31"/>
  <c r="BC31"/>
  <c r="AK31"/>
  <c r="BU30"/>
  <c r="BC30"/>
  <c r="AK30"/>
  <c r="BH259" i="10"/>
  <c r="AT259"/>
  <c r="AJ259"/>
  <c r="BH258"/>
  <c r="AT258"/>
  <c r="AJ258"/>
  <c r="BG248"/>
  <c r="AQ248"/>
  <c r="BG247"/>
  <c r="AQ247"/>
  <c r="AZ222"/>
  <c r="AK222"/>
  <c r="AZ221"/>
  <c r="AK221"/>
  <c r="BO210"/>
  <c r="AZ210"/>
  <c r="AK210"/>
  <c r="BO209"/>
  <c r="AZ209"/>
  <c r="AK209"/>
  <c r="BE169"/>
  <c r="AP169"/>
  <c r="BE168"/>
  <c r="AP168"/>
  <c r="BE167"/>
  <c r="AP167"/>
  <c r="BE166"/>
  <c r="AP166"/>
  <c r="BE165"/>
  <c r="AP165"/>
  <c r="BE164"/>
  <c r="AP164"/>
  <c r="BE163"/>
  <c r="AP163"/>
  <c r="BE162"/>
  <c r="AP162"/>
  <c r="BE161"/>
  <c r="AP161"/>
  <c r="BE160"/>
  <c r="AP160"/>
  <c r="BE159"/>
  <c r="AP159"/>
  <c r="BE158"/>
  <c r="AP158"/>
  <c r="BE157"/>
  <c r="AP157"/>
  <c r="BE156"/>
  <c r="AP156"/>
  <c r="BE155"/>
  <c r="AP155"/>
  <c r="BE154"/>
  <c r="AP154"/>
  <c r="BE153"/>
  <c r="AP153"/>
  <c r="BE152"/>
  <c r="AP152"/>
  <c r="BE151"/>
  <c r="AP151"/>
  <c r="BE150"/>
  <c r="AP150"/>
  <c r="BE149"/>
  <c r="AP149"/>
  <c r="BE148"/>
  <c r="AP148"/>
  <c r="BE147"/>
  <c r="AP147"/>
  <c r="BE146"/>
  <c r="AP146"/>
  <c r="BE145"/>
  <c r="AP145"/>
  <c r="BT137"/>
  <c r="BE137"/>
  <c r="AP137"/>
  <c r="BT136"/>
  <c r="BE136"/>
  <c r="AP136"/>
  <c r="BT135"/>
  <c r="BE135"/>
  <c r="AP135"/>
  <c r="BT134"/>
  <c r="BE134"/>
  <c r="AP134"/>
  <c r="BT133"/>
  <c r="BE133"/>
  <c r="AP133"/>
  <c r="BT132"/>
  <c r="BE132"/>
  <c r="AP132"/>
  <c r="BT131"/>
  <c r="BE131"/>
  <c r="AP131"/>
  <c r="BT130"/>
  <c r="BE130"/>
  <c r="AP130"/>
  <c r="BT129"/>
  <c r="BE129"/>
  <c r="AP129"/>
  <c r="BT128"/>
  <c r="BE128"/>
  <c r="AP128"/>
  <c r="BT127"/>
  <c r="BE127"/>
  <c r="AP127"/>
  <c r="BT126"/>
  <c r="BE126"/>
  <c r="AP126"/>
  <c r="BT125"/>
  <c r="BE125"/>
  <c r="AP125"/>
  <c r="BT124"/>
  <c r="BE124"/>
  <c r="AP124"/>
  <c r="BT123"/>
  <c r="BE123"/>
  <c r="AP123"/>
  <c r="BT122"/>
  <c r="BE122"/>
  <c r="AP122"/>
  <c r="BT121"/>
  <c r="BE121"/>
  <c r="AP121"/>
  <c r="BT120"/>
  <c r="BE120"/>
  <c r="AP120"/>
  <c r="BT119"/>
  <c r="BE119"/>
  <c r="AP119"/>
  <c r="BT118"/>
  <c r="BE118"/>
  <c r="AP118"/>
  <c r="BT117"/>
  <c r="BE117"/>
  <c r="AP117"/>
  <c r="BT116"/>
  <c r="BE116"/>
  <c r="AP116"/>
  <c r="BT115"/>
  <c r="BE115"/>
  <c r="AP115"/>
  <c r="BT114"/>
  <c r="BE114"/>
  <c r="AP114"/>
  <c r="BT113"/>
  <c r="BE113"/>
  <c r="AP113"/>
  <c r="AY103"/>
  <c r="AG103"/>
  <c r="AY102"/>
  <c r="AG102"/>
  <c r="BQ93"/>
  <c r="AY93"/>
  <c r="AG93"/>
  <c r="BQ92"/>
  <c r="AY92"/>
  <c r="AG92"/>
  <c r="BC80"/>
  <c r="AK80"/>
  <c r="BC71"/>
  <c r="AK71"/>
  <c r="BC70"/>
  <c r="AK70"/>
  <c r="BU61"/>
  <c r="BC61"/>
  <c r="AK61"/>
  <c r="BU52"/>
  <c r="BC52"/>
  <c r="AK52"/>
  <c r="BU51"/>
  <c r="BC51"/>
  <c r="AK51"/>
  <c r="BC41"/>
  <c r="AK41"/>
  <c r="BC40"/>
  <c r="AK40"/>
  <c r="BU31"/>
  <c r="BC31"/>
  <c r="AK31"/>
  <c r="BU30"/>
  <c r="BC30"/>
  <c r="AK30"/>
  <c r="BH309" i="9"/>
  <c r="AT309"/>
  <c r="AJ309"/>
  <c r="BH308"/>
  <c r="AT308"/>
  <c r="AJ308"/>
  <c r="BH307"/>
  <c r="AT307"/>
  <c r="AJ307"/>
  <c r="BG297"/>
  <c r="AQ297"/>
  <c r="BG296"/>
  <c r="AQ296"/>
  <c r="BG295"/>
  <c r="AQ295"/>
  <c r="AZ270"/>
  <c r="AK270"/>
  <c r="AZ269"/>
  <c r="AK269"/>
  <c r="BO258"/>
  <c r="AZ258"/>
  <c r="AK258"/>
  <c r="BO257"/>
  <c r="AZ257"/>
  <c r="AK257"/>
  <c r="BE223"/>
  <c r="AP223"/>
  <c r="BE222"/>
  <c r="AP222"/>
  <c r="BE221"/>
  <c r="AP221"/>
  <c r="BE220"/>
  <c r="AP220"/>
  <c r="BE219"/>
  <c r="AP219"/>
  <c r="BE218"/>
  <c r="AP218"/>
  <c r="BE217"/>
  <c r="AP217"/>
  <c r="BE216"/>
  <c r="AP216"/>
  <c r="BE215"/>
  <c r="AP215"/>
  <c r="BE214"/>
  <c r="AP214"/>
  <c r="BE213"/>
  <c r="AP213"/>
  <c r="BE212"/>
  <c r="AP212"/>
  <c r="BE211"/>
  <c r="AP211"/>
  <c r="BE210"/>
  <c r="AP210"/>
  <c r="BE209"/>
  <c r="AP209"/>
  <c r="BE208"/>
  <c r="AP208"/>
  <c r="BE207"/>
  <c r="AP207"/>
  <c r="BE206"/>
  <c r="AP206"/>
  <c r="BE205"/>
  <c r="AP205"/>
  <c r="BE204"/>
  <c r="AP204"/>
  <c r="BE203"/>
  <c r="AP203"/>
  <c r="BE202"/>
  <c r="AP202"/>
  <c r="BE201"/>
  <c r="AP201"/>
  <c r="BE200"/>
  <c r="AP200"/>
  <c r="BE199"/>
  <c r="AP199"/>
  <c r="BE198"/>
  <c r="AP198"/>
  <c r="BE197"/>
  <c r="AP197"/>
  <c r="BE196"/>
  <c r="AP196"/>
  <c r="BE195"/>
  <c r="AP195"/>
  <c r="BE194"/>
  <c r="AP194"/>
  <c r="BE193"/>
  <c r="AP193"/>
  <c r="BE192"/>
  <c r="AP192"/>
  <c r="BE191"/>
  <c r="AP191"/>
  <c r="BE190"/>
  <c r="AP190"/>
  <c r="BE189"/>
  <c r="AP189"/>
  <c r="BE188"/>
  <c r="AP188"/>
  <c r="BE187"/>
  <c r="AP187"/>
  <c r="BE186"/>
  <c r="AP186"/>
  <c r="BE185"/>
  <c r="AP185"/>
  <c r="BE184"/>
  <c r="AP184"/>
  <c r="BE183"/>
  <c r="AP183"/>
  <c r="BE182"/>
  <c r="AP182"/>
  <c r="BE181"/>
  <c r="AP181"/>
  <c r="BT173"/>
  <c r="BE173"/>
  <c r="AP173"/>
  <c r="BT172"/>
  <c r="BE172"/>
  <c r="AP172"/>
  <c r="BT171"/>
  <c r="BE171"/>
  <c r="AP171"/>
  <c r="BT170"/>
  <c r="BE170"/>
  <c r="AP170"/>
  <c r="BT169"/>
  <c r="BE169"/>
  <c r="AP169"/>
  <c r="BT168"/>
  <c r="BE168"/>
  <c r="AP168"/>
  <c r="BT167"/>
  <c r="BE167"/>
  <c r="AP167"/>
  <c r="BT166"/>
  <c r="BE166"/>
  <c r="AP166"/>
  <c r="BT165"/>
  <c r="BE165"/>
  <c r="AP165"/>
  <c r="BT164"/>
  <c r="BE164"/>
  <c r="AP164"/>
  <c r="BT163"/>
  <c r="BE163"/>
  <c r="AP163"/>
  <c r="BT162"/>
  <c r="BE162"/>
  <c r="AP162"/>
  <c r="BT161"/>
  <c r="BE161"/>
  <c r="AP161"/>
  <c r="BT160"/>
  <c r="BE160"/>
  <c r="AP160"/>
  <c r="BT159"/>
  <c r="BE159"/>
  <c r="AP159"/>
  <c r="BT158"/>
  <c r="BE158"/>
  <c r="AP158"/>
  <c r="BT157"/>
  <c r="BE157"/>
  <c r="AP157"/>
  <c r="BT156"/>
  <c r="BE156"/>
  <c r="AP156"/>
  <c r="BT155"/>
  <c r="BE155"/>
  <c r="AP155"/>
  <c r="BT154"/>
  <c r="BE154"/>
  <c r="AP154"/>
  <c r="BT153"/>
  <c r="BE153"/>
  <c r="AP153"/>
  <c r="BT152"/>
  <c r="BE152"/>
  <c r="AP152"/>
  <c r="BT151"/>
  <c r="BE151"/>
  <c r="AP151"/>
  <c r="BT150"/>
  <c r="BE150"/>
  <c r="AP150"/>
  <c r="BT149"/>
  <c r="BE149"/>
  <c r="AP149"/>
  <c r="BT148"/>
  <c r="BE148"/>
  <c r="AP148"/>
  <c r="BT147"/>
  <c r="BE147"/>
  <c r="AP147"/>
  <c r="BT146"/>
  <c r="BE146"/>
  <c r="AP146"/>
  <c r="BT145"/>
  <c r="BE145"/>
  <c r="AP145"/>
  <c r="BT144"/>
  <c r="BE144"/>
  <c r="AP144"/>
  <c r="BT143"/>
  <c r="BE143"/>
  <c r="AP143"/>
  <c r="BT142"/>
  <c r="BE142"/>
  <c r="AP142"/>
  <c r="BT141"/>
  <c r="BE141"/>
  <c r="AP141"/>
  <c r="BT140"/>
  <c r="BE140"/>
  <c r="AP140"/>
  <c r="BT139"/>
  <c r="BE139"/>
  <c r="AP139"/>
  <c r="BT138"/>
  <c r="BE138"/>
  <c r="AP138"/>
  <c r="BT137"/>
  <c r="BE137"/>
  <c r="AP137"/>
  <c r="BT136"/>
  <c r="BE136"/>
  <c r="AP136"/>
  <c r="BT135"/>
  <c r="BE135"/>
  <c r="AP135"/>
  <c r="BT134"/>
  <c r="BE134"/>
  <c r="AP134"/>
  <c r="BT133"/>
  <c r="BE133"/>
  <c r="AP133"/>
  <c r="BT132"/>
  <c r="BE132"/>
  <c r="AP132"/>
  <c r="BT131"/>
  <c r="BE131"/>
  <c r="AP131"/>
  <c r="AY121"/>
  <c r="AG121"/>
  <c r="AY120"/>
  <c r="AG120"/>
  <c r="AY119"/>
  <c r="AG119"/>
  <c r="AY118"/>
  <c r="AG118"/>
  <c r="AY117"/>
  <c r="AG117"/>
  <c r="AY116"/>
  <c r="AG116"/>
  <c r="AY115"/>
  <c r="AG115"/>
  <c r="AY114"/>
  <c r="AG114"/>
  <c r="AY113"/>
  <c r="AG113"/>
  <c r="AY112"/>
  <c r="AG112"/>
  <c r="BQ103"/>
  <c r="AY103"/>
  <c r="AG103"/>
  <c r="BQ102"/>
  <c r="AY102"/>
  <c r="AG102"/>
  <c r="BQ101"/>
  <c r="AY101"/>
  <c r="AG101"/>
  <c r="BQ100"/>
  <c r="AY100"/>
  <c r="AG100"/>
  <c r="BQ99"/>
  <c r="AY99"/>
  <c r="AG99"/>
  <c r="BQ98"/>
  <c r="AY98"/>
  <c r="AG98"/>
  <c r="BQ97"/>
  <c r="AY97"/>
  <c r="AG97"/>
  <c r="BQ96"/>
  <c r="AY96"/>
  <c r="AG96"/>
  <c r="BQ95"/>
  <c r="AY95"/>
  <c r="AG95"/>
  <c r="BQ94"/>
  <c r="AY94"/>
  <c r="AG94"/>
  <c r="BC82"/>
  <c r="AK82"/>
  <c r="BC73"/>
  <c r="AK73"/>
  <c r="BC72"/>
  <c r="AK72"/>
  <c r="BC71"/>
  <c r="AK71"/>
  <c r="BU62"/>
  <c r="BC62"/>
  <c r="AK62"/>
  <c r="BU53"/>
  <c r="BC53"/>
  <c r="AK53"/>
  <c r="BU52"/>
  <c r="BC52"/>
  <c r="AK52"/>
  <c r="BU51"/>
  <c r="BC51"/>
  <c r="AK51"/>
  <c r="BC41"/>
  <c r="AK41"/>
  <c r="BC40"/>
  <c r="AK40"/>
  <c r="BU31"/>
  <c r="BC31"/>
  <c r="AK31"/>
  <c r="BU30"/>
  <c r="BC30"/>
  <c r="AK30"/>
  <c r="BH315" i="8"/>
  <c r="AT315"/>
  <c r="AJ315"/>
  <c r="BH314"/>
  <c r="AT314"/>
  <c r="AJ314"/>
  <c r="BH313"/>
  <c r="AT313"/>
  <c r="AJ313"/>
  <c r="BG303"/>
  <c r="AQ303"/>
  <c r="BG302"/>
  <c r="AQ302"/>
  <c r="BG301"/>
  <c r="AQ301"/>
  <c r="AZ276"/>
  <c r="AK276"/>
  <c r="AZ275"/>
  <c r="AK275"/>
  <c r="BO264"/>
  <c r="AZ264"/>
  <c r="AK264"/>
  <c r="BO263"/>
  <c r="AZ263"/>
  <c r="AK263"/>
  <c r="BE229"/>
  <c r="AP229"/>
  <c r="BE228"/>
  <c r="AP228"/>
  <c r="BE227"/>
  <c r="AP227"/>
  <c r="BE226"/>
  <c r="AP226"/>
  <c r="BE225"/>
  <c r="AP225"/>
  <c r="BE224"/>
  <c r="AP224"/>
  <c r="BE223"/>
  <c r="AP223"/>
  <c r="BE222"/>
  <c r="AP222"/>
  <c r="BE221"/>
  <c r="AP221"/>
  <c r="BE220"/>
  <c r="AP220"/>
  <c r="BE219"/>
  <c r="AP219"/>
  <c r="BE218"/>
  <c r="AP218"/>
  <c r="BE217"/>
  <c r="AP217"/>
  <c r="BE216"/>
  <c r="AP216"/>
  <c r="BE215"/>
  <c r="AP215"/>
  <c r="BE214"/>
  <c r="AP214"/>
  <c r="BE213"/>
  <c r="AP213"/>
  <c r="BE212"/>
  <c r="AP212"/>
  <c r="BE211"/>
  <c r="AP211"/>
  <c r="BE210"/>
  <c r="AP210"/>
  <c r="BE209"/>
  <c r="AP209"/>
  <c r="BE208"/>
  <c r="AP208"/>
  <c r="BE207"/>
  <c r="AP207"/>
  <c r="BE206"/>
  <c r="AP206"/>
  <c r="BE205"/>
  <c r="AP205"/>
  <c r="BE204"/>
  <c r="AP204"/>
  <c r="BE203"/>
  <c r="AP203"/>
  <c r="BE202"/>
  <c r="AP202"/>
  <c r="BE201"/>
  <c r="AP201"/>
  <c r="BE200"/>
  <c r="AP200"/>
  <c r="BE199"/>
  <c r="AP199"/>
  <c r="BE198"/>
  <c r="AP198"/>
  <c r="BE197"/>
  <c r="AP197"/>
  <c r="BE196"/>
  <c r="AP196"/>
  <c r="BE195"/>
  <c r="AP195"/>
  <c r="BE194"/>
  <c r="AP194"/>
  <c r="BE193"/>
  <c r="AP193"/>
  <c r="BE192"/>
  <c r="AP192"/>
  <c r="BE191"/>
  <c r="AP191"/>
  <c r="BE190"/>
  <c r="AP190"/>
  <c r="BE189"/>
  <c r="AP189"/>
  <c r="BE188"/>
  <c r="AP188"/>
  <c r="BE187"/>
  <c r="AP187"/>
  <c r="BT179"/>
  <c r="BE179"/>
  <c r="AP179"/>
  <c r="BT178"/>
  <c r="BE178"/>
  <c r="AP178"/>
  <c r="BT177"/>
  <c r="BE177"/>
  <c r="AP177"/>
  <c r="BT176"/>
  <c r="BE176"/>
  <c r="AP176"/>
  <c r="BT175"/>
  <c r="BE175"/>
  <c r="AP175"/>
  <c r="BT174"/>
  <c r="BE174"/>
  <c r="AP174"/>
  <c r="BT173"/>
  <c r="BE173"/>
  <c r="AP173"/>
  <c r="BT172"/>
  <c r="BE172"/>
  <c r="AP172"/>
  <c r="BT171"/>
  <c r="BE171"/>
  <c r="AP171"/>
  <c r="BT170"/>
  <c r="BE170"/>
  <c r="AP170"/>
  <c r="BT169"/>
  <c r="BE169"/>
  <c r="AP169"/>
  <c r="BT168"/>
  <c r="BE168"/>
  <c r="AP168"/>
  <c r="BT167"/>
  <c r="BE167"/>
  <c r="AP167"/>
  <c r="BT166"/>
  <c r="BE166"/>
  <c r="AP166"/>
  <c r="BT165"/>
  <c r="BE165"/>
  <c r="AP165"/>
  <c r="BT164"/>
  <c r="BE164"/>
  <c r="AP164"/>
  <c r="BT163"/>
  <c r="BE163"/>
  <c r="AP163"/>
  <c r="BT162"/>
  <c r="BE162"/>
  <c r="AP162"/>
  <c r="BT161"/>
  <c r="BE161"/>
  <c r="AP161"/>
  <c r="BT160"/>
  <c r="BE160"/>
  <c r="AP160"/>
  <c r="BT159"/>
  <c r="BE159"/>
  <c r="AP159"/>
  <c r="BT158"/>
  <c r="BE158"/>
  <c r="AP158"/>
  <c r="BT157"/>
  <c r="BE157"/>
  <c r="AP157"/>
  <c r="BT156"/>
  <c r="BE156"/>
  <c r="AP156"/>
  <c r="BT155"/>
  <c r="BE155"/>
  <c r="AP155"/>
  <c r="BT154"/>
  <c r="BE154"/>
  <c r="AP154"/>
  <c r="BT153"/>
  <c r="BE153"/>
  <c r="AP153"/>
  <c r="BT152"/>
  <c r="BE152"/>
  <c r="AP152"/>
  <c r="BT151"/>
  <c r="BE151"/>
  <c r="AP151"/>
  <c r="BT150"/>
  <c r="BE150"/>
  <c r="AP150"/>
  <c r="BT149"/>
  <c r="BE149"/>
  <c r="AP149"/>
  <c r="BT148"/>
  <c r="BE148"/>
  <c r="AP148"/>
  <c r="BT147"/>
  <c r="BE147"/>
  <c r="AP147"/>
  <c r="BT146"/>
  <c r="BE146"/>
  <c r="AP146"/>
  <c r="BT145"/>
  <c r="BE145"/>
  <c r="AP145"/>
  <c r="BT144"/>
  <c r="BE144"/>
  <c r="AP144"/>
  <c r="BT143"/>
  <c r="BE143"/>
  <c r="AP143"/>
  <c r="BT142"/>
  <c r="BE142"/>
  <c r="AP142"/>
  <c r="BT141"/>
  <c r="BE141"/>
  <c r="AP141"/>
  <c r="BT140"/>
  <c r="BE140"/>
  <c r="AP140"/>
  <c r="BT139"/>
  <c r="BE139"/>
  <c r="AP139"/>
  <c r="BT138"/>
  <c r="BE138"/>
  <c r="AP138"/>
  <c r="BT137"/>
  <c r="BE137"/>
  <c r="AP137"/>
  <c r="AY127"/>
  <c r="AG127"/>
  <c r="AY126"/>
  <c r="AG126"/>
  <c r="AY125"/>
  <c r="AG125"/>
  <c r="AY124"/>
  <c r="AG124"/>
  <c r="AY123"/>
  <c r="AG123"/>
  <c r="AY122"/>
  <c r="AG122"/>
  <c r="AY121"/>
  <c r="AG121"/>
  <c r="AY120"/>
  <c r="AG120"/>
  <c r="AY119"/>
  <c r="AG119"/>
  <c r="AY118"/>
  <c r="AG118"/>
  <c r="BQ109"/>
  <c r="AY109"/>
  <c r="AG109"/>
  <c r="BQ108"/>
  <c r="AY108"/>
  <c r="AG108"/>
  <c r="BQ107"/>
  <c r="AY107"/>
  <c r="AG107"/>
  <c r="BQ106"/>
  <c r="AY106"/>
  <c r="AG106"/>
  <c r="BQ105"/>
  <c r="AY105"/>
  <c r="AG105"/>
  <c r="BQ104"/>
  <c r="AY104"/>
  <c r="AG104"/>
  <c r="BQ103"/>
  <c r="AY103"/>
  <c r="AG103"/>
  <c r="BQ102"/>
  <c r="AY102"/>
  <c r="AG102"/>
  <c r="BQ101"/>
  <c r="AY101"/>
  <c r="AG101"/>
  <c r="BQ100"/>
  <c r="AY100"/>
  <c r="AG100"/>
  <c r="BC88"/>
  <c r="AK88"/>
  <c r="BC79"/>
  <c r="AK79"/>
  <c r="BC78"/>
  <c r="AK78"/>
  <c r="BC77"/>
  <c r="AK77"/>
  <c r="BC76"/>
  <c r="AK76"/>
  <c r="BU67"/>
  <c r="BC67"/>
  <c r="AK67"/>
  <c r="BU58"/>
  <c r="BC58"/>
  <c r="AK58"/>
  <c r="BU57"/>
  <c r="BC57"/>
  <c r="AK57"/>
  <c r="BU56"/>
  <c r="BC56"/>
  <c r="AK56"/>
  <c r="BU55"/>
  <c r="BC55"/>
  <c r="AK55"/>
  <c r="BC45"/>
  <c r="AK45"/>
  <c r="BC44"/>
  <c r="AK44"/>
  <c r="BC43"/>
  <c r="AK43"/>
  <c r="BC42"/>
  <c r="AK42"/>
  <c r="BU33"/>
  <c r="BC33"/>
  <c r="AK33"/>
  <c r="BU32"/>
  <c r="BC32"/>
  <c r="AK32"/>
  <c r="BU31"/>
  <c r="BC31"/>
  <c r="AK31"/>
  <c r="BU30"/>
  <c r="BC30"/>
  <c r="AK30"/>
  <c r="BH195" i="7"/>
  <c r="AT195"/>
  <c r="AJ195"/>
  <c r="BG185"/>
  <c r="AQ185"/>
  <c r="AZ160"/>
  <c r="AK160"/>
  <c r="BO149"/>
  <c r="AZ149"/>
  <c r="AK149"/>
  <c r="AY97"/>
  <c r="AG97"/>
  <c r="BQ88"/>
  <c r="AY88"/>
  <c r="AG88"/>
  <c r="BC76"/>
  <c r="AK76"/>
  <c r="BC67"/>
  <c r="AK67"/>
  <c r="BU58"/>
  <c r="BC58"/>
  <c r="AK58"/>
  <c r="BU49"/>
  <c r="BC49"/>
  <c r="AK49"/>
  <c r="BC39"/>
  <c r="AK39"/>
  <c r="BU30"/>
  <c r="BC30"/>
  <c r="AK30"/>
  <c r="BH273" i="6"/>
  <c r="AT273"/>
  <c r="AJ273"/>
  <c r="BH272"/>
  <c r="AT272"/>
  <c r="AJ272"/>
  <c r="BH271"/>
  <c r="AT271"/>
  <c r="AJ271"/>
  <c r="BH270"/>
  <c r="AT270"/>
  <c r="AJ270"/>
  <c r="BH269"/>
  <c r="AT269"/>
  <c r="AJ269"/>
  <c r="BH268"/>
  <c r="AT268"/>
  <c r="AJ268"/>
  <c r="BH267"/>
  <c r="AT267"/>
  <c r="AJ267"/>
  <c r="BH266"/>
  <c r="AT266"/>
  <c r="AJ266"/>
  <c r="BH265"/>
  <c r="AT265"/>
  <c r="AJ265"/>
  <c r="BG255"/>
  <c r="AQ255"/>
  <c r="BG254"/>
  <c r="AQ254"/>
  <c r="BG253"/>
  <c r="AQ253"/>
  <c r="BG252"/>
  <c r="AQ252"/>
  <c r="BG251"/>
  <c r="AQ251"/>
  <c r="BG250"/>
  <c r="AQ250"/>
  <c r="BG249"/>
  <c r="AQ249"/>
  <c r="BG248"/>
  <c r="AQ248"/>
  <c r="AZ223"/>
  <c r="AK223"/>
  <c r="BO212"/>
  <c r="AZ212"/>
  <c r="AK212"/>
  <c r="BE169"/>
  <c r="AP169"/>
  <c r="BE168"/>
  <c r="AP168"/>
  <c r="BE167"/>
  <c r="AP167"/>
  <c r="BE166"/>
  <c r="AP166"/>
  <c r="BE165"/>
  <c r="AP165"/>
  <c r="BE164"/>
  <c r="AP164"/>
  <c r="BE163"/>
  <c r="AP163"/>
  <c r="BE162"/>
  <c r="AP162"/>
  <c r="BE161"/>
  <c r="AP161"/>
  <c r="BE160"/>
  <c r="AP160"/>
  <c r="BE159"/>
  <c r="AP159"/>
  <c r="BE158"/>
  <c r="AP158"/>
  <c r="BE157"/>
  <c r="AP157"/>
  <c r="BE156"/>
  <c r="AP156"/>
  <c r="BT148"/>
  <c r="BE148"/>
  <c r="AP148"/>
  <c r="BT147"/>
  <c r="BE147"/>
  <c r="AP147"/>
  <c r="BT146"/>
  <c r="BE146"/>
  <c r="AP146"/>
  <c r="BT145"/>
  <c r="BE145"/>
  <c r="AP145"/>
  <c r="BT144"/>
  <c r="BE144"/>
  <c r="AP144"/>
  <c r="BT143"/>
  <c r="BE143"/>
  <c r="AP143"/>
  <c r="BT142"/>
  <c r="BE142"/>
  <c r="AP142"/>
  <c r="BT141"/>
  <c r="BE141"/>
  <c r="AP141"/>
  <c r="BT140"/>
  <c r="BE140"/>
  <c r="AP140"/>
  <c r="BT139"/>
  <c r="BE139"/>
  <c r="AP139"/>
  <c r="BT138"/>
  <c r="BE138"/>
  <c r="AP138"/>
  <c r="BT137"/>
  <c r="BE137"/>
  <c r="AP137"/>
  <c r="BT136"/>
  <c r="BE136"/>
  <c r="AP136"/>
  <c r="BT135"/>
  <c r="BE135"/>
  <c r="AP135"/>
  <c r="AY125"/>
  <c r="AG125"/>
  <c r="AY124"/>
  <c r="AG124"/>
  <c r="AY123"/>
  <c r="AG123"/>
  <c r="BQ114"/>
  <c r="AY114"/>
  <c r="AG114"/>
  <c r="BQ113"/>
  <c r="AY113"/>
  <c r="AG113"/>
  <c r="BQ112"/>
  <c r="AY112"/>
  <c r="AG112"/>
  <c r="BC100"/>
  <c r="AK100"/>
  <c r="BC91"/>
  <c r="AK91"/>
  <c r="BC90"/>
  <c r="AK90"/>
  <c r="BC89"/>
  <c r="AK89"/>
  <c r="BC88"/>
  <c r="AK88"/>
  <c r="BC87"/>
  <c r="AK87"/>
  <c r="BC86"/>
  <c r="AK86"/>
  <c r="BC85"/>
  <c r="AK85"/>
  <c r="BC84"/>
  <c r="AK84"/>
  <c r="BC83"/>
  <c r="AK83"/>
  <c r="BC82"/>
  <c r="AK82"/>
  <c r="BU73"/>
  <c r="BC73"/>
  <c r="AK73"/>
  <c r="BU64"/>
  <c r="BC64"/>
  <c r="AK64"/>
  <c r="BU63"/>
  <c r="BC63"/>
  <c r="AK63"/>
  <c r="BU62"/>
  <c r="BC62"/>
  <c r="AK62"/>
  <c r="BU61"/>
  <c r="BC61"/>
  <c r="AK61"/>
  <c r="BU60"/>
  <c r="BC60"/>
  <c r="AK60"/>
  <c r="BU59"/>
  <c r="BC59"/>
  <c r="AK59"/>
  <c r="BU58"/>
  <c r="BC58"/>
  <c r="AK58"/>
  <c r="BU57"/>
  <c r="BC57"/>
  <c r="AK57"/>
  <c r="BU56"/>
  <c r="BC56"/>
  <c r="AK56"/>
  <c r="BU55"/>
  <c r="BC55"/>
  <c r="AK55"/>
  <c r="BC45"/>
  <c r="AK45"/>
  <c r="BC44"/>
  <c r="AK44"/>
  <c r="BC43"/>
  <c r="AK43"/>
  <c r="BC42"/>
  <c r="AK42"/>
  <c r="BU33"/>
  <c r="BC33"/>
  <c r="AK33"/>
  <c r="BU32"/>
  <c r="BC32"/>
  <c r="AK32"/>
  <c r="BU31"/>
  <c r="BC31"/>
  <c r="AK31"/>
  <c r="BU30"/>
  <c r="BC30"/>
  <c r="AK30"/>
</calcChain>
</file>

<file path=xl/sharedStrings.xml><?xml version="1.0" encoding="utf-8"?>
<sst xmlns="http://schemas.openxmlformats.org/spreadsheetml/2006/main" count="7240" uniqueCount="629">
  <si>
    <t xml:space="preserve">                (найменування головного розпорядника коштів місцевого бюджету)                        </t>
  </si>
  <si>
    <t>Відповідальний виконавець</t>
  </si>
  <si>
    <t/>
  </si>
  <si>
    <t xml:space="preserve"> ______________________________</t>
  </si>
  <si>
    <t xml:space="preserve"> (підпис)</t>
  </si>
  <si>
    <t>Код</t>
  </si>
  <si>
    <t>спеціальний фонд</t>
  </si>
  <si>
    <t>загальний фонд</t>
  </si>
  <si>
    <t xml:space="preserve">разом (3+4) </t>
  </si>
  <si>
    <t>№ з/п</t>
  </si>
  <si>
    <t>Джерело інформації</t>
  </si>
  <si>
    <t>Одиниця виміру</t>
  </si>
  <si>
    <t>Показники</t>
  </si>
  <si>
    <t>Категорії працівників</t>
  </si>
  <si>
    <t>фактич но зайняті</t>
  </si>
  <si>
    <t>затверджено</t>
  </si>
  <si>
    <t>Коли та яким документом затверджена</t>
  </si>
  <si>
    <t>Касові видатки/ надання кредитів</t>
  </si>
  <si>
    <t>Затверджено з урахуванням змін</t>
  </si>
  <si>
    <t>спеціального фонду</t>
  </si>
  <si>
    <t>загального фонду</t>
  </si>
  <si>
    <t>Причини виникнення заборгованості</t>
  </si>
  <si>
    <t>Найменування</t>
  </si>
  <si>
    <t>граничний обсяг</t>
  </si>
  <si>
    <t>індикативні прогнозні показники</t>
  </si>
  <si>
    <t>kpk</t>
  </si>
  <si>
    <t>kpk_name</t>
  </si>
  <si>
    <t>p1.3</t>
  </si>
  <si>
    <t>s1.3</t>
  </si>
  <si>
    <t>p1.4</t>
  </si>
  <si>
    <t>s1.4</t>
  </si>
  <si>
    <t>p2.5.1</t>
  </si>
  <si>
    <t>s2.5.1</t>
  </si>
  <si>
    <t>p2.5.2</t>
  </si>
  <si>
    <t>s2.5.2</t>
  </si>
  <si>
    <t>p2.6.1</t>
  </si>
  <si>
    <t>s2.6.1</t>
  </si>
  <si>
    <t>p2.6.2</t>
  </si>
  <si>
    <t>s2.6.2</t>
  </si>
  <si>
    <t>p2.6.3</t>
  </si>
  <si>
    <t>s2.6.3</t>
  </si>
  <si>
    <t>p2.6.4</t>
  </si>
  <si>
    <t>s2.6.4</t>
  </si>
  <si>
    <t>p2.7.1</t>
  </si>
  <si>
    <t>s2.7.1</t>
  </si>
  <si>
    <t>p2.7.2</t>
  </si>
  <si>
    <t>s2.7.2</t>
  </si>
  <si>
    <t>p2.8.1</t>
  </si>
  <si>
    <t>s2.8.1</t>
  </si>
  <si>
    <t>p2.8.2</t>
  </si>
  <si>
    <t>s2.8.2</t>
  </si>
  <si>
    <t>p2.9</t>
  </si>
  <si>
    <t>s2.9</t>
  </si>
  <si>
    <t>s2.10</t>
  </si>
  <si>
    <t>p2.11.1</t>
  </si>
  <si>
    <t>s2.11.1</t>
  </si>
  <si>
    <t>p2.11.2</t>
  </si>
  <si>
    <t>s2.11.2</t>
  </si>
  <si>
    <t>p2.12.1</t>
  </si>
  <si>
    <t>s2.12.1</t>
  </si>
  <si>
    <t>p2.13.1</t>
  </si>
  <si>
    <t>s2.13.1</t>
  </si>
  <si>
    <t>p2.13.2</t>
  </si>
  <si>
    <t>s2.13.2</t>
  </si>
  <si>
    <t>p2.13.3</t>
  </si>
  <si>
    <t>s2.13.3</t>
  </si>
  <si>
    <t>p3.2.1</t>
  </si>
  <si>
    <t>s3.2.1</t>
  </si>
  <si>
    <t>p3.2.1.1</t>
  </si>
  <si>
    <t>s3.2.1.1</t>
  </si>
  <si>
    <t>p3.2.2</t>
  </si>
  <si>
    <t>s3.2.2</t>
  </si>
  <si>
    <t>p3.2.2.1</t>
  </si>
  <si>
    <t>s3.2.2.1</t>
  </si>
  <si>
    <t>y1</t>
  </si>
  <si>
    <t>y2</t>
  </si>
  <si>
    <t>y3</t>
  </si>
  <si>
    <t>y4</t>
  </si>
  <si>
    <t>y5</t>
  </si>
  <si>
    <t>kpk_vik</t>
  </si>
  <si>
    <t>dcode</t>
  </si>
  <si>
    <t>name</t>
  </si>
  <si>
    <t>z3</t>
  </si>
  <si>
    <t>s3</t>
  </si>
  <si>
    <t>z4</t>
  </si>
  <si>
    <t>s4</t>
  </si>
  <si>
    <t>z5</t>
  </si>
  <si>
    <t>s5</t>
  </si>
  <si>
    <t>ecode</t>
  </si>
  <si>
    <t>z1</t>
  </si>
  <si>
    <t>s1</t>
  </si>
  <si>
    <t>z2</t>
  </si>
  <si>
    <t>s2</t>
  </si>
  <si>
    <t>npp</t>
  </si>
  <si>
    <t>od_vim</t>
  </si>
  <si>
    <t>dger_inf</t>
  </si>
  <si>
    <t>zz1</t>
  </si>
  <si>
    <t>zf1</t>
  </si>
  <si>
    <t>sz1</t>
  </si>
  <si>
    <t>sf1</t>
  </si>
  <si>
    <t>zz2</t>
  </si>
  <si>
    <t>zf2</t>
  </si>
  <si>
    <t>sf2</t>
  </si>
  <si>
    <t>pidstava</t>
  </si>
  <si>
    <t>st1</t>
  </si>
  <si>
    <t>st2</t>
  </si>
  <si>
    <t>st3</t>
  </si>
  <si>
    <t>st4</t>
  </si>
  <si>
    <t>st5</t>
  </si>
  <si>
    <t>st6</t>
  </si>
  <si>
    <t>st7</t>
  </si>
  <si>
    <t>prich</t>
  </si>
  <si>
    <t>zahodi</t>
  </si>
  <si>
    <t>obgrunt</t>
  </si>
  <si>
    <t xml:space="preserve">разом (4+5) </t>
  </si>
  <si>
    <t xml:space="preserve">разом (8+9) </t>
  </si>
  <si>
    <t>br1</t>
  </si>
  <si>
    <t>br2</t>
  </si>
  <si>
    <t>br3</t>
  </si>
  <si>
    <t>br4</t>
  </si>
  <si>
    <t>br5</t>
  </si>
  <si>
    <t xml:space="preserve">разом (7+8) </t>
  </si>
  <si>
    <t xml:space="preserve">разом (11+12) </t>
  </si>
  <si>
    <t>Погашено кредиторську заборгованість за рахунок коштів</t>
  </si>
  <si>
    <t>необхідно додатково (+)</t>
  </si>
  <si>
    <t>formula=IF(ISNUMBER(RC[-13]),RC[-13],0)+IF(ISNUMBER(RC[-8]),RC[-8],0)</t>
  </si>
  <si>
    <t>formula=IF(ISNUMBER(RC[-6]),RC[-6],0)-IF(ISNUMBER(RC[-12]),RC[-12],0)</t>
  </si>
  <si>
    <t>formula=IF(ISNUMBER(RC[-33]),RC[-33],0)+IF(ISNUMBER(RC[-22]),RC[-22],0)</t>
  </si>
  <si>
    <t>formula=IF(ISNUMBER(RC[-19]),RC[-19],0)-IF(ISNUMBER(RC[-10]),RC[-10],0)</t>
  </si>
  <si>
    <t>formula=IF(ISNUMBER(RC[-24]),RC[-24],0)-IF(ISNUMBER(RC[-20]),RC[-20],0)-IF(ISNUMBER(RC[-15]),RC[-15],0)</t>
  </si>
  <si>
    <t>p2.10</t>
  </si>
  <si>
    <t>sz2</t>
  </si>
  <si>
    <t>all_kod</t>
  </si>
  <si>
    <t>p3.2.1.1.1</t>
  </si>
  <si>
    <t>s3.2.1.1.1</t>
  </si>
  <si>
    <t>p3.2.2.1.1</t>
  </si>
  <si>
    <t>s3.2.2.1.1</t>
  </si>
  <si>
    <t>zp3</t>
  </si>
  <si>
    <t>sp3</t>
  </si>
  <si>
    <t>zp4</t>
  </si>
  <si>
    <t>sp4</t>
  </si>
  <si>
    <t>zp5</t>
  </si>
  <si>
    <t>sp5</t>
  </si>
  <si>
    <t>zp1</t>
  </si>
  <si>
    <t>sp1</t>
  </si>
  <si>
    <t>zp2</t>
  </si>
  <si>
    <t>sp2</t>
  </si>
  <si>
    <t>ЗАТВЕРДЖЕНО
Наказ Міністерства фінансів України
від 17 липня 2015 року № 648
(у редакції наказу Міністерства фінансів України від 17 липня 2018 року № 617)</t>
  </si>
  <si>
    <t>(код Типової відомчої класифікації видатків та кредитування місцевих бюджетів)</t>
  </si>
  <si>
    <t xml:space="preserve">2. Мета діяльності головного розпорядника коштів місцевого бюджету. </t>
  </si>
  <si>
    <t>Код Програмної класифікації видатків та кредитування місцевих бюджетів</t>
  </si>
  <si>
    <t>Код Функціональної класифікації видатків та кредитування бюджету</t>
  </si>
  <si>
    <t>kfk</t>
  </si>
  <si>
    <t xml:space="preserve">ЗАТВЕРДЖЕНО
Наказ Міністерства фінансів України
від 17 липня 2015 року № 648
(у редакції наказу Міністерства фінансів України
 від 17 липня 2018 року № 617)                                                  </t>
  </si>
  <si>
    <t>(код Програмної класифікації видатків та кредитування місцевих бюджетів)</t>
  </si>
  <si>
    <t>у тому числі бюджет розвитку</t>
  </si>
  <si>
    <t>6. Витрати за кодами Економічної класифікації видатків / Класифікації кредитування бюджету:</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</si>
  <si>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</si>
  <si>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</si>
  <si>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</si>
  <si>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Напрями використання бюджетних коштів</t>
  </si>
  <si>
    <t>formula=IF(ISNUMBER(RC[-10]),RC[-10],0)+IF(ISNUMBER(RC[-5]),RC[-5],0)</t>
  </si>
  <si>
    <t xml:space="preserve">разом (5+6) </t>
  </si>
  <si>
    <t>9. Структура видатків на оплату праці:</t>
  </si>
  <si>
    <t>10. Чисельність зайнятих у бюджетних установах:</t>
  </si>
  <si>
    <t>Найменування місцевої/ регіональної програми</t>
  </si>
  <si>
    <t xml:space="preserve">разом (10+11) </t>
  </si>
  <si>
    <t>Найменування об’єкта відповідно до проектно-кошторисної документації</t>
  </si>
  <si>
    <t>Строк реалізації об’єкта (рік початку і завершення)</t>
  </si>
  <si>
    <t>Загальна вартість об’єкта</t>
  </si>
  <si>
    <t>strok</t>
  </si>
  <si>
    <t>vartist</t>
  </si>
  <si>
    <t xml:space="preserve">спеціальний фонд
(бюджет розвитку)
</t>
  </si>
  <si>
    <t>рівень будівельної  готовності об’єкта на кінець бюджетного періоду, %</t>
  </si>
  <si>
    <t>Код Економічної класифікації видатків бюджету / код Класифікації кредитування бюджету</t>
  </si>
  <si>
    <t xml:space="preserve">Кредиторська заборгованість на початок минулого бюджетного періоду </t>
  </si>
  <si>
    <t>Кредиторська заборгованість на кінець минулого бюджетного періоду</t>
  </si>
  <si>
    <t>Зміна кредиторської заборгованості (6-5)</t>
  </si>
  <si>
    <t>Бюджетні зобов’язання (4+6)</t>
  </si>
  <si>
    <t>затверджені призначення</t>
  </si>
  <si>
    <t xml:space="preserve">кредиторська заборгованість на початок поточного  бюджетного періоду  </t>
  </si>
  <si>
    <t>планується погасити кредиторської заборгованості за рахунок коштів</t>
  </si>
  <si>
    <t xml:space="preserve">очікуваний обсяг взяття поточних зобов'язань
(3 – 5)
</t>
  </si>
  <si>
    <t>можлива кредиторська
заборгованість на початок планового  бюджетного періоду (4 – 5 – 6)</t>
  </si>
  <si>
    <t>очікуваний обсяг взяття поточних зобов’язань (8-10)</t>
  </si>
  <si>
    <t>invest_pr</t>
  </si>
  <si>
    <t xml:space="preserve"> (прізвище та ініціали)</t>
  </si>
  <si>
    <t>4. Додаткові витрати місцевого бюджету:</t>
  </si>
  <si>
    <t>УСЬОГО</t>
  </si>
  <si>
    <t>Найменування бюджетної програми згідно з Типовою програмною класифікацією видатків та кредитування місцевих бюджетів</t>
  </si>
  <si>
    <t>(найменування бюджетної програми згідно з Типовою програмною класифікацією видатків та кредитування місцевих бюджетів)</t>
  </si>
  <si>
    <t>1) мета бюджетної програми, строки її реалізації;</t>
  </si>
  <si>
    <t xml:space="preserve">2) завдання бюджетної програми; </t>
  </si>
  <si>
    <t>3) підстави реалізації бюджетної програми.</t>
  </si>
  <si>
    <t>5. Надходження для виконання бюджетної програми:</t>
  </si>
  <si>
    <t>8. Результативні показники бюджетної програми:</t>
  </si>
  <si>
    <t>11. Місцеві/регіональні програми, які виконуються в межах бюджетної програми:</t>
  </si>
  <si>
    <t>Зміна результативних показників, які характеризують виконання бюджетної програми, у разі передбачення додаткових коштів</t>
  </si>
  <si>
    <t>zp</t>
  </si>
  <si>
    <t xml:space="preserve">                                (найменування головного розпорядника коштів місцевого  бюджету)                                   </t>
  </si>
  <si>
    <t xml:space="preserve">                            (найменування відповідального виконавця )               </t>
  </si>
  <si>
    <t>Зміна результативних показників бюджетної програми у разі передбачення додаткових коштів:</t>
  </si>
  <si>
    <t>Вжиті заходи щодо погашення заборгованості</t>
  </si>
  <si>
    <t>1110160</t>
  </si>
  <si>
    <t>Керівництво і управління у відповідній сфері у містах (місті Києві), селищах, селах, об`єднаних територіальних громадах</t>
  </si>
  <si>
    <t>Орган з питань фізичної культури та спорту</t>
  </si>
  <si>
    <t>0111</t>
  </si>
  <si>
    <t>1115011</t>
  </si>
  <si>
    <t>Проведення навчально-тренувальних зборів і змагань з олімпійських видів спорту</t>
  </si>
  <si>
    <t>0810</t>
  </si>
  <si>
    <t>1115012</t>
  </si>
  <si>
    <t>Проведення навчально-тренувальних зборів і змагань з неолімпійських видів спорту</t>
  </si>
  <si>
    <t>1115032</t>
  </si>
  <si>
    <t>Фінансова підтримка дитячо-юнацьких спортивних шкіл фізкультурно-спортивних товариств</t>
  </si>
  <si>
    <t>1115061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</si>
  <si>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</si>
  <si>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 xml:space="preserve"> </t>
  </si>
  <si>
    <t>Керівництво і управління у сфері фізичної культури та спорту</t>
  </si>
  <si>
    <t>(1)(1)</t>
  </si>
  <si>
    <t>(грн)</t>
  </si>
  <si>
    <t>2017 рік (звіт)</t>
  </si>
  <si>
    <t>2018 рік (затверджено)</t>
  </si>
  <si>
    <t>2019 рік (проект)</t>
  </si>
  <si>
    <t>2020 рік (прогноз)</t>
  </si>
  <si>
    <t>3. Розподіл граничного обсягу витрат загального фонду  місцевого бюджету на 2019  рік та індикативних прогнозних показників на 2020 - 2021 роки за бюджетними програмами:</t>
  </si>
  <si>
    <t>2021 рік (прогноз)</t>
  </si>
  <si>
    <t>4. Розподіл граничного обсягу витрат спеціального фонду міцевого бюджету на 2019 рік та індикативних прогнозних показників на 2020 - 2021 роки за бюджетними програмами:</t>
  </si>
  <si>
    <t>Надходження із загального фонду бюджету</t>
  </si>
  <si>
    <t>X</t>
  </si>
  <si>
    <t>Інші надходження спеціального фонду (розписати за видами надходжень)</t>
  </si>
  <si>
    <t>Кошти, що передаються із загального фонду бюджету до бюджету розвитку (спеціального фонду)</t>
  </si>
  <si>
    <t>Заробітна плата</t>
  </si>
  <si>
    <t>Нарахування на оплату праці</t>
  </si>
  <si>
    <t>Предмети, матеріали, обладнання та інвентар</t>
  </si>
  <si>
    <t>Оплата послуг (крім комунальних)</t>
  </si>
  <si>
    <t>Оплата водопостачання та водовідведення</t>
  </si>
  <si>
    <t>Оплата електроенергії</t>
  </si>
  <si>
    <t>Оплата інших енергоносіїв та інших комунальних послуг</t>
  </si>
  <si>
    <t>Інші поточні видатки</t>
  </si>
  <si>
    <t>Придбання обладнання і предметів довгострокового користування</t>
  </si>
  <si>
    <t>Забезпечення виконання наданих законодавством повноважень</t>
  </si>
  <si>
    <t>Погашення кредиторської заборгованості минулих періодів</t>
  </si>
  <si>
    <t>Затрат</t>
  </si>
  <si>
    <t>кількість штатних одиниць</t>
  </si>
  <si>
    <t>од.</t>
  </si>
  <si>
    <t>штатний розпис</t>
  </si>
  <si>
    <t>Обсяг кредиторської заборгованості за минулі періоди</t>
  </si>
  <si>
    <t>грн.</t>
  </si>
  <si>
    <t>Звіт про заборгованість за бюджетними коштами  (форма  7м річна)</t>
  </si>
  <si>
    <t>Продукту</t>
  </si>
  <si>
    <t>кількість отриманих листів, звернень, заяв, скарг</t>
  </si>
  <si>
    <t>журнал реєстрів звернень</t>
  </si>
  <si>
    <t>кількість прийнятих нормативно-правових актів</t>
  </si>
  <si>
    <t>рішення сесій</t>
  </si>
  <si>
    <t>кількість проведених засідань, нарад, семінарів</t>
  </si>
  <si>
    <t>Реєстри</t>
  </si>
  <si>
    <t>Обсяг кредиторської заборгованості, погашеної у звітному періоді</t>
  </si>
  <si>
    <t>Звіт про заборгованість за бюджетними коштами на (форма  7м річна)</t>
  </si>
  <si>
    <t>Ефективності</t>
  </si>
  <si>
    <t>кількість виконаних листів, звернень, заяв, скарг на одного працівника</t>
  </si>
  <si>
    <t>Кількість отриманих доручень, листів, звернень, заяв, скарг/ Кількість штатних одиниць</t>
  </si>
  <si>
    <t>кількість прийнятих нормативно-правових актів на одного працівника</t>
  </si>
  <si>
    <t>Кількість прийнятих нормативно-правових актів на одного працівника/ Кількість штатних одиниць</t>
  </si>
  <si>
    <t>витрати на утримання однієї штатної одиниці</t>
  </si>
  <si>
    <t>тис.грн.</t>
  </si>
  <si>
    <t>Кошторис (касові видатки) без кредиторської заборгованості/ Кількість штатних одиниць</t>
  </si>
  <si>
    <t>Якості</t>
  </si>
  <si>
    <t>Відсоток погашеної кредиторської заборгованості</t>
  </si>
  <si>
    <t>відс.</t>
  </si>
  <si>
    <t>Розрахунок (обсяг кредиторської заборгованості на початок звітного періоду/обсяг кредиторської заборгованості, погашеної в звітному періоді*100)</t>
  </si>
  <si>
    <t>обов’язкові  доплати та надбавки</t>
  </si>
  <si>
    <t>стимулюючі доплати та надбавки</t>
  </si>
  <si>
    <t>Премії</t>
  </si>
  <si>
    <t>Матеріальні допомоги</t>
  </si>
  <si>
    <t>Інші виплати</t>
  </si>
  <si>
    <t>у т.ч. допомога на оздоровлення</t>
  </si>
  <si>
    <t>у т.ч індексація</t>
  </si>
  <si>
    <t>у тому числі оплата праці штатних одиниць за загальним фондом, що враховані також у спеціальному фонді</t>
  </si>
  <si>
    <t>511 - Інші працівники та службовці</t>
  </si>
  <si>
    <t>524 - Керівники</t>
  </si>
  <si>
    <t>УСЬОГО штатних одиниць</t>
  </si>
  <si>
    <t>з них штатні одиниці за загальним фондом, що враховані також у спеціальному фонді</t>
  </si>
  <si>
    <t>В 2019 році планується освоїти 994 400 грн. по загальному фонду місцевого бюджету, з яких 957 500 грн. планується витратити на заробітну плату (96,3%) від загального плану та 20 100 грн. на енергоносії (2%) від загального плану._x000D_
Кошти на заробітну плату та енергоносії забезпечені в повному обсязі._x000D_
Відділ з питань фізичної культури та спорту не заповнює вакантну посаду, що веде до економії фонду заробітної плати.</t>
  </si>
  <si>
    <t>Програма має одне завдання. У 2017-2018 роках усі кошти за даною програмою спрямовані на реалізацію завдання. Найбільшими статтями витрат програми, як видно з таблиці 6,  є виплата заробітної плати та нарахування на неї.  Просліджується тенденція до зростання даних видатків з року в рік, що зумовлене збільшенням штатної чисельності та поступовим зростанням розміру заробітної плати._x000D_
Також вагома частка видатків спрямовується на оплату комунальних послуг. Ці видатки поступово зростають та базуються на прогнозі росту цін на комунальні послуги._x000D_
Завдяки вчасному фінансуванню відділу, показники бюджетної програми виконуються в повному обсязі.</t>
  </si>
  <si>
    <t>В 2017 році за рахунок спеціального фонду було придбано комп’ютер. У 2018 році відділом з питань фізичної культури та спорту також було придбано комп’ютер, що дало можливість покращити роботу відділу.</t>
  </si>
  <si>
    <t>Керівництво і управління у сфері фізичної культури і спорту</t>
  </si>
  <si>
    <t>Конституція України, Указ Президента України від 02 серпня 2006 року №667/2006 "Про національний план дій щодо реалізації державної політики у сфері фізичної культури і спорту", Закон України "Про місцеве самоврядування в Україні", Закон України "Про фізичну культуру і спорт", рішення Ніжинської міської ради.</t>
  </si>
  <si>
    <t>1) кредиторська заборгованість місцевого бюджету у 2017 році:</t>
  </si>
  <si>
    <t>Дебіторська заборгованість на 01.01.2017</t>
  </si>
  <si>
    <t>2018 рік (план)</t>
  </si>
  <si>
    <t>2018 рік</t>
  </si>
  <si>
    <t>3) дебіторська заборгованість у 2017 - 2018 роках:</t>
  </si>
  <si>
    <t>Дебіторська заборгованість на 01.01.2018</t>
  </si>
  <si>
    <t>внаслідок використання коштів спеціального фонду бюджету у 2017 році, та очікувані результати у 2018 році.</t>
  </si>
  <si>
    <t>1) надходження для виконання бюджетної програми у 2017 - 2019 роках:</t>
  </si>
  <si>
    <t>1) видатки за кодами Економічної класифікації видатків бюджету у 2017 - 2019 роках:</t>
  </si>
  <si>
    <t>2) надання кредитів за кодами Класифікації кредитування бюджету у 2017 - 2019 роках:</t>
  </si>
  <si>
    <t>1) витрати за напрямами використання бюджетних коштів у 2017 - 2019 роках:</t>
  </si>
  <si>
    <t>1) результативні показники бюджетної програми у 2017 - 2019 роках:</t>
  </si>
  <si>
    <t>2019 рік</t>
  </si>
  <si>
    <t>1) місцеві/регіональні програми, які виконуються в межах бюджетної програми у 2017 - 2019 роках:</t>
  </si>
  <si>
    <t>14. Бюджетні зобов’язання у 2017 - 2019 роках:</t>
  </si>
  <si>
    <t xml:space="preserve">2) кредиторська заборгованість місцевого бюджету у 2018 - 2019 роках: </t>
  </si>
  <si>
    <t>Очікувана дебіторська заборгованость  на 01.01.2019</t>
  </si>
  <si>
    <t>4) аналіз управління бюджетними зобов'язаннями та пропозиції щодо упорядкування бюджетних зобов'язань у 2019 році.</t>
  </si>
  <si>
    <t>2020 рік</t>
  </si>
  <si>
    <t>4. Мета та завдання бюджетної програми на 2017 - 2021 роки</t>
  </si>
  <si>
    <t>2) надходження для виконання бюджетної програми  у 2020 - 2021 роках:</t>
  </si>
  <si>
    <t>3) видатки за кодами Економічної класифікації видатків бюджету у 2020 - 2021 роках:</t>
  </si>
  <si>
    <t>4) надання кредитів за кодами Класифікації кредитування бюджету у 2020 - 2021 роках:</t>
  </si>
  <si>
    <t>2) витрати за напрямами використання бюджетних коштів у 2020 - 2021 роках:</t>
  </si>
  <si>
    <t>2) результативні показники бюджетної програми у 2020 - 2021 роках:</t>
  </si>
  <si>
    <t xml:space="preserve">2021 рік </t>
  </si>
  <si>
    <t>2) місцеві/регіональні програми, які виконуються в межах бюджетної програми у 2020 - 2021 роках:</t>
  </si>
  <si>
    <t>12. Об’єкти, які виконуються в межах бюджетної програми за рахунок коштів бюджету розвитку у 2017 - 2021 роках:</t>
  </si>
  <si>
    <t>13. Аналіз результатів, досягнутих внаслідок використання коштів загального фонду бюджету у 2017 році, очікувані результати у 
2018 році, обґрунтування необхідності передбачення витрат кредитів на 2019 - 2021 роки</t>
  </si>
  <si>
    <t xml:space="preserve"> 15. Підстави та обґрунтування видатків спеціального фонду на 2019 рік та на 2020 - 2021 роки за рахунок надходжень до спеціального фонду, аналіз результатів, досягнутих </t>
  </si>
  <si>
    <t>(1)(1)(1)(0)(1)(6)(0)</t>
  </si>
  <si>
    <t>3.  Керівництво і управління у відповідній сфері у містах (місті Києві), селищах, селах, об`єднаних територіальних громадах</t>
  </si>
  <si>
    <t>(1)(1)(1)</t>
  </si>
  <si>
    <t>(1)(1)(1)(0)(1)(8)(0)</t>
  </si>
  <si>
    <t>3.  Інша діяльність у сфері державного управління</t>
  </si>
  <si>
    <t>Організація і проведення регіональних змагань з олімпійських видів спорту</t>
  </si>
  <si>
    <t>Представлення спортивних досягнень спортсменами збірних команд області на всеукраїнських змаганнях з олімпійських видів спорту</t>
  </si>
  <si>
    <t>Представлення спортивних досягнень спортсменами збірних команд області на міжнародних змаганнях з олімпійських видів спорту</t>
  </si>
  <si>
    <t>Представлення спортивних досягнень спортсменами на обласних змаганнях з олімпійських видів спорту</t>
  </si>
  <si>
    <t>Проведення навчально-тренувальних зборів з олімпійських видів спорту з підготовки до всеукраїнських змагань</t>
  </si>
  <si>
    <t>Проведення навчально-тренувальних зборів з олімпійських видів спорту з підготовки до змагань</t>
  </si>
  <si>
    <t>Проведення навчально-тренувальних зборів з олімпійських видів спорту з підготовки до міжнародних змагань</t>
  </si>
  <si>
    <t>Проведення навчально-тренувальних зборів з олімпійських видів спорту з підготовки до обласних змагань</t>
  </si>
  <si>
    <t>кількість регіональних змагань з олімпійських видів спорту, од.</t>
  </si>
  <si>
    <t>план спортивно-масових заходів</t>
  </si>
  <si>
    <t>кількість навчально-тренувальних зборів з олімпійських видів спорту з підготовки до регіональних змагань, од.</t>
  </si>
  <si>
    <t>кількість навчально-тренувальних зборів з олімпійських видів спорту з підготовки до обласних змагань</t>
  </si>
  <si>
    <t>кількість обласних змагань з олімпійських видів спорту, в яких беруть участь спортсмени, од.</t>
  </si>
  <si>
    <t>кількість навчально-тренувальних зборів з олімпійських видів спорту з підготовки до всеукраїнських змагань, од.</t>
  </si>
  <si>
    <t>кількість всеукраїнських змагань з олімпійських видів спорту, в яких беруть участь спортсмени, од.</t>
  </si>
  <si>
    <t>кількість навчально-тренувальних зборів з олімпійських видів спорту з підготовки до міжнародних змагань</t>
  </si>
  <si>
    <t>кількість міжнародних змагань з олімпійських видів спорту, в яких беруть участь спортсмени, од.</t>
  </si>
  <si>
    <t>Звіт про заборгованість за бюджетними коштами (форма 7м річна)</t>
  </si>
  <si>
    <t>кількість людино-днів участі у регіональних змаганнях з олімпійських видів спорту, од.</t>
  </si>
  <si>
    <t>кількість людино-днів навчально-тренувальних зборів з олімпійських видів спорту з підготовки до регіональних змагань, од.</t>
  </si>
  <si>
    <t>кількість людино-днів навчально-тренувальних зборів з олімпійських видів спорту з підготовки до обласних змагань</t>
  </si>
  <si>
    <t>кількість спортсменів, які беруть участь у обласних змаганнях з олімпійських видів спорту, осіб</t>
  </si>
  <si>
    <t>осіб</t>
  </si>
  <si>
    <t>кількість людино-днів навчально-тренувальних зборів з олімпійських видів спорту з підготовки до всеукраїнських змагань, од.</t>
  </si>
  <si>
    <t>кількість спортсменів, які беруть участь у всеукраїнських змаганнях з олімпійських видів спорту, осіб.</t>
  </si>
  <si>
    <t>кількість людино-днів навчально-тренувальних зборів з олімпійських видів спорту з підготовки до міжнародних змагань, од.</t>
  </si>
  <si>
    <t>кількість спортсменів, які беруть участь у міжнародних змаганнях з олімпійських видів спорту, осіб.</t>
  </si>
  <si>
    <t>середні витрати на один людино-день участі у регіональних змаганнях з олімпійських видів спорту, грн,</t>
  </si>
  <si>
    <t>план асигнувань на зазначені заходи/людино-дні участі у регіональних змаганнях з олімпійських видів спорту</t>
  </si>
  <si>
    <t>середні витрати на один людино-день навчально-тренувальних зборів з олімпійських видів спорту з підготовки до регіональних змагань, грн.</t>
  </si>
  <si>
    <t>план асигнувань на зазначені заходи/людино-дні НТЗ у регіональних змаганнях з олімпійських видів спорту</t>
  </si>
  <si>
    <t>середні витрати на один людино-день навчально-тренувальних зборів з олімпійських видів спорту з підготовки до обласних змагань</t>
  </si>
  <si>
    <t>план асигнувань на зазначені заходи/людино-дні з підготовки до обласних змагань з олімпійських видів спорту</t>
  </si>
  <si>
    <t>середні витрати на забезпечення участі (проїзд, добові в дорозі) одного спортсмена у обласних змаганнях з олімпійських видів спорту</t>
  </si>
  <si>
    <t>план асигнувань на зазначені заходи/кількість учасників у обласних змаганнях з олімпійських видів спорту</t>
  </si>
  <si>
    <t>середні витрати на один людино-день навчально-тренувальних зборів з олімпійських видів спорту з підготовки до всеукраїнських змагань, грн.</t>
  </si>
  <si>
    <t>план асигнувань на зазначені заходи/людино-дні з підготовки до всеукраїнських змагань з олімпійських видів спорту</t>
  </si>
  <si>
    <t>середні витрати на забезпечення участі (проїзд, добові в дорозі) одного спортсмена  у всеукраїнських змаганнях з олімпійських видів спорту, грн.</t>
  </si>
  <si>
    <t>план асигнувань на зазначені заходи/кількість учасників у всеукраїнських змаганнях з олімпійських видів спорту</t>
  </si>
  <si>
    <t>середні витрати на один людино-день навчально-тренувальних зборів з олімпійських видів спорту з підготовки до міжнародних змагань</t>
  </si>
  <si>
    <t>план асигнувань на зазначені заходи/людино-дні з підготовки до міжнародних змагань з олімпійських видів спорту</t>
  </si>
  <si>
    <t>середні витрати на забезпечення участі (проїзд, добові в дорозі) одного спортсмена у міжнародних змаганнях з олімпійських видів спорту, грн.</t>
  </si>
  <si>
    <t>план асигнувань на зазначені заходи/кількість учасників у міжнародних змаганнях з олімпійських видів спорту</t>
  </si>
  <si>
    <t>динаміка кількості спортсменів, які беруть участь у регіональних змаганнях, порівняно з минулим роком,%,</t>
  </si>
  <si>
    <t>(план (факт) спортивно-масових заходів зазначеного року/фактичний показник за минулий період)*100-100</t>
  </si>
  <si>
    <t>у тому числі динаміка кількості спортсменів, які посіли призові місця у вказаних змаганнях, порівняно з минулим роком, %</t>
  </si>
  <si>
    <t>(план (факт) зазначеного року/фактичний показник за минулий період)*100-100</t>
  </si>
  <si>
    <t>динаміка кількості навчально-тренувальних зборів з олімпійських видів спорту з підготовки до регіональних змагань порівняно з минулим роком, %</t>
  </si>
  <si>
    <t>динаміка кількості навчально-тренувальних зборів з олімпійських видів спорту з підготовки до обласних змагань порівняно з минулим роком</t>
  </si>
  <si>
    <t>динаміка кількості спортсменів регіону, які посіли призові місця у обласних змаганнях з олімпійських видів спорту, порівняно з минулим роком, %</t>
  </si>
  <si>
    <t>кількість спортсменів регіону, які протягом року посіли призові місця у обласних змаганнях з олімпійських видів спорту, осіб,</t>
  </si>
  <si>
    <t>план (звіт) спортивних досягнень</t>
  </si>
  <si>
    <t>динаміка кількості навчально-тренувальних зборів з олімпійських видів спорту з підготовки до всеукраїнських змагань порівняно з минулим роком, %</t>
  </si>
  <si>
    <t>динаміка кількості спортсменів регіону, які посіли призові місця у всеукраїнських змаганнях з олімпійських видів спорту, порівняно з минулим роком, %</t>
  </si>
  <si>
    <t>кількість спортсменів регіону, які протягом року посіли призові місця у всеукраїнських змаганнях з олімпійських видів спорту, осіб,</t>
  </si>
  <si>
    <t>динаміка кількості навчально-тренувальних зборів з олімпійських видів спорту з підготовки до міжнародних змагань проівняно з минулим роком</t>
  </si>
  <si>
    <t>динаміка кількості спортсменів регіону, які посіли призові місця у міжнародих змаганнях з олімпійських видів спорту, порівняно з минулим роком, %</t>
  </si>
  <si>
    <t>кількість спортсменів регіону, які протягом року посіли призові місця у міжнародних змаганнях з олімпійських видів спорту, осіб,</t>
  </si>
  <si>
    <t>Розрахунок (обсяг кредиторської заборгованості за минулий період/обсяг кредиторської заборгованості, погашеної в звітному періоді*100)</t>
  </si>
  <si>
    <t>Програма розвитку фізичної культури та спорту, фінансової підтримки кращих спортсменів та покращення матеріально-технічної спортивної бази міста на 2017 рік</t>
  </si>
  <si>
    <t>рішення Ніжинської міської ради VII скликання</t>
  </si>
  <si>
    <t>У 2019 році кошти направляються на проведення навчально-тренувальних зборів та змагань, на придбання нагороджувальної атрибутики та спортивного інвентарю. Пріоритетність надається змаганням, що проводяться на місцевому рівні. Кошти на харчування спортсменам та суддям надаються в межах кошторису відповідно до розпорядження голови обласної державної адміністрації № 343 від 25.07.2017 року .</t>
  </si>
  <si>
    <t>В результаті використання коштів міського бюджету у 2017 році було проведено 78 змагання та підготовка до них ( 5378 учасника). Також було придбано нагородну атрибутику та спортивний інвентар._x000D_
У 2018 році планується провести 101 змагання та підготовку до них (близько 3600 учасників), придбано нагородну атрибутику та спортивний інвентар._x000D_
У 2019 році планується провести 134 змагань та підготовки до них, в яких прийме участь 5070 учасників._x000D_
У 2020 році планується провести 141 змагання та підготовки до них, в яких прийме участь 5570 учасників._x000D_
У 2021 році планується провести 153 змагань та підготовки до них, в яких прийме участь 6120 учасників</t>
  </si>
  <si>
    <t>У 2018 році за рахунок коштів спеціального фонду було придбано боксерський шолом в сумі 7100,00 грн.</t>
  </si>
  <si>
    <t>Забезпечення розвитку олімпійських видів спорту</t>
  </si>
  <si>
    <t>Проведення навчально-тренувальних зборів і змагань з олімпійських видів спорту,  строк реалізації - постійно</t>
  </si>
  <si>
    <t>Конституція України, Закон України "Про фізичну культуру і спорт", Розпорядження Кабінету Міністрів України № 1320-р від 09.12.2015 р. "Про схвалення Концепції Державної цільової соціальної програми розвитку фізичної культури і спорту на період до 2020 року", Рішення Ніжинської міської ради.</t>
  </si>
  <si>
    <t>(1)(1)(1)(5)(0)(1)(1)</t>
  </si>
  <si>
    <t>3.  Проведення навчально-тренувальних зборів і змагань з олімпійських видів спорту</t>
  </si>
  <si>
    <t>Організація і проведення регіональних змагань з неолімпійських видів спорту</t>
  </si>
  <si>
    <t>Представлення спортивних досягнень спортсменами на всеукраїнських змаганнях з неолімпійських видів спорту</t>
  </si>
  <si>
    <t>Представлення спортивних досягнень спортсменами на міжнародних змаганнях з неолімпійських видів спорту</t>
  </si>
  <si>
    <t>Представлення спортивних досягнень спортсменами на обласних змаганнях з неолімпійських видів спорту</t>
  </si>
  <si>
    <t>Проведення навчально-тренувальних зборів з неолімпійських видів спорту з підготовки до всеукраїнських змагань</t>
  </si>
  <si>
    <t>Проведення навчально-тренувальних зборів з неолімпійських видів спорту з підготовки до змагань</t>
  </si>
  <si>
    <t>Проведення навчально-тренувальних зборів з неолімпійських видів спорту з підготовки до міжнародних змагань</t>
  </si>
  <si>
    <t>Проведення навчально-тренувальних зборів з неолімпійських видів спорту з підготовки до обласних змагань</t>
  </si>
  <si>
    <t>кількість регіональних змагань з неолімпійських видів спорту, од.</t>
  </si>
  <si>
    <t>кількість навчально-тренувальних зборів з неолімпійських видів спорту з підготовки до регіональних змагань, од.</t>
  </si>
  <si>
    <t>кількість навчально-тренувальних зборів з неолімпійських видів спорту з підготовки до обласних змагань</t>
  </si>
  <si>
    <t>кількість обласних змагань з неолімпійських видів спорту, в яких беруть участь спортсмени, од.</t>
  </si>
  <si>
    <t>кількість навчально-тренувальних зборів з неолімпійських видів спорту з підготовки до всеукраїнських змагань, од.</t>
  </si>
  <si>
    <t>кількість всеукраїнських змагань з неолімпійських видів спорту, в яких беруть участь спортсмени, од.</t>
  </si>
  <si>
    <t>кількість навчально-тренувальних зборів з неолімпійських видів спорту з підготовки до міжнародних змагань</t>
  </si>
  <si>
    <t>кількість міжнародних змагань з неолімпійських видів спорту, в яких беруть участь спортсмени</t>
  </si>
  <si>
    <t>кількість людино-днів участі у регіональних змаганнях з неолімпійських видів спорту, од.</t>
  </si>
  <si>
    <t>кількість людино-днів навчально-тренувальних зборів з неолімпійських видів спорту з підготовки до регіональних змагань, од.</t>
  </si>
  <si>
    <t>кількість людино-днів навчально-тренувальних зборів з неолімпійських видів спорту з підготовки до обласних змагань</t>
  </si>
  <si>
    <t>кількість спорттсменів, які беруть участь у обласних змаганнях з неолімпійських видів спорту</t>
  </si>
  <si>
    <t>кількість людино-днів навчально-тренувальних зборів з неолімпійських видів спорту з підготовки до всеукраїнських змагань, од.</t>
  </si>
  <si>
    <t>кількість спортсменів, які беруть участь у всеукраїнських змаганнях з неолімпійських видів спорту, осіб.</t>
  </si>
  <si>
    <t>кількість людино-днів навчально-тренувальних зборів з неолімпійських видів спорту з підготовки до міжнародних змагань</t>
  </si>
  <si>
    <t>кількість спортсменів, які беруть участь у міжнародних змаганнях з неолімпійських видів спорту</t>
  </si>
  <si>
    <t>середні витрати на один людино-день участі у регіональних змаганнях з неолімпійських видів спорту, грн.</t>
  </si>
  <si>
    <t>План асигнувань на зазначені заходи/людино-дні участі у регіональних змаганнях з неолімпійських видів спорту</t>
  </si>
  <si>
    <t>середні витрати на один людино-день навчально-тренувальних зборів з неолімпійських видів спорту з підготовки до регіональних змагань, грн.</t>
  </si>
  <si>
    <t>План асигнувань на зазначені заходи/людино-дні НТЗ до регіональних змагань з неолімпійських видів спорту</t>
  </si>
  <si>
    <t>середні витрати на один людино-день  навчально-тренувальних зборів з неолімпійських видів спорту з підготовки до обласних змагань</t>
  </si>
  <si>
    <t>План асигнувань на зазначені заходи/людино-дні з підготовки до обласних змагань з неолімпійських видів спорту</t>
  </si>
  <si>
    <t>середні витрати на забезпечення участі (проїзд, добові в дорозі) одного спортсмена у обласних змаганнях з неолімпійських видів спорту, грн.</t>
  </si>
  <si>
    <t>Пла асигнувань на зазначені заходи/кількісь учасників у обласних змаганнях з неолімпійських видів спорту</t>
  </si>
  <si>
    <t>середні витрати на один людино-день навчально-тренувальних зборів з неолімпійських видів спорту з підготовки до всеукраїнських змагань, грн.</t>
  </si>
  <si>
    <t>План асигнуван на зазначені заходи/людино-дні з підготовки до всеукраїнських змагань з неолімпійських видів спорту</t>
  </si>
  <si>
    <t>середні  витрати на забезпечення участі (проїзд, добові в дорозі) одного спортсмена у всеукраїнських змаганнях з неолімпійських видів спорту, грн.</t>
  </si>
  <si>
    <t>план асигнувань на зазначені заходи/кількість учасників у всеукраїнських змаганнях з неолімпійських видів спорту</t>
  </si>
  <si>
    <t>середні витрати на один людино-день навчально-тренувальних зборів з неолімпійських видів спорту з підготовки до міжнародних змагань</t>
  </si>
  <si>
    <t>План асигнувань на зазначені заходи/людино-дні з підготовки до міжнародних змагань з неолімпійських видів спорту</t>
  </si>
  <si>
    <t>середні витрати на забезпечення участі (прої зд, добові в дорозі) одного у міжнародних змаганнях з неолімпійських видів спорту</t>
  </si>
  <si>
    <t>план асигнувань на зазначені заходи/кількість учасників у міжнародних змаганнях з неолімпійських видів спорту</t>
  </si>
  <si>
    <t>(план зазначеного року/фактичний показник за минулий період)*100-100</t>
  </si>
  <si>
    <t>динаміка кількості навчально-тренувальних зборів з неолімпійських видів спорту з підготовки до регіональних змагань порівняно з минулим роком, %</t>
  </si>
  <si>
    <t>динаміка  кількості навчально-тренувальних зборів з неолімпійських видів спорту з підготовки до обласних змагань порівняно з минулим роком</t>
  </si>
  <si>
    <t>динаміка кількості спортсменів регіону, які посіли призові місця у обласних змаганнях з неолімпійських видів спорту, порівняно з минулим роком</t>
  </si>
  <si>
    <t>кількість спортсменів регіону, які протягом року посіли призові місця у обласних змаганнях з неолімпійських видів спорту, осіб,</t>
  </si>
  <si>
    <t>план спортивних досягнень</t>
  </si>
  <si>
    <t>динаміка кількості навчально-тренувальних зборів з неолімпійських видів спорту з підготовки до всеукраїнських змагань порівняно з минулим роком, %</t>
  </si>
  <si>
    <t>динаміка кількості спортсменів регіону, які посіли призові місця у всеукраїнських змаганнях з неолімпійських видів спорту, порівняно з минулим роком, %</t>
  </si>
  <si>
    <t>кількість спортсменів регіону, які протягом року посіли призові місця у всеукраїнських змаганнях з неолімпійських видів спорту, осіб,</t>
  </si>
  <si>
    <t>динаміка кількості навчально-тренувальних зборів з неолімпійських видів спорту з підготовки до міжнародних змагань порівняно з минулим роком</t>
  </si>
  <si>
    <t>динаміка кількості спортсменів регіону, які посіли призові місця у міжнародних змаганнях з неолімпійських видів спорту, порівняно з минулим роком</t>
  </si>
  <si>
    <t>кількість спортсменів регіону, які протягом року посіли призові місця у міжнародних змаганнях з неолімпійських видів спорту</t>
  </si>
  <si>
    <t>Розрахунок (обсяг кредиторської заборгованості за минулий період/обсяг кредиторської заборгованості погашеної у зівтному періоді *100)</t>
  </si>
  <si>
    <t>В результаті використання коштів міського бюджету у 2017 році було проведено 64 змагання та підготовка до них ( 1891 учасник). Також було придбано нагородну атрибутику та спортивний інвентар._x000D_
У 2018 році було проведено 60 змагань та підготовка до них (2209 учасника), придбано нагородну атрибутику та спортивний інвентар._x000D_
У 2019 році планується провести 52 змагання та підготовки до них, в яких прийме участь 1860 учасників._x000D_
У 2020 році планується провести 58 змагань та підготовки до них, в яких прийме участь 2046 учасників._x000D_
У 2021 році планується провести 62 змагання та підготовки до них, в яких прийме участь 2250 учасників</t>
  </si>
  <si>
    <t>Забезпечення розвитку неолімпійських видів спорту; строк реалізації - постійно</t>
  </si>
  <si>
    <t>(1)(1)(1)(5)(0)(1)(2)</t>
  </si>
  <si>
    <t>3.  Проведення навчально-тренувальних зборів і змагань з неолімпійських видів спорту</t>
  </si>
  <si>
    <t>Субсидії та поточні трансферти підприємствам (установам, організаціям)</t>
  </si>
  <si>
    <t>Забезпечення фінансування ДЮСШ ФСТ "Спартак"</t>
  </si>
  <si>
    <t>кількість дитячо-юнацьких спортивних шкіл фізкультурно-спортивних товариств, яким надається фінансова підтримка з бюджету (ДЮСШ, КДЮСШ, СДЮШОР), од.</t>
  </si>
  <si>
    <t>Свідоцтво про державну реєстрацію</t>
  </si>
  <si>
    <t>обсяг витрат на фінансову підтримку дитячо-юнацьких спортивних шкіл фізкультурно-спортивних товариств (ДЮСШ, КДЮСШ, СДЮШОР), грн</t>
  </si>
  <si>
    <t>Кошторис</t>
  </si>
  <si>
    <t>шт. од.</t>
  </si>
  <si>
    <t>Штатний розпис</t>
  </si>
  <si>
    <t>в т.ч. тренерів</t>
  </si>
  <si>
    <t>кількість штатних працівників дитячо-юнацьких спортивних шкіл фізкультурно-спортивних товариств, яким надається фінансова підтримка з бюджету (ДЮСШ, КДЮСШ, СДЮШОР), осіб</t>
  </si>
  <si>
    <t>Трудові угоди</t>
  </si>
  <si>
    <t>у тому числі тренерів, осіб.</t>
  </si>
  <si>
    <t>середньорічна кількість учнів дитячо-юнацьких спортивних шкіл фізкультурно-спортивних товариств, яким надається фінансова підтримка з бюджету (ДЮСШ, КДЮСШ, СДЮШОР), осіб</t>
  </si>
  <si>
    <t>Журнал відвідувань, заяви</t>
  </si>
  <si>
    <t>кількість придбаного малоцінного спортивного обладнання та інвентарю для дитячо-юнацьких спортивних шкіл фізкультурно-спортивних товариств, яким надається фінансова підтримка з бюджету (ДЮСШ, КДЮСШ, СДЮШОР), од.</t>
  </si>
  <si>
    <t>Бухгалтерська звітність,планові асигнування на зазначені цілі відповідного року</t>
  </si>
  <si>
    <t>кількість учнів дитячо-юнацьких спортивних шкіл фізкультурно-спортивних товариств, яким надається фінансова підтримка з бюджету (ДЮСШ, КДЮСШ, СДЮШОР), що взяли участь у регіональних спортивних змаганнях, осіб</t>
  </si>
  <si>
    <t>Книга реєстрації спортивних досягнень</t>
  </si>
  <si>
    <t>кількість дітей девіантної поведінки та дітей з проблемних сімей</t>
  </si>
  <si>
    <t>середні витрати на забезпечення участі одного учня дитячо-юнацьких спортивних шкіл фізкультурно-спортивних товариств, яким надається фінансова підтримка з бюджету (ДЮСШ, КДЮСШ, СДЮШОР), у регіональних спортивних змаганнях, грн</t>
  </si>
  <si>
    <t>планові асигнування на зазначені цілі відповідного року/кількість учнів, що взяли участь у змаганнях</t>
  </si>
  <si>
    <t>середні витрати на навчально-тренувальну роботу у дитячо-юнацьких спортивних школах фізкультурно-спортивних товариств, яким надається фінансова підтримка з бюджету (ДЮСШ, КДЮСШ, СДЮШОР), у розрахунку на одного учня, грн</t>
  </si>
  <si>
    <t>Кошторис/середньорічна кількість учнів</t>
  </si>
  <si>
    <t>середні витрати на фінансову підтримку однієї дитячо-юнацької спортивної школи фізкультурно-спортивного товариства, якій надається фінансова підтримка з бюджету (ДЮСШ, КДЮСШ, СДЮШОР), з розрахунку на одного працівника, грн</t>
  </si>
  <si>
    <t>Кошторис /кількість штатних працівників</t>
  </si>
  <si>
    <t>середня вартість одиниці придбаного малоцінного спортивного обладнання та інвентарю для дитячо-юнацьких спортивних шкіл фізкультурно-спортивних товариств, яким надається фінансова підтримка з бюджету (ДЮСШ, КДЮСШ, СДЮШОР), грн</t>
  </si>
  <si>
    <t>планові асигнування на зазначені цілі/ кількість придбаного малоцінного спортивного обладнання та інвентарю</t>
  </si>
  <si>
    <t>середньомісячна заробітна плата працівника дитячо-юнацької спортивної школи фізкультурно-спортивного товариства, якому надається фінансова підтримка з бюджету (ДЮСШ, КДЮСШ, СДЮШОР), грн</t>
  </si>
  <si>
    <t>планові асигнування на зазначені цілі /кількість штатних працівників/12 місяців</t>
  </si>
  <si>
    <t>динаміка кількості учнів дитячо-юнацьких спортивних шкіл фізкультурно-спортивних товариств, яким надається фінансова підтримка з бюджету (ДЮСШ, КДЮСШ, СДЮШОР), порівняно з минулим роком, %</t>
  </si>
  <si>
    <t>(середньорічна кіл-ть учнів відповідного року/середньоріч. кіл-ть учнів поперед. року)*100-100</t>
  </si>
  <si>
    <t>кількість підготовлених у дитячо-юнацьких спортивних школах фізкультурно-спортивних товариств, яким надається фінансова підтримка з бюджету (ДЮСШ, КДЮСШ, СДЮШОР), майстрів спорту України, осіб</t>
  </si>
  <si>
    <t>План спортивних досягнень</t>
  </si>
  <si>
    <t>кількість підготовлених у дитячо-юнацьких спортивних школах фізкультурно-спортивних товариств, яким надається фінансова підтримка з бюджету (ДЮСШ, КДЮСШ, СДЮШОР), кандидатів у майстри спорту України, осіб</t>
  </si>
  <si>
    <t>кількість підготовлених у дитячо-юнацьких спортивних школах фізкультурно-спортивних товариств, яким надається фінансова підтримка з бюджету (ДЮСШ, КДЮСШ, СДЮШОР), МСМКУ, осіб</t>
  </si>
  <si>
    <t>кількість учнів дитячо-юнацьких спортивних шкіл фізкультурно-спортивних товариств, яким надається фінансова підтримка з бюджету (ДЮСШ, КДЮСШ, СДЮШОР), які здобули призові місця в регіональних спортивних змаганнях, осіб</t>
  </si>
  <si>
    <t>динаміка кількості дітей девіантної поведінки та дітей з проблемних сімей</t>
  </si>
  <si>
    <t>(кількість учнів девіантної поведінки поточного періоду/кількість учнів девіантної поведінки минулого періоду)*100-100</t>
  </si>
  <si>
    <t>за тарифами та посадовими окладами</t>
  </si>
  <si>
    <t>Цільова Програма  розвитку Комплексної дитячо-юнацької спортивної школи Ніжинського  місцевого  осередку фізкультурно-спортивного товариства "Спартак"</t>
  </si>
  <si>
    <t>Рішення  Ніжинської міської ради</t>
  </si>
  <si>
    <t>У 2017 році 93,5 % фінансової підтримки було направлено на заробітну плату та нарахування на неї та 6,5 % коштів було направлено на забезпечення участі спортсменів у змаганнях. У 2018 році на заробітну плату та нарахування заплановано направити  98 % фінансової підтримки та 2% на забезпечення участі спортсменів у змаганнях. у 2019 році заплановано на заробітну плату та нарахування на неї планується направити 100 % фінансової підтримки.</t>
  </si>
  <si>
    <t>Завдяки  поточним трансфертам у 2017 році в КДЮСШ «Спартак» навчалося 272 учнів та було підготовлено 3 МС, 5 КМС та 3 МСМКУ.  У 2018 році кількість учнів станом на 01.12.2018 року складає 273 осіб,  підготовлено 3 МС та  8 КМС.   У 2019 році планується зберегти кількість учнів на рівні 278 осіб та підготувати 2 МС та 3 КМС.</t>
  </si>
  <si>
    <t>Забезпечення розвитку здібностей вихованців дитячо-юнацьких спортивних шкіл в обраному виді спорту, створення умов для фізичного розвитку, повноцінного оздоровлення, змістовного відпочинку і дозвілля дітей</t>
  </si>
  <si>
    <t>Підготовка спортивного резерву та підвищення рівня  фізичної підготовленості дітей дитячо-юнацькими спортивними школами, які підпорядковані громадським організаціям фізкультурно-спортивної спрямованості</t>
  </si>
  <si>
    <t>Конституція України,  Бюджетний кодекс України,  Закон України «Про державний  бюджет на 2019р.»,  Закон України «Про фізичну культуру та спорт»,  Рішення Ніжинської міської ради</t>
  </si>
  <si>
    <t>(1)(1)(1)(5)(0)(3)(2)</t>
  </si>
  <si>
    <t>3.  Фінансова підтримка дитячо-юнацьких спортивних шкіл фізкультурно-спортивних товариств</t>
  </si>
  <si>
    <t>Власні надходження бюджетних установ (розписати за видами надходжень)</t>
  </si>
  <si>
    <t>Плата за послуги, що надаються бюджетними установами згідно з їх основною діяльністю </t>
  </si>
  <si>
    <t>Плата за оренду майна бюджетних установ  </t>
  </si>
  <si>
    <t>На початок періоду</t>
  </si>
  <si>
    <t>На кінець періоду</t>
  </si>
  <si>
    <t>Оплата теплопостачання</t>
  </si>
  <si>
    <t>Оплата природного газу</t>
  </si>
  <si>
    <t>Забезпечення діяльності місцевих центрів фізичного здоров’я "Спорт для всіх"</t>
  </si>
  <si>
    <t>Закупівля обладнання довгострокового використання</t>
  </si>
  <si>
    <t>Організація фізкультурно-оздоровчої діяльності, проведення масових фізкультурно-оздоровчих і спортивних заходів</t>
  </si>
  <si>
    <t>кількість місцевих ЦФЗН `Спорт для всіх`, од.</t>
  </si>
  <si>
    <t>мережа</t>
  </si>
  <si>
    <t>кількість фізкультурно-масових заходів (у розрізі їх видів), що проводяться ЦФЗН `Спорт для всіх`, од.</t>
  </si>
  <si>
    <t>План заходів</t>
  </si>
  <si>
    <t>кількість фізкультурно-масових заходів, що проводяться ЦФЗН `Спорт для всіх`, в т.ч. регіональні</t>
  </si>
  <si>
    <t>кількість штатних працівників ЦФЗН `Спорт для всіх`</t>
  </si>
  <si>
    <t>видатки на закупівлю обладнання</t>
  </si>
  <si>
    <t>казначейський звіт</t>
  </si>
  <si>
    <t>кількість людино-днів проведення фізкультурно-масових заходів (у розрізі їх видів), що проводяться ЦФЗН `Спорт для всіх`, людино-день.</t>
  </si>
  <si>
    <t>людтно-день</t>
  </si>
  <si>
    <t>Звіти, план заходів на 2019 рік</t>
  </si>
  <si>
    <t>кількість обладнання</t>
  </si>
  <si>
    <t>Потреба</t>
  </si>
  <si>
    <t>середні витрати на один людино-день проведення фізкультурно-масових заходів (у розрізі їх видів), що проводяться ЦФЗН `Спорт для всіх`, грн</t>
  </si>
  <si>
    <t>План асигнувань на відповідні заходи /  кількість людино-днів проведення фізкультурно-масових заходів</t>
  </si>
  <si>
    <t>середні витрати на проведення одного фізкультурно-масового заходу (у розрізі їх видів), що проводяться ЦФЗН `Спорт для всіх`, грн.</t>
  </si>
  <si>
    <t>План асигнувань на відповідні заходи/ кількість фізкультурно-масових заходів</t>
  </si>
  <si>
    <t>середні витрати на утримання одного ЦФЗН `Спорт для всіх`, грн</t>
  </si>
  <si>
    <t>Кошторис (без кредиторської заборгованості)/ кількість місцевих ЦФЗН `Спорт для всіх`</t>
  </si>
  <si>
    <t>середньомісячна заробітна плата одного штатного працівника ЦФЗН `Спорт для всіх` по загальному фонду</t>
  </si>
  <si>
    <t>Заробітна плата з кошторису з.ф. і с.ф./ кількість штатних працівників ЦФЗН `Спорт для всіх`/  12 міс.</t>
  </si>
  <si>
    <t>середні витратина закупівлю обладнання</t>
  </si>
  <si>
    <t>План асигнувань на зазначений напрямок/кількість обладнання</t>
  </si>
  <si>
    <t>динаміка кількості населення регіону (адміністративно-територіальних одиниць), охопленого фізкультурно-масовими заходами ЦФЗН `Спорт для всіх`, порівняно з минулим роком, %</t>
  </si>
  <si>
    <t>(План (факт)звітного періоду/факт попереднього періоду)*100-100</t>
  </si>
  <si>
    <t>динаміка кількості фізкультурно-масових заходів (у розрізі їх видів), проведених серед населення ЦФЗН `Спорт для всіх`, порівняно з минулим роком, %</t>
  </si>
  <si>
    <t>(план заходів/ фактична кількість заходів попереднього року)*100-100</t>
  </si>
  <si>
    <t>динаміка обсягу придбання обладнання</t>
  </si>
  <si>
    <t>(касові видатки на зазначені цілі за звітний період /плановий обсяг видатків*100</t>
  </si>
  <si>
    <t>відсоток погашеної кредиторської заборгованості</t>
  </si>
  <si>
    <t>обсяг кредиторської заборгованості на початок звітного періоду/обсяг кредиторської заборгованості, погашеної у звітному періоді*100)</t>
  </si>
  <si>
    <t>537 - Обслуговуючий персонал</t>
  </si>
  <si>
    <t>550 - спеціалістів</t>
  </si>
  <si>
    <t>561 - Середній медичний персонал</t>
  </si>
  <si>
    <t>Програма енергозбереження та енергоефективності Комунального закладу Міського центру фізичного здоров’я "Спорт для всіх" Ніжинської міської ради на 2017-2020 р.</t>
  </si>
  <si>
    <t>рішення Ніжинської міської ради</t>
  </si>
  <si>
    <t>Міська програма забезпечення пожежної безпеки м. Ніжина на 2018рік</t>
  </si>
  <si>
    <t>Рішення Ніжинської міської ради</t>
  </si>
  <si>
    <t>Програма розвитку МЦ"Спорт для всіх"на 2017р.</t>
  </si>
  <si>
    <t>Рішення міської ради</t>
  </si>
  <si>
    <t>Періодичні видання</t>
  </si>
  <si>
    <t>Періодичні видання надійдуть з 01.01.19р. та будуть оприбутковані та списані в січні м-ці</t>
  </si>
  <si>
    <t xml:space="preserve"> В 2017 році  було використано коштів 1 462 757 грн. із загального фонду місцевого бюджету , з яких заробітна плата та нарахування складає 722 882 грн. ,це 49% від загальної суми, комунальні платежі - 110 572 грн. , це – 7 % від суми. Решта коштів витрачено відповідно до кошторисних призначень для утримання в належному стані об’єктів та споруд центру. Кредиторська заборгованість відсутня._x000D_
В 2018 році очікується 1 639 000 грн. із загального фонду місцевого бюджету, з яких 1 059 500 грн. планувалось витратити на оплату праці з нарахуваннями, що становить 64% від загальної суми та 148 300 грн. на комунальні послуги, що становить 9 % від загальної суми. По КЕКВ 2210 заплановано використати на  матеріали та інвентар 241 200 грн. ( 4 240,54грн. –канцтовари , 4 788 грн. –періодичні видання , решта коштів  232 172 грн. - на облаштування та покращення матеріально – технічної бази  спортивних майданчиків , стадіону Спартак. Коштів на  виконання програм ( Програма  розвитку Міського центру фізичного здоров’я, Програма енергозбереження та енергоефективності ,  Міська програма забезпечення пожежної безпеки м. Ніжина) в 2018 році фінансування не передбачено. В 2018 році надані послуги по  поточному ремонту частини даху адміністративної будівлі ст. Спартак– 14 687 грн. Для облаштування нового майданчика зі штучним покриттям  на території ст. Спартак витрачено кошти на послуги автокрана «Камаз» в сумі 13 090 грн. послуги по переробці деревини – 3240,36 грн.,укладено тротуарну плитку біля майданчика – 32 000,грн.  , укладено поребрик біля цього ж майданчика. Зроблено коткування футбольних полів на суму – 15 200 грн._x000D_
Через нестачу обігових коштів в бюджеті міста прогнозується утворення кредиторської заборгованості в на 31.12.2018 році по КЕКВ 2210 на суму 4270 грн., КЕКВ 2240 - 14687 грн. , КЕКВ 2271 – 7743 грн., дебіторська заборгованість по КЕКВ 2210  в сумі 4788 грн. – оплата за періодичні видання (Комплект «Бюджетна бухгалтерія» та «Оплата праці», на 01.01.2018р .- 2820грн. - оплата за періодичні видання (Комплект «Бюджетна бухгалтерія» та «Оплата праці»_x000D_
На  2019 рік затверджено 1 643 900 грн. Першочергово планується погасити кредиторську заборгованість за 2018 рік (січень – лютий 2019р.), не допустити утворення кредиторської заборгованості протягом 2019 року та економно  використовувати кошти  на першочергові затрати , поточні ремонти та придбання предметів та матеріалів . На заробітну плату та нарахування виділено 1 316 400 грн. , це становить 80% загальної суми , оплата комунальних послуг 161 200 грн.- 9 % загальної суми кошторису, решта на утримання центру та проведення спортивних заходів.</t>
  </si>
  <si>
    <t>В 2017 році відремонтовано власними силами спортивний майданчик по вул. Березанська ,8г, стадіон по вул. Амосова , відкрито майданчик з пляжних видів спорту на території центрального стадіону, планується в 2018 провести 31 ФМ заходів із залученням більш як 2175 осіб. Зроблено поточний ремонт даху частини адмінбудівлі ст. Спартак .У 2018 прибдано 2 шт. мотокоси – 13 000,грн. ,автомобіль – 100 000грн. , ноутбуки 3 шт. -30 744 грн. мінітрактор для покосу футбольних полів – 83 000грн._x000D_
У 2019-2021 рр. планується розширювати спортивні майданчики (поточний їх ремонт, капітальний ремонт бігових доріжок, ремонт системи опалення основного корпусу та удосконалення опалення в спортзалі .Планується провести ФМ заходи серед населення міста. У 2019 – 2021 по 31 ФМ заходу з залученням по 1500 осіб.</t>
  </si>
  <si>
    <t xml:space="preserve">        За кошти спеціального фонду бюджету у 2018р. оформлено дві нові земельні ділянки для зведення нових спортивних майданчиків (вул. Воздвиженська , 29 б та вул. Космонавтів ,54 а)  на суму 11155,46 грн., що дало можливість залучити більшу частину населення до занять  фізичною культурою; придбано 2 шт. мотокоси – 13 000,грн., автомобіль – 100 000грн., мінітрактор для покосу футбольних полів – 83 000 грн. з метою утримання полів, майданчиків у належному стані; придбано три ноутбуки для забезпечення працівників відповідною сучасним вимогам комп’ютерною технікою для виконання покладених на них обов’язків -30 744 грн. За кошти власних надходжень здійснено оплату праці працівників, що обслуговують спортзал по вул..Прилуцька,156._x000D_
  У 2019 році в першу чергу (за рахунок власних надходжень) кошти будуть спрямовуватися на забезпечення працівників, задіяних на обслуговуванні спортзалу заробітною платою та нарахуванням на зарплату в сумі  53 400 грн.    Підставою для отримання доходів спеціального фонду МЦ «Спорт для всіх» на 2019 рік є Положення про надання платних послуг для відвідування спортзалу, що перебуває на балансі МЦ «Спорт для всіх» Ніжинської міської ради. У 2019 році заплановано отримання доходів від платних послуг в розмірі 53 700 грн. та від оренди спортзалу 15 700 грн. На отримані доходи крім оплати праці працівників, задіяних в наданні послуг, планується придбати столи та стільці для суддів на суму 9 000 грн. (КЕКВ 2210), оплатити послуги по поточному ремонту частини системи електромережі – 5000грн. , послуги по відкачуванню відходів з каналізаційної ями – 2 000грн. (КЕКВ 2240)._x000D_
 Також у 2019 році за кошти спеціального фонду бюджету (бюджет розвитку) планується придбати: газонокосарки ручні – 2 шт. – 14 000грн., каток до трактора для коткування після покосу футбольних полів – 12 000грн., електронне світлодіодне табло в спортзал о вул.. Прилуцька, 156 – 10 500грн., бойлер для роздягальні на суму 7 500 грн., ліса (3х секційні) -13 000грн., компресор – 9 800 грн. Всього виділено на придбання обладнання 66 800 грн.</t>
  </si>
  <si>
    <t>Створення умов для залучення широких верств населення до занять фізичною культурою, строк реалізації – постійно</t>
  </si>
  <si>
    <t>Організація фізкультурно-оздоровчої діяльності, проведення масових фізкультурно-оздоровчих і спортивних заходів, забезпечення функціонування центрів «Спорт для всіх», закупівля обладнання</t>
  </si>
  <si>
    <t>Конституція України, Бюджетний кодекс України, Указ Президента України від 2 серпня  2006 року №667\2006 «Про національний план дій щодо реалізації державної політики у сфері фізичної культури і спорту», Постанова КМУ від 18.01.2003р. №49 «Про утворення центрів фізичного здоров’я населення «Спорт для всіх», Наказ мінфіну №836 від 26.08.2014р. Про деякі питання запровадження програмно-цільового методу складання та виконання місцевих  бюджетів, Рішення Ніжинської міської ради.</t>
  </si>
  <si>
    <t>(1)(1)(1)(5)(0)(6)(1)</t>
  </si>
  <si>
    <t>3.  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</si>
  <si>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(1)(1)(1)(7)(3)(6)(3)</t>
  </si>
  <si>
    <t>3.  Виконання інвестиційних проектів в рамках здійснення заходів щодо соціально-економічного розвитку окремих територій</t>
  </si>
  <si>
    <t>Додаткові кошти необхідні для придбання канцприладдя та паперу</t>
  </si>
  <si>
    <t>Додаткові кошти необхідні для проведення мережі Інтернет</t>
  </si>
  <si>
    <t>Журнал реєстрів звернень</t>
  </si>
  <si>
    <t>Рішення сесій</t>
  </si>
  <si>
    <t>У разі, якщо в 2019 році не будуть передбачені додаткові кошти, виникне неможливість виконання доручень в повній мірі, що призведе до погіршення роботи відділу, несвоєчасного виконання покладених на відділ завдань та обов’язків.</t>
  </si>
  <si>
    <t>1) додаткові витрати на 2019 рік за бюджетними програмами:</t>
  </si>
  <si>
    <t>Обґрунтування необхідності додаткових коштів на 2019 рік</t>
  </si>
  <si>
    <t>2019 рік (проект) в межах доведених граничних обсягів</t>
  </si>
  <si>
    <t>2019 рік (проект) зміни у разі передбачення додаткових коштів</t>
  </si>
  <si>
    <t>Наслідки у разі, якщо додаткові кошти не будуть передбачені у 2019 році, та альтернативні заходи, яких необхідно вжити для забезпечення виконання бюджетної програми</t>
  </si>
  <si>
    <t>2020 рік (прогноз) в межах доведених індикативних прогнозних показників</t>
  </si>
  <si>
    <t>2020 рік (прогноз) зміни у разі передбачення додаткових коштів</t>
  </si>
  <si>
    <t>2) додаткові витрати на 2020 - 2021  роки за бюджетними програмами:</t>
  </si>
  <si>
    <t>Обґрунтування необхідності додаткових коштів  на 2020 - 2021 роки</t>
  </si>
  <si>
    <t>2021 рік (прогноз) в межах доведених індикативних прогнозних показників</t>
  </si>
  <si>
    <t>2021 рік (прогноз) зміни у разі передбачення додаткових коштів</t>
  </si>
  <si>
    <t>Наслідки у разі, якщо додаткові кошти не будуть передбачені у 2020-2021 роках, та альтернативні заходи, яких необхідно вжити для забезпечення виконання бюджетної програми</t>
  </si>
  <si>
    <t>Додаткові кошти необхідні для харчування та відрядження спортсменів для участі у чемпіонаті України, світу та з метою підготовки до олімпійських ігор</t>
  </si>
  <si>
    <t>план асигнувань на зазначені заходи/людино-дні НТЗдо регіональних змагань з олімпійських видів спорту</t>
  </si>
  <si>
    <t>план асигнувань на зазначені заходи/людино-дні з підготовки до всеукраїнських змаганнях з олімпійських видів спорту</t>
  </si>
  <si>
    <t>(план спортивно-масових заходів зазначеного року/фактичний показник за минулий період)*100-100</t>
  </si>
  <si>
    <t>(план зазначеного року/фактичний показник)*100-100</t>
  </si>
  <si>
    <t>Додаткові кошти необхідні для харчування та відрядження спортсменів для участі у чемпіонаті України та світу</t>
  </si>
  <si>
    <t>план асигнувань на зазначені заходи/людино-дні НТЗ до регіональних змаганнях з олімпійських видів спорту</t>
  </si>
  <si>
    <t>план асигнувань на зазначені заходи/людино-дні з підготовки до всеукраїнських змагань з олімпійських видів спорту)*100-100</t>
  </si>
  <si>
    <t>план асигнувань на зазначені заходи/людино-дні з підготовки до обласних змагань з олімпійських видів спорту)*100-100</t>
  </si>
  <si>
    <t>план асигнувань на зазначені заходи/ людино-дні з підготовки до міжнародних змагань з олімпійських видів спорту</t>
  </si>
  <si>
    <t>У разі не передбачення необхідних коштів у 2019 році зменшиться кількість спортсменів та кількість навчально-тренувальних зборів, що вплине на результативні показники в досягненнях спортсменів міста.</t>
  </si>
  <si>
    <t>У разі не передбачення необхідних коштів у 2020-2021 роках зменшиться кількість спортсменів та кількість навчально-тренувальних зборів, що вплине на результативні показники в досягненнях спортсменів міста.</t>
  </si>
  <si>
    <t>Додаткові кошти необхідні для харчування та відрядження спортсменів для участі у чемпіонаті області, України</t>
  </si>
  <si>
    <t>план асигнуваньна зазначені заходи/людино-дні з підготовки до всеукраїнських змаганнях з олімпійських видів спорту</t>
  </si>
  <si>
    <t>план асигнуваньна зазначені заходи/кількість учасників у всеукраїнських змаганнях з олімпійських видів спорту</t>
  </si>
  <si>
    <t>план асигнуваньна зазначені заходи/кількість учасників у обласних змаганнях з олімпійських видів спорту</t>
  </si>
  <si>
    <t>план асигнуваньна зазначені заходи/людино-дні з підготовки до міжнародних змагань з олімпійських видів спорту</t>
  </si>
  <si>
    <t>план асигнуваньна зазначені заходи/кількість учасників у міжнародних змаганнях з олімпійських видів спорту</t>
  </si>
  <si>
    <t>(план спортивно-масових аходів зазначеного року/фактичний показник за минулий період)*100-100</t>
  </si>
  <si>
    <t>Розрахунок (обсяг кредиторської заборгованості за минулий період/ обсяг кредиторської заборгованості, погашеної в звітному періоді)*100</t>
  </si>
  <si>
    <t>Відповідно до ст.. 89 БКУ, фінансове забезпечення ДЮСШ та всеукраїнських спортивних організацій повинно здійснюватися з міського бюджету. Додаткові кошти необхідні для виплати заробітної плати працівникам у повному обсязі впродовж бюджетного року та на забезпечення участі у змаганнях.</t>
  </si>
  <si>
    <t>ппланові асигнування на зазначені цілі /кількість штатних працівників/12 місяців</t>
  </si>
  <si>
    <t xml:space="preserve"> Відповідно до ст.. 89 БКУ, фінансове забезпечення ДЮСШ та всеукраїнських спортивних організацій повинно здійснюватися з міського бюджету. Додаткові кошти необхідні для виплати заробітної плати працівникам у повному обсязі впродовж бюджетного року та на забезпечення участі у змаганнях.</t>
  </si>
  <si>
    <t>У разі недофінансування програми у 2019 році виникне необхідність у скороченні штатної чисельності ДЮСШ «Спартак», неможливості в повній мірі підготовлювати спортсменів до змагань та неможливості приймати ними участь в змаганнях.  Все це призведе до зменшення чисельності учнів та зниження результативних показників досягнень учнів, а отже вплине на загальні показники фізичної підготовки населення міста віком від 6 до 23 років.</t>
  </si>
  <si>
    <t>У разі недофінансування програми у 2020-2021 роках виникне необхідність у скороченні штатної чисельності ДЮСШ «Спартак», що призведе до зменшення чисельності учнів, а отже вплине на загальні показники фізичної підготовки населення міста віком від 6 до 23 років.</t>
  </si>
  <si>
    <t>погашення кредиторської заб.2018р. та ремонт і утримання об’єктів центру в належному стані</t>
  </si>
  <si>
    <t>Послуги по поточному ремонту автомобіля -10000гр. ,послуги з вивезення сміття з спорт.майданчиків, послуги по благоустрою нових спорт.майданчиків , послуги по поточному ремонту спортзалу 80000грн., транспортні послуги. Погашення кредиторської заборгованості</t>
  </si>
  <si>
    <t>Для погашення кред.заб.2018року та забезпечення теплопостачання на 2019рік</t>
  </si>
  <si>
    <t>кількість штаних працівників ЦФЗН "Спорт для всіх" по загальному фонду</t>
  </si>
  <si>
    <t>Казначейський звіт</t>
  </si>
  <si>
    <t>середньомісячна заробітна плата одного штатного працівника ЦФЗН `Спорт для всіх`, грн</t>
  </si>
  <si>
    <t>кошторис на зазначені цілі/кількість обладнання</t>
  </si>
  <si>
    <t>(План (факт) звітного періоду/звіт попереднього періоду)*100-100</t>
  </si>
  <si>
    <t>касові видатки на зазначені цілі за звітний період /плановий обсяг видатків*100</t>
  </si>
  <si>
    <t>Придбання матеріалів , предметів для утримання в належному стані об’єктів та споруд центру</t>
  </si>
  <si>
    <t>Послуги ,що необхідні для утримання в належному стані об’єктів та споруд центру</t>
  </si>
  <si>
    <t>Придбання обладнання довгострокового користування для МЦ. Встановлення приладів погодного регулювання подачі теплоносія (Програма енергозбереження та ефективності)</t>
  </si>
  <si>
    <t>Звіти, план заходів</t>
  </si>
  <si>
    <t>видатки спеціального фонду на придбання обладнання /кількість обладнання</t>
  </si>
  <si>
    <t>(План поточного року./звіт попереднього року.)*100-100</t>
  </si>
  <si>
    <t>касові видатки на зазначені цілі за звітний період /плановий обсяг видатків( )*100</t>
  </si>
  <si>
    <t>В разі ненадання додаткових коштів наша організація не зможе виконати вимоги Указу Президента України від 2 серпня  2006 року №667\2006 «Про національний план дій щодо реалізації державної політики у сфері фізичної культури і спорту», Постанови КМУ від 18.01.2003р. №49 «Про утворення центрів фізичного здоров’я населення «Спорт для всіх», а саме: не будуть здійснюватись поточні ремонти та модернізація приміщень, полів, спортивних майданчиків, які знаходяться на балансі МЦФЗ «Спорт для всіх»; не буде здійснюватись їх обслуговування.</t>
  </si>
  <si>
    <t>1. Відділ з питань фізичної культури та спорту Ніжинської міської ради</t>
  </si>
  <si>
    <t>Начальник відділу з питань фізичної культури та спорту</t>
  </si>
  <si>
    <t>Глушко П.В.</t>
  </si>
  <si>
    <t>Головний бухгалтер</t>
  </si>
  <si>
    <t>Корнієнко Л.Б.</t>
  </si>
  <si>
    <t>1.   Відділ з питань фізичної культури та спорту Ніжинської міської ради</t>
  </si>
  <si>
    <t>2.  Відділ з питань фізичної культури та спорту Ніжинської міської ради</t>
  </si>
  <si>
    <t>1.  Відділ з питань фізичної культури та спорту Ніжинської міської ради</t>
  </si>
  <si>
    <t>Відділ з питань фізичної культури та спорту Ніжинської міської ради</t>
  </si>
  <si>
    <t>2. Відділ з питань фізичної культури та спорту Ніжинської міської ради</t>
  </si>
  <si>
    <t>БЮДЖЕТНИЙ ЗАПИТ на 2019 – 2021 РОКИ додатковий (Форма 2019-3)</t>
  </si>
  <si>
    <t>БЮДЖЕТНИЙ ЗАПИТ на 2019-2021 РОКИ індивідуальний (Форма 2019-2)</t>
  </si>
</sst>
</file>

<file path=xl/styles.xml><?xml version="1.0" encoding="utf-8"?>
<styleSheet xmlns="http://schemas.openxmlformats.org/spreadsheetml/2006/main">
  <numFmts count="1">
    <numFmt numFmtId="180" formatCode="#0.00"/>
  </numFmts>
  <fonts count="18">
    <font>
      <sz val="10"/>
      <name val="Arial Cyr"/>
      <charset val="204"/>
    </font>
    <font>
      <sz val="10"/>
      <name val="Arial Cyr"/>
      <charset val="204"/>
    </font>
    <font>
      <sz val="11"/>
      <name val="Times New Roman"/>
      <family val="1"/>
      <charset val="204"/>
    </font>
    <font>
      <b/>
      <sz val="11"/>
      <name val="Times New Roman"/>
      <family val="1"/>
      <charset val="204"/>
    </font>
    <font>
      <u/>
      <sz val="11"/>
      <name val="Times New Roman CYR"/>
      <charset val="204"/>
    </font>
    <font>
      <b/>
      <u/>
      <sz val="11"/>
      <name val="Times New Roman CYR"/>
      <charset val="204"/>
    </font>
    <font>
      <sz val="11"/>
      <name val="Times New Roman CYR"/>
      <charset val="204"/>
    </font>
    <font>
      <b/>
      <sz val="10"/>
      <name val="Arial Cyr"/>
      <charset val="204"/>
    </font>
    <font>
      <u/>
      <sz val="11"/>
      <name val="Times New Roman"/>
      <family val="1"/>
      <charset val="204"/>
    </font>
    <font>
      <b/>
      <u/>
      <sz val="11"/>
      <name val="Times New Roman"/>
      <family val="1"/>
      <charset val="204"/>
    </font>
    <font>
      <i/>
      <sz val="11"/>
      <name val="Times New Roman"/>
      <family val="1"/>
      <charset val="204"/>
    </font>
    <font>
      <sz val="8"/>
      <name val="Arial CYR"/>
      <charset val="204"/>
    </font>
    <font>
      <sz val="8"/>
      <name val="Times New Roman"/>
      <family val="1"/>
      <charset val="204"/>
    </font>
    <font>
      <sz val="8"/>
      <name val="Times New Roman CYR"/>
      <charset val="204"/>
    </font>
    <font>
      <sz val="9"/>
      <name val="Times New Roman"/>
      <family val="1"/>
      <charset val="204"/>
    </font>
    <font>
      <b/>
      <sz val="12"/>
      <name val="Times New Roman"/>
      <family val="1"/>
      <charset val="204"/>
    </font>
    <font>
      <sz val="10"/>
      <name val="Times New Roman"/>
      <family val="1"/>
      <charset val="204"/>
    </font>
    <font>
      <b/>
      <sz val="8"/>
      <name val="Arial Cyr"/>
      <charset val="204"/>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168">
    <xf numFmtId="0" fontId="0" fillId="0" borderId="0" xfId="0"/>
    <xf numFmtId="0" fontId="7" fillId="0" borderId="0" xfId="0" applyFont="1"/>
    <xf numFmtId="0" fontId="1" fillId="0" borderId="0" xfId="0" applyFont="1"/>
    <xf numFmtId="0" fontId="2" fillId="0" borderId="0" xfId="0" applyFont="1" applyAlignment="1">
      <alignment vertical="center" wrapText="1"/>
    </xf>
    <xf numFmtId="0" fontId="2" fillId="0" borderId="0" xfId="0" applyFont="1" applyAlignment="1">
      <alignment horizontal="left" vertical="center" wrapText="1"/>
    </xf>
    <xf numFmtId="0" fontId="0" fillId="0" borderId="0" xfId="0" applyAlignment="1">
      <alignment horizontal="left"/>
    </xf>
    <xf numFmtId="0" fontId="6" fillId="0" borderId="0" xfId="0" applyFont="1"/>
    <xf numFmtId="0" fontId="3" fillId="0" borderId="0" xfId="0" applyFont="1" applyAlignment="1">
      <alignment vertical="center" wrapText="1"/>
    </xf>
    <xf numFmtId="0" fontId="0" fillId="0" borderId="0" xfId="0" applyAlignment="1">
      <alignment vertical="center"/>
    </xf>
    <xf numFmtId="0" fontId="1" fillId="0" borderId="0" xfId="0" applyFont="1" applyAlignment="1">
      <alignment vertical="center"/>
    </xf>
    <xf numFmtId="0" fontId="7" fillId="0" borderId="0" xfId="0" applyFont="1" applyAlignment="1">
      <alignment vertical="center"/>
    </xf>
    <xf numFmtId="0" fontId="12" fillId="0" borderId="0" xfId="0" applyFont="1" applyAlignment="1">
      <alignment vertical="center" wrapText="1"/>
    </xf>
    <xf numFmtId="0" fontId="12" fillId="0" borderId="0" xfId="0" applyFont="1" applyAlignment="1">
      <alignment horizontal="center" vertical="center" wrapText="1"/>
    </xf>
    <xf numFmtId="180" fontId="7" fillId="0" borderId="1" xfId="0" applyNumberFormat="1" applyFont="1" applyBorder="1" applyAlignment="1">
      <alignment vertical="center" wrapText="1"/>
    </xf>
    <xf numFmtId="180" fontId="7" fillId="0" borderId="2" xfId="0" applyNumberFormat="1" applyFont="1" applyBorder="1" applyAlignment="1">
      <alignment vertical="center" wrapText="1"/>
    </xf>
    <xf numFmtId="180" fontId="7" fillId="0" borderId="3" xfId="0" applyNumberFormat="1" applyFont="1" applyBorder="1" applyAlignment="1">
      <alignment vertical="center" wrapText="1"/>
    </xf>
    <xf numFmtId="0" fontId="7" fillId="0" borderId="4" xfId="0" applyFont="1" applyBorder="1" applyAlignment="1">
      <alignment vertical="center" wrapText="1"/>
    </xf>
    <xf numFmtId="0" fontId="7" fillId="0" borderId="0" xfId="0" applyFont="1" applyBorder="1" applyAlignment="1">
      <alignment vertical="center" wrapText="1"/>
    </xf>
    <xf numFmtId="180" fontId="1" fillId="0" borderId="0" xfId="0" applyNumberFormat="1" applyFont="1" applyBorder="1" applyAlignment="1">
      <alignment vertical="center" wrapText="1"/>
    </xf>
    <xf numFmtId="0" fontId="1" fillId="0" borderId="0" xfId="0" applyFont="1" applyBorder="1"/>
    <xf numFmtId="0" fontId="6" fillId="0" borderId="0" xfId="0" applyFont="1" applyFill="1" applyAlignment="1">
      <alignment horizontal="right" vertical="center" wrapText="1"/>
    </xf>
    <xf numFmtId="0" fontId="6" fillId="0" borderId="0" xfId="0" applyFont="1" applyFill="1" applyAlignment="1">
      <alignment vertical="center" wrapText="1"/>
    </xf>
    <xf numFmtId="0" fontId="10" fillId="0" borderId="0" xfId="0" applyFont="1" applyFill="1" applyAlignment="1">
      <alignment horizontal="left" vertical="center" wrapText="1"/>
    </xf>
    <xf numFmtId="0" fontId="0" fillId="0" borderId="0" xfId="0" applyFill="1" applyAlignment="1"/>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11" fillId="0" borderId="0" xfId="0" applyFont="1" applyAlignment="1">
      <alignment horizontal="center" wrapText="1"/>
    </xf>
    <xf numFmtId="0" fontId="11" fillId="0" borderId="0" xfId="0" applyFont="1" applyAlignment="1">
      <alignment horizontal="center"/>
    </xf>
    <xf numFmtId="0" fontId="2" fillId="0" borderId="0" xfId="0" applyFont="1" applyAlignment="1">
      <alignment horizontal="right" vertical="center" wrapText="1"/>
    </xf>
    <xf numFmtId="0" fontId="14" fillId="0" borderId="5" xfId="0" applyFont="1" applyBorder="1" applyAlignment="1">
      <alignment horizontal="center" vertical="center" wrapText="1"/>
    </xf>
    <xf numFmtId="0" fontId="12" fillId="0" borderId="0" xfId="0" applyFont="1" applyAlignment="1">
      <alignment horizontal="center" vertical="center" wrapText="1"/>
    </xf>
    <xf numFmtId="0" fontId="3" fillId="0" borderId="0" xfId="0" applyFont="1" applyAlignment="1">
      <alignment horizontal="justify" vertical="center" wrapText="1"/>
    </xf>
    <xf numFmtId="180" fontId="1" fillId="0" borderId="5"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2" fillId="0" borderId="0" xfId="0" applyFont="1" applyAlignment="1">
      <alignment horizontal="center" vertical="center" wrapText="1"/>
    </xf>
    <xf numFmtId="0" fontId="1" fillId="0" borderId="5" xfId="0" applyFont="1" applyBorder="1" applyAlignment="1">
      <alignment horizontal="center" vertical="center" wrapText="1"/>
    </xf>
    <xf numFmtId="0" fontId="3" fillId="0" borderId="0" xfId="0" applyFont="1" applyAlignment="1">
      <alignment horizontal="left" vertical="center" wrapText="1"/>
    </xf>
    <xf numFmtId="0" fontId="8" fillId="0" borderId="0" xfId="0" applyFont="1" applyAlignment="1">
      <alignment horizontal="center" vertical="center" wrapText="1"/>
    </xf>
    <xf numFmtId="0" fontId="1" fillId="0" borderId="0" xfId="0" applyFont="1" applyAlignment="1">
      <alignment horizontal="center" vertical="center" wrapText="1"/>
    </xf>
    <xf numFmtId="0" fontId="4" fillId="0" borderId="0" xfId="0" applyFont="1" applyAlignment="1">
      <alignment horizontal="center" vertical="center" wrapText="1"/>
    </xf>
    <xf numFmtId="0" fontId="14"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3" fillId="0" borderId="0" xfId="0" applyFont="1" applyAlignment="1">
      <alignment vertical="center" wrapText="1"/>
    </xf>
    <xf numFmtId="0" fontId="13" fillId="0" borderId="0" xfId="0" applyFont="1" applyAlignment="1">
      <alignment horizontal="left" vertical="center" wrapText="1"/>
    </xf>
    <xf numFmtId="0" fontId="3" fillId="0" borderId="0" xfId="0" applyFont="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180" fontId="7" fillId="0" borderId="1" xfId="0" applyNumberFormat="1" applyFont="1" applyBorder="1" applyAlignment="1">
      <alignment horizontal="center" vertical="center" wrapText="1"/>
    </xf>
    <xf numFmtId="180" fontId="7" fillId="0" borderId="2" xfId="0" applyNumberFormat="1" applyFont="1" applyBorder="1" applyAlignment="1">
      <alignment horizontal="center" vertical="center" wrapText="1"/>
    </xf>
    <xf numFmtId="180" fontId="7" fillId="0" borderId="3" xfId="0" applyNumberFormat="1" applyFont="1" applyBorder="1" applyAlignment="1">
      <alignment horizontal="center" vertical="center" wrapText="1"/>
    </xf>
    <xf numFmtId="180" fontId="7" fillId="0" borderId="5" xfId="0" applyNumberFormat="1" applyFont="1" applyBorder="1" applyAlignment="1">
      <alignment horizontal="center" vertical="center" wrapText="1"/>
    </xf>
    <xf numFmtId="3" fontId="1" fillId="0" borderId="5" xfId="0" applyNumberFormat="1" applyFont="1" applyBorder="1" applyAlignment="1">
      <alignment horizontal="right" vertical="center"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12" fillId="0" borderId="0" xfId="0" applyFont="1" applyAlignment="1">
      <alignment horizontal="right" vertical="center" wrapText="1"/>
    </xf>
    <xf numFmtId="0" fontId="12" fillId="0" borderId="0" xfId="0" applyFont="1" applyFill="1" applyAlignment="1">
      <alignment horizontal="left" vertical="center" wrapText="1"/>
    </xf>
    <xf numFmtId="0" fontId="12" fillId="0" borderId="0" xfId="0" applyFont="1" applyFill="1" applyAlignment="1">
      <alignment horizontal="center" vertical="center" wrapText="1"/>
    </xf>
    <xf numFmtId="0" fontId="2" fillId="0" borderId="0" xfId="0" applyFont="1" applyAlignment="1">
      <alignment horizontal="left" vertical="center" wrapText="1"/>
    </xf>
    <xf numFmtId="0" fontId="15" fillId="0" borderId="0" xfId="0" applyFont="1" applyAlignment="1">
      <alignment horizontal="left"/>
    </xf>
    <xf numFmtId="0" fontId="3" fillId="0" borderId="0" xfId="0" applyFont="1" applyFill="1" applyAlignment="1">
      <alignment horizontal="left" vertical="center" wrapText="1"/>
    </xf>
    <xf numFmtId="0" fontId="1" fillId="0" borderId="5" xfId="0" applyFont="1" applyBorder="1" applyAlignment="1">
      <alignment horizontal="left" vertical="center" wrapText="1"/>
    </xf>
    <xf numFmtId="0" fontId="16"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1" fillId="0" borderId="5" xfId="0" applyNumberFormat="1" applyFont="1" applyBorder="1" applyAlignment="1">
      <alignment horizontal="right" vertical="center" wrapText="1"/>
    </xf>
    <xf numFmtId="0" fontId="0" fillId="0" borderId="2" xfId="0" applyBorder="1"/>
    <xf numFmtId="0" fontId="0" fillId="0" borderId="3" xfId="0" applyBorder="1"/>
    <xf numFmtId="0" fontId="1" fillId="0" borderId="5" xfId="0" applyNumberFormat="1" applyFont="1" applyBorder="1" applyAlignment="1">
      <alignment horizontal="center" vertical="center" wrapText="1"/>
    </xf>
    <xf numFmtId="0" fontId="2" fillId="0" borderId="0" xfId="0" applyFont="1" applyAlignment="1">
      <alignment vertical="center" wrapText="1"/>
    </xf>
    <xf numFmtId="180" fontId="1" fillId="0" borderId="2" xfId="0" applyNumberFormat="1" applyFont="1" applyBorder="1" applyAlignment="1">
      <alignment horizontal="center" vertical="center" wrapText="1"/>
    </xf>
    <xf numFmtId="180" fontId="1" fillId="0" borderId="3" xfId="0" applyNumberFormat="1" applyFont="1" applyBorder="1" applyAlignment="1">
      <alignment horizontal="center" vertical="center" wrapText="1"/>
    </xf>
    <xf numFmtId="0" fontId="0" fillId="0" borderId="5"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5"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 fillId="0" borderId="5" xfId="0" applyNumberFormat="1" applyFont="1" applyBorder="1" applyAlignment="1">
      <alignment horizontal="right" vertical="center"/>
    </xf>
    <xf numFmtId="0" fontId="12" fillId="0" borderId="0" xfId="0" applyFont="1" applyAlignment="1">
      <alignment vertical="center" wrapText="1"/>
    </xf>
    <xf numFmtId="0" fontId="13" fillId="0" borderId="0" xfId="0" applyFont="1" applyAlignment="1">
      <alignment horizontal="center" vertical="center" wrapText="1"/>
    </xf>
    <xf numFmtId="0" fontId="3" fillId="0" borderId="0" xfId="0" applyFont="1" applyFill="1" applyAlignment="1">
      <alignment horizontal="center" vertical="center" wrapText="1"/>
    </xf>
    <xf numFmtId="0" fontId="12" fillId="0" borderId="0" xfId="0" applyFont="1" applyAlignment="1">
      <alignment horizontal="left" vertical="center" wrapText="1"/>
    </xf>
    <xf numFmtId="3" fontId="1" fillId="0" borderId="5" xfId="0" applyNumberFormat="1" applyFont="1" applyBorder="1" applyAlignment="1">
      <alignment horizontal="right" vertical="center"/>
    </xf>
    <xf numFmtId="0" fontId="7" fillId="0" borderId="5"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0" fillId="0" borderId="1" xfId="0" quotePrefix="1"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0" fontId="0" fillId="0" borderId="1" xfId="0" applyFont="1" applyBorder="1" applyAlignment="1">
      <alignment horizontal="center" vertical="top" wrapText="1"/>
    </xf>
    <xf numFmtId="3" fontId="0" fillId="0" borderId="1" xfId="0" applyNumberFormat="1" applyFont="1" applyBorder="1" applyAlignment="1">
      <alignment horizontal="center" vertical="top" wrapText="1"/>
    </xf>
    <xf numFmtId="3" fontId="0" fillId="0" borderId="2" xfId="0" applyNumberFormat="1" applyFont="1" applyBorder="1" applyAlignment="1">
      <alignment horizontal="center" vertical="top" wrapText="1"/>
    </xf>
    <xf numFmtId="3" fontId="0" fillId="0" borderId="3" xfId="0" applyNumberFormat="1" applyFont="1" applyBorder="1" applyAlignment="1">
      <alignment horizontal="center" vertical="top" wrapText="1"/>
    </xf>
    <xf numFmtId="0" fontId="0" fillId="0" borderId="0" xfId="0" applyFont="1" applyAlignment="1">
      <alignment vertical="center"/>
    </xf>
    <xf numFmtId="0" fontId="7" fillId="0" borderId="1" xfId="0" quotePrefix="1" applyFont="1" applyBorder="1" applyAlignment="1">
      <alignment horizontal="center" vertical="top" wrapText="1"/>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0" fontId="7" fillId="0" borderId="1" xfId="0" applyFont="1" applyBorder="1" applyAlignment="1">
      <alignment horizontal="center" vertical="top" wrapText="1"/>
    </xf>
    <xf numFmtId="3" fontId="7" fillId="0" borderId="1" xfId="0" applyNumberFormat="1" applyFont="1" applyBorder="1" applyAlignment="1">
      <alignment horizontal="center" vertical="top" wrapText="1"/>
    </xf>
    <xf numFmtId="3" fontId="7" fillId="0" borderId="2" xfId="0" applyNumberFormat="1" applyFont="1" applyBorder="1" applyAlignment="1">
      <alignment horizontal="center" vertical="top" wrapText="1"/>
    </xf>
    <xf numFmtId="3" fontId="7" fillId="0" borderId="3" xfId="0" applyNumberFormat="1" applyFont="1" applyBorder="1" applyAlignment="1">
      <alignment horizontal="center" vertical="top" wrapText="1"/>
    </xf>
    <xf numFmtId="0" fontId="2" fillId="0" borderId="0" xfId="0" applyFont="1" applyAlignment="1">
      <alignment horizontal="left" vertical="top" wrapText="1"/>
    </xf>
    <xf numFmtId="0" fontId="5" fillId="0" borderId="0" xfId="0" applyFont="1" applyAlignment="1">
      <alignment horizontal="left" vertical="top" wrapText="1"/>
    </xf>
    <xf numFmtId="0" fontId="3" fillId="0" borderId="0" xfId="0" applyFont="1" applyAlignment="1">
      <alignment horizontal="left" vertical="top"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3" fontId="0" fillId="0" borderId="5" xfId="0" applyNumberFormat="1" applyFont="1" applyBorder="1" applyAlignment="1">
      <alignment horizontal="right" vertical="center" wrapText="1"/>
    </xf>
    <xf numFmtId="3" fontId="0" fillId="0" borderId="1" xfId="0" applyNumberFormat="1" applyFont="1" applyBorder="1" applyAlignment="1">
      <alignment horizontal="right" vertical="center" wrapText="1"/>
    </xf>
    <xf numFmtId="3" fontId="0" fillId="0" borderId="2" xfId="0" applyNumberFormat="1" applyFont="1" applyBorder="1" applyAlignment="1">
      <alignment horizontal="right" vertical="center" wrapText="1"/>
    </xf>
    <xf numFmtId="3" fontId="0" fillId="0" borderId="3" xfId="0" applyNumberFormat="1" applyFont="1" applyBorder="1" applyAlignment="1">
      <alignment horizontal="right" vertical="center" wrapText="1"/>
    </xf>
    <xf numFmtId="3" fontId="7" fillId="0" borderId="5" xfId="0" applyNumberFormat="1" applyFont="1" applyBorder="1" applyAlignment="1">
      <alignment horizontal="right" vertical="center" wrapText="1"/>
    </xf>
    <xf numFmtId="3" fontId="7" fillId="0" borderId="1" xfId="0" applyNumberFormat="1" applyFont="1" applyBorder="1" applyAlignment="1">
      <alignment horizontal="right" vertical="center" wrapText="1"/>
    </xf>
    <xf numFmtId="3" fontId="7" fillId="0" borderId="2" xfId="0" applyNumberFormat="1" applyFont="1" applyBorder="1" applyAlignment="1">
      <alignment horizontal="right" vertical="center" wrapText="1"/>
    </xf>
    <xf numFmtId="3" fontId="7" fillId="0" borderId="3" xfId="0" applyNumberFormat="1" applyFont="1" applyBorder="1" applyAlignment="1">
      <alignment horizontal="right" vertical="center" wrapText="1"/>
    </xf>
    <xf numFmtId="0" fontId="2" fillId="0" borderId="1" xfId="0" applyFont="1" applyBorder="1" applyAlignment="1">
      <alignment horizontal="center"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3" fillId="0" borderId="1" xfId="0" applyFont="1" applyBorder="1" applyAlignment="1">
      <alignment horizontal="center" vertical="top"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3" fillId="0" borderId="5" xfId="0" applyFont="1" applyBorder="1" applyAlignment="1">
      <alignment horizontal="center" vertical="center" wrapText="1"/>
    </xf>
    <xf numFmtId="0" fontId="7" fillId="0" borderId="5" xfId="0" applyNumberFormat="1" applyFont="1" applyBorder="1" applyAlignment="1">
      <alignment horizontal="right" vertical="center" wrapText="1"/>
    </xf>
    <xf numFmtId="0" fontId="0" fillId="0" borderId="5" xfId="0" applyNumberFormat="1" applyFont="1" applyBorder="1" applyAlignment="1">
      <alignment horizontal="right" vertical="center" wrapText="1"/>
    </xf>
    <xf numFmtId="0" fontId="17" fillId="0" borderId="5" xfId="0" applyFont="1" applyBorder="1" applyAlignment="1">
      <alignment horizontal="left" vertical="center" wrapText="1"/>
    </xf>
    <xf numFmtId="0" fontId="7" fillId="0" borderId="5" xfId="0" applyFont="1" applyBorder="1" applyAlignment="1">
      <alignment horizontal="left" vertical="center" wrapText="1"/>
    </xf>
    <xf numFmtId="1" fontId="7" fillId="0" borderId="1" xfId="0" applyNumberFormat="1" applyFont="1" applyBorder="1" applyAlignment="1">
      <alignment horizontal="center" vertical="center" wrapText="1"/>
    </xf>
    <xf numFmtId="1" fontId="7" fillId="0" borderId="2" xfId="0" applyNumberFormat="1" applyFont="1" applyBorder="1" applyAlignment="1">
      <alignment horizontal="center" vertical="center" wrapText="1"/>
    </xf>
    <xf numFmtId="1" fontId="7" fillId="0" borderId="3" xfId="0" applyNumberFormat="1" applyFont="1" applyBorder="1" applyAlignment="1">
      <alignment horizontal="center" vertical="center" wrapText="1"/>
    </xf>
    <xf numFmtId="1" fontId="7" fillId="0" borderId="5" xfId="0" applyNumberFormat="1" applyFont="1" applyBorder="1" applyAlignment="1">
      <alignment horizontal="center" vertical="center" wrapText="1"/>
    </xf>
    <xf numFmtId="1" fontId="7" fillId="0" borderId="5" xfId="0" applyNumberFormat="1" applyFont="1" applyBorder="1" applyAlignment="1">
      <alignment horizontal="right" vertical="center" wrapText="1"/>
    </xf>
    <xf numFmtId="0" fontId="0" fillId="0" borderId="5" xfId="0" applyFont="1" applyBorder="1" applyAlignment="1">
      <alignment horizontal="center" vertical="center" wrapText="1"/>
    </xf>
    <xf numFmtId="0" fontId="0" fillId="0" borderId="5" xfId="0" applyFont="1" applyBorder="1" applyAlignment="1">
      <alignment horizontal="left" vertical="center" wrapText="1"/>
    </xf>
    <xf numFmtId="0" fontId="9" fillId="0" borderId="0" xfId="0" applyFont="1" applyAlignment="1">
      <alignment horizontal="left" vertical="top" wrapText="1"/>
    </xf>
    <xf numFmtId="0" fontId="11" fillId="0" borderId="1" xfId="0" applyFont="1" applyBorder="1" applyAlignment="1">
      <alignment horizontal="center" vertical="top" wrapText="1"/>
    </xf>
    <xf numFmtId="0" fontId="11" fillId="0" borderId="2" xfId="0" applyFont="1" applyBorder="1" applyAlignment="1">
      <alignment horizontal="center" vertical="top" wrapText="1"/>
    </xf>
    <xf numFmtId="0" fontId="11" fillId="0" borderId="3" xfId="0" applyFont="1" applyBorder="1" applyAlignment="1">
      <alignment horizontal="center" vertical="top" wrapText="1"/>
    </xf>
    <xf numFmtId="0" fontId="17" fillId="0" borderId="1" xfId="0" applyFont="1" applyBorder="1" applyAlignment="1">
      <alignment horizontal="center" vertical="top" wrapText="1"/>
    </xf>
    <xf numFmtId="0" fontId="17" fillId="0" borderId="2" xfId="0" applyFont="1" applyBorder="1" applyAlignment="1">
      <alignment horizontal="center" vertical="top" wrapText="1"/>
    </xf>
    <xf numFmtId="0" fontId="17" fillId="0" borderId="3" xfId="0" applyFont="1" applyBorder="1" applyAlignment="1">
      <alignment horizontal="center" vertical="top" wrapText="1"/>
    </xf>
    <xf numFmtId="0" fontId="0" fillId="0" borderId="5" xfId="0" applyFont="1" applyBorder="1" applyAlignment="1">
      <alignment horizontal="center" vertical="center"/>
    </xf>
    <xf numFmtId="3" fontId="0" fillId="0" borderId="5" xfId="0" applyNumberFormat="1" applyFont="1" applyBorder="1" applyAlignment="1">
      <alignment horizontal="right" vertical="center"/>
    </xf>
    <xf numFmtId="0" fontId="7" fillId="0" borderId="5" xfId="0" applyFont="1" applyBorder="1" applyAlignment="1">
      <alignment horizontal="center" vertical="center"/>
    </xf>
    <xf numFmtId="0" fontId="7" fillId="0" borderId="5" xfId="0" applyNumberFormat="1" applyFont="1" applyBorder="1" applyAlignment="1">
      <alignment horizontal="right" vertical="center"/>
    </xf>
    <xf numFmtId="0" fontId="0" fillId="0" borderId="5" xfId="0" applyNumberFormat="1" applyFont="1" applyBorder="1" applyAlignment="1">
      <alignment horizontal="right" vertical="center"/>
    </xf>
    <xf numFmtId="3" fontId="7" fillId="0" borderId="5" xfId="0" applyNumberFormat="1" applyFont="1" applyBorder="1" applyAlignment="1">
      <alignment horizontal="right" vertical="center"/>
    </xf>
    <xf numFmtId="3" fontId="7" fillId="0" borderId="0" xfId="0" applyNumberFormat="1" applyFont="1" applyBorder="1" applyAlignment="1">
      <alignment vertical="center" wrapText="1"/>
    </xf>
    <xf numFmtId="0" fontId="7" fillId="0" borderId="0" xfId="0" applyFont="1" applyBorder="1" applyAlignment="1">
      <alignment vertical="center"/>
    </xf>
  </cellXfs>
  <cellStyles count="1">
    <cellStyle name="Обычный" xfId="0" builtinId="0"/>
  </cellStyles>
  <dxfs count="21">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Лист1">
    <pageSetUpPr fitToPage="1"/>
  </sheetPr>
  <dimension ref="A1:CA45"/>
  <sheetViews>
    <sheetView tabSelected="1" workbookViewId="0">
      <selection activeCell="F14" sqref="F14:W14"/>
    </sheetView>
  </sheetViews>
  <sheetFormatPr defaultRowHeight="13.2"/>
  <cols>
    <col min="1" max="64" width="2.88671875" customWidth="1"/>
    <col min="79" max="79" width="4.109375" hidden="1" customWidth="1"/>
  </cols>
  <sheetData>
    <row r="1" spans="1:79" ht="57.75" customHeight="1">
      <c r="BA1" s="30" t="s">
        <v>147</v>
      </c>
      <c r="BB1" s="31"/>
      <c r="BC1" s="31"/>
      <c r="BD1" s="31"/>
      <c r="BE1" s="31"/>
      <c r="BF1" s="31"/>
      <c r="BG1" s="31"/>
      <c r="BH1" s="31"/>
      <c r="BI1" s="31"/>
      <c r="BJ1" s="31"/>
      <c r="BK1" s="31"/>
      <c r="BL1" s="31"/>
    </row>
    <row r="2" spans="1:79" ht="14.25" customHeight="1">
      <c r="A2" s="49" t="s">
        <v>628</v>
      </c>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row>
    <row r="4" spans="1:79" ht="14.1" customHeight="1">
      <c r="A4" s="122" t="s">
        <v>617</v>
      </c>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49" t="s">
        <v>218</v>
      </c>
      <c r="AF4" s="49"/>
      <c r="AG4" s="49"/>
      <c r="AH4" s="49"/>
      <c r="AI4" s="49"/>
      <c r="AJ4" s="49"/>
    </row>
    <row r="5" spans="1:79" ht="15" customHeight="1">
      <c r="A5" s="34" t="s">
        <v>0</v>
      </c>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48" t="s">
        <v>148</v>
      </c>
      <c r="AF5" s="48"/>
      <c r="AG5" s="48"/>
      <c r="AH5" s="48"/>
      <c r="AI5" s="48"/>
      <c r="AJ5" s="48"/>
      <c r="AK5" s="48"/>
      <c r="AL5" s="48"/>
      <c r="AM5" s="48"/>
      <c r="AN5" s="48"/>
      <c r="AO5" s="48"/>
      <c r="AP5" s="48"/>
      <c r="AQ5" s="48"/>
      <c r="AR5" s="48"/>
      <c r="AS5" s="48"/>
      <c r="AT5" s="48"/>
      <c r="AU5" s="48"/>
      <c r="AV5" s="48"/>
      <c r="AW5" s="48"/>
      <c r="AX5" s="48"/>
      <c r="AY5" s="48"/>
      <c r="AZ5" s="48"/>
      <c r="BA5" s="48"/>
      <c r="BB5" s="48"/>
      <c r="BC5" s="48"/>
    </row>
    <row r="6" spans="1:79" ht="15" customHeight="1"/>
    <row r="7" spans="1:79" ht="14.25" customHeight="1">
      <c r="A7" s="35" t="s">
        <v>149</v>
      </c>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row>
    <row r="8" spans="1:79" ht="15" customHeight="1">
      <c r="A8" s="121" t="s">
        <v>217</v>
      </c>
      <c r="B8" s="121"/>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121"/>
      <c r="BL8" s="121"/>
    </row>
    <row r="9" spans="1:79" ht="28.5" customHeight="1">
      <c r="A9" s="47" t="s">
        <v>224</v>
      </c>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row>
    <row r="10" spans="1:79">
      <c r="A10" s="47"/>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2" spans="1:79" ht="15" customHeight="1">
      <c r="A12" s="32" t="s">
        <v>219</v>
      </c>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row>
    <row r="14" spans="1:79" ht="75.75" customHeight="1">
      <c r="A14" s="26" t="s">
        <v>150</v>
      </c>
      <c r="B14" s="27"/>
      <c r="C14" s="27"/>
      <c r="D14" s="27"/>
      <c r="E14" s="27"/>
      <c r="F14" s="26" t="s">
        <v>189</v>
      </c>
      <c r="G14" s="27"/>
      <c r="H14" s="27"/>
      <c r="I14" s="27"/>
      <c r="J14" s="27"/>
      <c r="K14" s="27"/>
      <c r="L14" s="27"/>
      <c r="M14" s="27"/>
      <c r="N14" s="27"/>
      <c r="O14" s="27"/>
      <c r="P14" s="27"/>
      <c r="Q14" s="27"/>
      <c r="R14" s="27"/>
      <c r="S14" s="27"/>
      <c r="T14" s="27"/>
      <c r="U14" s="27"/>
      <c r="V14" s="27"/>
      <c r="W14" s="27"/>
      <c r="X14" s="33" t="s">
        <v>1</v>
      </c>
      <c r="Y14" s="33"/>
      <c r="Z14" s="33"/>
      <c r="AA14" s="33"/>
      <c r="AB14" s="33"/>
      <c r="AC14" s="33"/>
      <c r="AD14" s="33"/>
      <c r="AE14" s="26" t="s">
        <v>151</v>
      </c>
      <c r="AF14" s="27"/>
      <c r="AG14" s="27"/>
      <c r="AH14" s="44"/>
      <c r="AI14" s="33" t="s">
        <v>220</v>
      </c>
      <c r="AJ14" s="33"/>
      <c r="AK14" s="33"/>
      <c r="AL14" s="33"/>
      <c r="AM14" s="33"/>
      <c r="AN14" s="33"/>
      <c r="AO14" s="33" t="s">
        <v>221</v>
      </c>
      <c r="AP14" s="33"/>
      <c r="AQ14" s="33"/>
      <c r="AR14" s="33"/>
      <c r="AS14" s="33"/>
      <c r="AT14" s="33"/>
      <c r="AU14" s="33" t="s">
        <v>222</v>
      </c>
      <c r="AV14" s="33"/>
      <c r="AW14" s="33"/>
      <c r="AX14" s="33"/>
      <c r="AY14" s="33"/>
      <c r="AZ14" s="33"/>
      <c r="BA14" s="33" t="s">
        <v>223</v>
      </c>
      <c r="BB14" s="33"/>
      <c r="BC14" s="33"/>
      <c r="BD14" s="33"/>
      <c r="BE14" s="33"/>
      <c r="BF14" s="33"/>
      <c r="BG14" s="33" t="s">
        <v>225</v>
      </c>
      <c r="BH14" s="33"/>
      <c r="BI14" s="33"/>
      <c r="BJ14" s="33"/>
      <c r="BK14" s="33"/>
      <c r="BL14" s="33"/>
    </row>
    <row r="15" spans="1:79" ht="15" customHeight="1">
      <c r="A15" s="28">
        <v>1</v>
      </c>
      <c r="B15" s="29"/>
      <c r="C15" s="29"/>
      <c r="D15" s="29"/>
      <c r="E15" s="29"/>
      <c r="F15" s="28">
        <v>2</v>
      </c>
      <c r="G15" s="29"/>
      <c r="H15" s="29"/>
      <c r="I15" s="29"/>
      <c r="J15" s="29"/>
      <c r="K15" s="29"/>
      <c r="L15" s="29"/>
      <c r="M15" s="29"/>
      <c r="N15" s="29"/>
      <c r="O15" s="29"/>
      <c r="P15" s="29"/>
      <c r="Q15" s="29"/>
      <c r="R15" s="29"/>
      <c r="S15" s="29"/>
      <c r="T15" s="29"/>
      <c r="U15" s="29"/>
      <c r="V15" s="29"/>
      <c r="W15" s="29"/>
      <c r="X15" s="45">
        <v>3</v>
      </c>
      <c r="Y15" s="45"/>
      <c r="Z15" s="45"/>
      <c r="AA15" s="45"/>
      <c r="AB15" s="45"/>
      <c r="AC15" s="45"/>
      <c r="AD15" s="45"/>
      <c r="AE15" s="28">
        <v>4</v>
      </c>
      <c r="AF15" s="29"/>
      <c r="AG15" s="29"/>
      <c r="AH15" s="46"/>
      <c r="AI15" s="45">
        <v>5</v>
      </c>
      <c r="AJ15" s="45"/>
      <c r="AK15" s="45"/>
      <c r="AL15" s="45"/>
      <c r="AM15" s="45"/>
      <c r="AN15" s="45"/>
      <c r="AO15" s="45">
        <v>6</v>
      </c>
      <c r="AP15" s="45"/>
      <c r="AQ15" s="45"/>
      <c r="AR15" s="45"/>
      <c r="AS15" s="45"/>
      <c r="AT15" s="45"/>
      <c r="AU15" s="45">
        <v>7</v>
      </c>
      <c r="AV15" s="45"/>
      <c r="AW15" s="45"/>
      <c r="AX15" s="45"/>
      <c r="AY15" s="45"/>
      <c r="AZ15" s="45"/>
      <c r="BA15" s="45">
        <v>8</v>
      </c>
      <c r="BB15" s="45"/>
      <c r="BC15" s="45"/>
      <c r="BD15" s="45"/>
      <c r="BE15" s="45"/>
      <c r="BF15" s="45"/>
      <c r="BG15" s="45">
        <v>9</v>
      </c>
      <c r="BH15" s="45"/>
      <c r="BI15" s="45"/>
      <c r="BJ15" s="45"/>
      <c r="BK15" s="45"/>
      <c r="BL15" s="45"/>
    </row>
    <row r="16" spans="1:79" ht="16.5" hidden="1" customHeight="1">
      <c r="A16" s="24" t="s">
        <v>25</v>
      </c>
      <c r="B16" s="25"/>
      <c r="C16" s="25"/>
      <c r="D16" s="25"/>
      <c r="E16" s="25"/>
      <c r="F16" s="24" t="s">
        <v>26</v>
      </c>
      <c r="G16" s="25"/>
      <c r="H16" s="25"/>
      <c r="I16" s="25"/>
      <c r="J16" s="25"/>
      <c r="K16" s="25"/>
      <c r="L16" s="25"/>
      <c r="M16" s="25"/>
      <c r="N16" s="25"/>
      <c r="O16" s="25"/>
      <c r="P16" s="25"/>
      <c r="Q16" s="25"/>
      <c r="R16" s="25"/>
      <c r="S16" s="25"/>
      <c r="T16" s="25"/>
      <c r="U16" s="25"/>
      <c r="V16" s="25"/>
      <c r="W16" s="25"/>
      <c r="X16" s="39" t="s">
        <v>79</v>
      </c>
      <c r="Y16" s="39"/>
      <c r="Z16" s="39"/>
      <c r="AA16" s="39"/>
      <c r="AB16" s="39"/>
      <c r="AC16" s="39"/>
      <c r="AD16" s="39"/>
      <c r="AE16" s="24" t="s">
        <v>152</v>
      </c>
      <c r="AF16" s="25"/>
      <c r="AG16" s="25"/>
      <c r="AH16" s="37"/>
      <c r="AI16" s="36" t="s">
        <v>74</v>
      </c>
      <c r="AJ16" s="36"/>
      <c r="AK16" s="36"/>
      <c r="AL16" s="36"/>
      <c r="AM16" s="36"/>
      <c r="AN16" s="36"/>
      <c r="AO16" s="36" t="s">
        <v>75</v>
      </c>
      <c r="AP16" s="36"/>
      <c r="AQ16" s="36"/>
      <c r="AR16" s="36"/>
      <c r="AS16" s="36"/>
      <c r="AT16" s="36"/>
      <c r="AU16" s="36" t="s">
        <v>76</v>
      </c>
      <c r="AV16" s="36"/>
      <c r="AW16" s="36"/>
      <c r="AX16" s="36"/>
      <c r="AY16" s="36"/>
      <c r="AZ16" s="36"/>
      <c r="BA16" s="36" t="s">
        <v>77</v>
      </c>
      <c r="BB16" s="36"/>
      <c r="BC16" s="36"/>
      <c r="BD16" s="36"/>
      <c r="BE16" s="36"/>
      <c r="BF16" s="36"/>
      <c r="BG16" s="36" t="s">
        <v>78</v>
      </c>
      <c r="BH16" s="36"/>
      <c r="BI16" s="36"/>
      <c r="BJ16" s="36"/>
      <c r="BK16" s="36"/>
      <c r="BL16" s="36"/>
      <c r="CA16" t="s">
        <v>27</v>
      </c>
    </row>
    <row r="17" spans="1:79" s="113" customFormat="1" ht="39.6" customHeight="1">
      <c r="A17" s="106" t="s">
        <v>203</v>
      </c>
      <c r="B17" s="107"/>
      <c r="C17" s="107"/>
      <c r="D17" s="107"/>
      <c r="E17" s="108"/>
      <c r="F17" s="109" t="s">
        <v>204</v>
      </c>
      <c r="G17" s="107"/>
      <c r="H17" s="107"/>
      <c r="I17" s="107"/>
      <c r="J17" s="107"/>
      <c r="K17" s="107"/>
      <c r="L17" s="107"/>
      <c r="M17" s="107"/>
      <c r="N17" s="107"/>
      <c r="O17" s="107"/>
      <c r="P17" s="107"/>
      <c r="Q17" s="107"/>
      <c r="R17" s="107"/>
      <c r="S17" s="107"/>
      <c r="T17" s="107"/>
      <c r="U17" s="107"/>
      <c r="V17" s="107"/>
      <c r="W17" s="108"/>
      <c r="X17" s="109" t="s">
        <v>205</v>
      </c>
      <c r="Y17" s="107"/>
      <c r="Z17" s="107"/>
      <c r="AA17" s="107"/>
      <c r="AB17" s="107"/>
      <c r="AC17" s="107"/>
      <c r="AD17" s="108"/>
      <c r="AE17" s="106" t="s">
        <v>206</v>
      </c>
      <c r="AF17" s="107"/>
      <c r="AG17" s="107"/>
      <c r="AH17" s="108"/>
      <c r="AI17" s="110">
        <v>522225</v>
      </c>
      <c r="AJ17" s="111"/>
      <c r="AK17" s="111"/>
      <c r="AL17" s="111"/>
      <c r="AM17" s="111"/>
      <c r="AN17" s="112"/>
      <c r="AO17" s="110">
        <v>725500</v>
      </c>
      <c r="AP17" s="111"/>
      <c r="AQ17" s="111"/>
      <c r="AR17" s="111"/>
      <c r="AS17" s="111"/>
      <c r="AT17" s="112"/>
      <c r="AU17" s="110">
        <v>994400</v>
      </c>
      <c r="AV17" s="111"/>
      <c r="AW17" s="111"/>
      <c r="AX17" s="111"/>
      <c r="AY17" s="111"/>
      <c r="AZ17" s="112"/>
      <c r="BA17" s="110">
        <v>1042300</v>
      </c>
      <c r="BB17" s="111"/>
      <c r="BC17" s="111"/>
      <c r="BD17" s="111"/>
      <c r="BE17" s="111"/>
      <c r="BF17" s="112"/>
      <c r="BG17" s="110">
        <v>1095200</v>
      </c>
      <c r="BH17" s="111"/>
      <c r="BI17" s="111"/>
      <c r="BJ17" s="111"/>
      <c r="BK17" s="111"/>
      <c r="BL17" s="112"/>
      <c r="CA17" s="113" t="s">
        <v>28</v>
      </c>
    </row>
    <row r="18" spans="1:79" s="113" customFormat="1" ht="39.6" customHeight="1">
      <c r="A18" s="106" t="s">
        <v>207</v>
      </c>
      <c r="B18" s="107"/>
      <c r="C18" s="107"/>
      <c r="D18" s="107"/>
      <c r="E18" s="108"/>
      <c r="F18" s="109" t="s">
        <v>208</v>
      </c>
      <c r="G18" s="107"/>
      <c r="H18" s="107"/>
      <c r="I18" s="107"/>
      <c r="J18" s="107"/>
      <c r="K18" s="107"/>
      <c r="L18" s="107"/>
      <c r="M18" s="107"/>
      <c r="N18" s="107"/>
      <c r="O18" s="107"/>
      <c r="P18" s="107"/>
      <c r="Q18" s="107"/>
      <c r="R18" s="107"/>
      <c r="S18" s="107"/>
      <c r="T18" s="107"/>
      <c r="U18" s="107"/>
      <c r="V18" s="107"/>
      <c r="W18" s="108"/>
      <c r="X18" s="109" t="s">
        <v>205</v>
      </c>
      <c r="Y18" s="107"/>
      <c r="Z18" s="107"/>
      <c r="AA18" s="107"/>
      <c r="AB18" s="107"/>
      <c r="AC18" s="107"/>
      <c r="AD18" s="108"/>
      <c r="AE18" s="106" t="s">
        <v>209</v>
      </c>
      <c r="AF18" s="107"/>
      <c r="AG18" s="107"/>
      <c r="AH18" s="108"/>
      <c r="AI18" s="110">
        <v>593071</v>
      </c>
      <c r="AJ18" s="111"/>
      <c r="AK18" s="111"/>
      <c r="AL18" s="111"/>
      <c r="AM18" s="111"/>
      <c r="AN18" s="112"/>
      <c r="AO18" s="110">
        <v>403561</v>
      </c>
      <c r="AP18" s="111"/>
      <c r="AQ18" s="111"/>
      <c r="AR18" s="111"/>
      <c r="AS18" s="111"/>
      <c r="AT18" s="112"/>
      <c r="AU18" s="110">
        <v>580000</v>
      </c>
      <c r="AV18" s="111"/>
      <c r="AW18" s="111"/>
      <c r="AX18" s="111"/>
      <c r="AY18" s="111"/>
      <c r="AZ18" s="112"/>
      <c r="BA18" s="110">
        <v>638000</v>
      </c>
      <c r="BB18" s="111"/>
      <c r="BC18" s="111"/>
      <c r="BD18" s="111"/>
      <c r="BE18" s="111"/>
      <c r="BF18" s="112"/>
      <c r="BG18" s="110">
        <v>701800</v>
      </c>
      <c r="BH18" s="111"/>
      <c r="BI18" s="111"/>
      <c r="BJ18" s="111"/>
      <c r="BK18" s="111"/>
      <c r="BL18" s="112"/>
    </row>
    <row r="19" spans="1:79" s="113" customFormat="1" ht="39.6" customHeight="1">
      <c r="A19" s="106" t="s">
        <v>210</v>
      </c>
      <c r="B19" s="107"/>
      <c r="C19" s="107"/>
      <c r="D19" s="107"/>
      <c r="E19" s="108"/>
      <c r="F19" s="109" t="s">
        <v>211</v>
      </c>
      <c r="G19" s="107"/>
      <c r="H19" s="107"/>
      <c r="I19" s="107"/>
      <c r="J19" s="107"/>
      <c r="K19" s="107"/>
      <c r="L19" s="107"/>
      <c r="M19" s="107"/>
      <c r="N19" s="107"/>
      <c r="O19" s="107"/>
      <c r="P19" s="107"/>
      <c r="Q19" s="107"/>
      <c r="R19" s="107"/>
      <c r="S19" s="107"/>
      <c r="T19" s="107"/>
      <c r="U19" s="107"/>
      <c r="V19" s="107"/>
      <c r="W19" s="108"/>
      <c r="X19" s="109" t="s">
        <v>205</v>
      </c>
      <c r="Y19" s="107"/>
      <c r="Z19" s="107"/>
      <c r="AA19" s="107"/>
      <c r="AB19" s="107"/>
      <c r="AC19" s="107"/>
      <c r="AD19" s="108"/>
      <c r="AE19" s="106" t="s">
        <v>209</v>
      </c>
      <c r="AF19" s="107"/>
      <c r="AG19" s="107"/>
      <c r="AH19" s="108"/>
      <c r="AI19" s="110">
        <v>146843</v>
      </c>
      <c r="AJ19" s="111"/>
      <c r="AK19" s="111"/>
      <c r="AL19" s="111"/>
      <c r="AM19" s="111"/>
      <c r="AN19" s="112"/>
      <c r="AO19" s="110">
        <v>173439</v>
      </c>
      <c r="AP19" s="111"/>
      <c r="AQ19" s="111"/>
      <c r="AR19" s="111"/>
      <c r="AS19" s="111"/>
      <c r="AT19" s="112"/>
      <c r="AU19" s="110">
        <v>135000</v>
      </c>
      <c r="AV19" s="111"/>
      <c r="AW19" s="111"/>
      <c r="AX19" s="111"/>
      <c r="AY19" s="111"/>
      <c r="AZ19" s="112"/>
      <c r="BA19" s="110">
        <v>148500</v>
      </c>
      <c r="BB19" s="111"/>
      <c r="BC19" s="111"/>
      <c r="BD19" s="111"/>
      <c r="BE19" s="111"/>
      <c r="BF19" s="112"/>
      <c r="BG19" s="110">
        <v>163350</v>
      </c>
      <c r="BH19" s="111"/>
      <c r="BI19" s="111"/>
      <c r="BJ19" s="111"/>
      <c r="BK19" s="111"/>
      <c r="BL19" s="112"/>
    </row>
    <row r="20" spans="1:79" s="113" customFormat="1" ht="39.6" customHeight="1">
      <c r="A20" s="106" t="s">
        <v>212</v>
      </c>
      <c r="B20" s="107"/>
      <c r="C20" s="107"/>
      <c r="D20" s="107"/>
      <c r="E20" s="108"/>
      <c r="F20" s="109" t="s">
        <v>213</v>
      </c>
      <c r="G20" s="107"/>
      <c r="H20" s="107"/>
      <c r="I20" s="107"/>
      <c r="J20" s="107"/>
      <c r="K20" s="107"/>
      <c r="L20" s="107"/>
      <c r="M20" s="107"/>
      <c r="N20" s="107"/>
      <c r="O20" s="107"/>
      <c r="P20" s="107"/>
      <c r="Q20" s="107"/>
      <c r="R20" s="107"/>
      <c r="S20" s="107"/>
      <c r="T20" s="107"/>
      <c r="U20" s="107"/>
      <c r="V20" s="107"/>
      <c r="W20" s="108"/>
      <c r="X20" s="109" t="s">
        <v>205</v>
      </c>
      <c r="Y20" s="107"/>
      <c r="Z20" s="107"/>
      <c r="AA20" s="107"/>
      <c r="AB20" s="107"/>
      <c r="AC20" s="107"/>
      <c r="AD20" s="108"/>
      <c r="AE20" s="106" t="s">
        <v>209</v>
      </c>
      <c r="AF20" s="107"/>
      <c r="AG20" s="107"/>
      <c r="AH20" s="108"/>
      <c r="AI20" s="110">
        <v>712830</v>
      </c>
      <c r="AJ20" s="111"/>
      <c r="AK20" s="111"/>
      <c r="AL20" s="111"/>
      <c r="AM20" s="111"/>
      <c r="AN20" s="112"/>
      <c r="AO20" s="110">
        <v>846000</v>
      </c>
      <c r="AP20" s="111"/>
      <c r="AQ20" s="111"/>
      <c r="AR20" s="111"/>
      <c r="AS20" s="111"/>
      <c r="AT20" s="112"/>
      <c r="AU20" s="110">
        <v>450000</v>
      </c>
      <c r="AV20" s="111"/>
      <c r="AW20" s="111"/>
      <c r="AX20" s="111"/>
      <c r="AY20" s="111"/>
      <c r="AZ20" s="112"/>
      <c r="BA20" s="110">
        <v>495000</v>
      </c>
      <c r="BB20" s="111"/>
      <c r="BC20" s="111"/>
      <c r="BD20" s="111"/>
      <c r="BE20" s="111"/>
      <c r="BF20" s="112"/>
      <c r="BG20" s="110">
        <v>544500</v>
      </c>
      <c r="BH20" s="111"/>
      <c r="BI20" s="111"/>
      <c r="BJ20" s="111"/>
      <c r="BK20" s="111"/>
      <c r="BL20" s="112"/>
    </row>
    <row r="21" spans="1:79" s="113" customFormat="1" ht="39.6" customHeight="1">
      <c r="A21" s="106" t="s">
        <v>214</v>
      </c>
      <c r="B21" s="107"/>
      <c r="C21" s="107"/>
      <c r="D21" s="107"/>
      <c r="E21" s="108"/>
      <c r="F21" s="109" t="s">
        <v>215</v>
      </c>
      <c r="G21" s="107"/>
      <c r="H21" s="107"/>
      <c r="I21" s="107"/>
      <c r="J21" s="107"/>
      <c r="K21" s="107"/>
      <c r="L21" s="107"/>
      <c r="M21" s="107"/>
      <c r="N21" s="107"/>
      <c r="O21" s="107"/>
      <c r="P21" s="107"/>
      <c r="Q21" s="107"/>
      <c r="R21" s="107"/>
      <c r="S21" s="107"/>
      <c r="T21" s="107"/>
      <c r="U21" s="107"/>
      <c r="V21" s="107"/>
      <c r="W21" s="108"/>
      <c r="X21" s="109" t="s">
        <v>205</v>
      </c>
      <c r="Y21" s="107"/>
      <c r="Z21" s="107"/>
      <c r="AA21" s="107"/>
      <c r="AB21" s="107"/>
      <c r="AC21" s="107"/>
      <c r="AD21" s="108"/>
      <c r="AE21" s="106" t="s">
        <v>209</v>
      </c>
      <c r="AF21" s="107"/>
      <c r="AG21" s="107"/>
      <c r="AH21" s="108"/>
      <c r="AI21" s="110">
        <v>1462757</v>
      </c>
      <c r="AJ21" s="111"/>
      <c r="AK21" s="111"/>
      <c r="AL21" s="111"/>
      <c r="AM21" s="111"/>
      <c r="AN21" s="112"/>
      <c r="AO21" s="110">
        <v>1639000</v>
      </c>
      <c r="AP21" s="111"/>
      <c r="AQ21" s="111"/>
      <c r="AR21" s="111"/>
      <c r="AS21" s="111"/>
      <c r="AT21" s="112"/>
      <c r="AU21" s="110">
        <v>1643900</v>
      </c>
      <c r="AV21" s="111"/>
      <c r="AW21" s="111"/>
      <c r="AX21" s="111"/>
      <c r="AY21" s="111"/>
      <c r="AZ21" s="112"/>
      <c r="BA21" s="110">
        <v>1808300</v>
      </c>
      <c r="BB21" s="111"/>
      <c r="BC21" s="111"/>
      <c r="BD21" s="111"/>
      <c r="BE21" s="111"/>
      <c r="BF21" s="112"/>
      <c r="BG21" s="110">
        <v>1989100</v>
      </c>
      <c r="BH21" s="111"/>
      <c r="BI21" s="111"/>
      <c r="BJ21" s="111"/>
      <c r="BK21" s="111"/>
      <c r="BL21" s="112"/>
    </row>
    <row r="22" spans="1:79" s="10" customFormat="1">
      <c r="A22" s="114" t="s">
        <v>216</v>
      </c>
      <c r="B22" s="115"/>
      <c r="C22" s="115"/>
      <c r="D22" s="115"/>
      <c r="E22" s="116"/>
      <c r="F22" s="117" t="s">
        <v>188</v>
      </c>
      <c r="G22" s="115"/>
      <c r="H22" s="115"/>
      <c r="I22" s="115"/>
      <c r="J22" s="115"/>
      <c r="K22" s="115"/>
      <c r="L22" s="115"/>
      <c r="M22" s="115"/>
      <c r="N22" s="115"/>
      <c r="O22" s="115"/>
      <c r="P22" s="115"/>
      <c r="Q22" s="115"/>
      <c r="R22" s="115"/>
      <c r="S22" s="115"/>
      <c r="T22" s="115"/>
      <c r="U22" s="115"/>
      <c r="V22" s="115"/>
      <c r="W22" s="116"/>
      <c r="X22" s="117"/>
      <c r="Y22" s="115"/>
      <c r="Z22" s="115"/>
      <c r="AA22" s="115"/>
      <c r="AB22" s="115"/>
      <c r="AC22" s="115"/>
      <c r="AD22" s="116"/>
      <c r="AE22" s="114" t="s">
        <v>2</v>
      </c>
      <c r="AF22" s="115"/>
      <c r="AG22" s="115"/>
      <c r="AH22" s="116"/>
      <c r="AI22" s="118">
        <v>3437726</v>
      </c>
      <c r="AJ22" s="119"/>
      <c r="AK22" s="119"/>
      <c r="AL22" s="119"/>
      <c r="AM22" s="119"/>
      <c r="AN22" s="120"/>
      <c r="AO22" s="118">
        <v>3787500</v>
      </c>
      <c r="AP22" s="119"/>
      <c r="AQ22" s="119"/>
      <c r="AR22" s="119"/>
      <c r="AS22" s="119"/>
      <c r="AT22" s="120"/>
      <c r="AU22" s="118">
        <v>3803300</v>
      </c>
      <c r="AV22" s="119"/>
      <c r="AW22" s="119"/>
      <c r="AX22" s="119"/>
      <c r="AY22" s="119"/>
      <c r="AZ22" s="120"/>
      <c r="BA22" s="118">
        <v>4132100</v>
      </c>
      <c r="BB22" s="119"/>
      <c r="BC22" s="119"/>
      <c r="BD22" s="119"/>
      <c r="BE22" s="119"/>
      <c r="BF22" s="120"/>
      <c r="BG22" s="118">
        <v>4493950</v>
      </c>
      <c r="BH22" s="119"/>
      <c r="BI22" s="119"/>
      <c r="BJ22" s="119"/>
      <c r="BK22" s="119"/>
      <c r="BL22" s="120"/>
    </row>
    <row r="28" spans="1:79" ht="28.5" customHeight="1">
      <c r="A28" s="47" t="s">
        <v>226</v>
      </c>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row>
    <row r="29" spans="1:79" ht="15" customHeight="1">
      <c r="A29" s="32" t="s">
        <v>219</v>
      </c>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row>
    <row r="31" spans="1:79" ht="73.5" customHeight="1">
      <c r="A31" s="26" t="s">
        <v>150</v>
      </c>
      <c r="B31" s="27"/>
      <c r="C31" s="27"/>
      <c r="D31" s="27"/>
      <c r="E31" s="27"/>
      <c r="F31" s="26" t="s">
        <v>189</v>
      </c>
      <c r="G31" s="27"/>
      <c r="H31" s="27"/>
      <c r="I31" s="27"/>
      <c r="J31" s="27"/>
      <c r="K31" s="27"/>
      <c r="L31" s="27"/>
      <c r="M31" s="27"/>
      <c r="N31" s="27"/>
      <c r="O31" s="27"/>
      <c r="P31" s="27"/>
      <c r="Q31" s="27"/>
      <c r="R31" s="27"/>
      <c r="S31" s="27"/>
      <c r="T31" s="27"/>
      <c r="U31" s="27"/>
      <c r="V31" s="27"/>
      <c r="W31" s="27"/>
      <c r="X31" s="33" t="s">
        <v>1</v>
      </c>
      <c r="Y31" s="33"/>
      <c r="Z31" s="33"/>
      <c r="AA31" s="33"/>
      <c r="AB31" s="33"/>
      <c r="AC31" s="33"/>
      <c r="AD31" s="33"/>
      <c r="AE31" s="26" t="s">
        <v>151</v>
      </c>
      <c r="AF31" s="27"/>
      <c r="AG31" s="27"/>
      <c r="AH31" s="44"/>
      <c r="AI31" s="33" t="s">
        <v>220</v>
      </c>
      <c r="AJ31" s="33"/>
      <c r="AK31" s="33"/>
      <c r="AL31" s="33"/>
      <c r="AM31" s="33"/>
      <c r="AN31" s="33"/>
      <c r="AO31" s="33" t="s">
        <v>221</v>
      </c>
      <c r="AP31" s="33"/>
      <c r="AQ31" s="33"/>
      <c r="AR31" s="33"/>
      <c r="AS31" s="33"/>
      <c r="AT31" s="33"/>
      <c r="AU31" s="33" t="s">
        <v>222</v>
      </c>
      <c r="AV31" s="33"/>
      <c r="AW31" s="33"/>
      <c r="AX31" s="33"/>
      <c r="AY31" s="33"/>
      <c r="AZ31" s="33"/>
      <c r="BA31" s="33" t="s">
        <v>223</v>
      </c>
      <c r="BB31" s="33"/>
      <c r="BC31" s="33"/>
      <c r="BD31" s="33"/>
      <c r="BE31" s="33"/>
      <c r="BF31" s="33"/>
      <c r="BG31" s="33" t="s">
        <v>225</v>
      </c>
      <c r="BH31" s="33"/>
      <c r="BI31" s="33"/>
      <c r="BJ31" s="33"/>
      <c r="BK31" s="33"/>
      <c r="BL31" s="33"/>
    </row>
    <row r="32" spans="1:79" ht="15" customHeight="1">
      <c r="A32" s="28">
        <v>1</v>
      </c>
      <c r="B32" s="29"/>
      <c r="C32" s="29"/>
      <c r="D32" s="29"/>
      <c r="E32" s="29"/>
      <c r="F32" s="28">
        <v>2</v>
      </c>
      <c r="G32" s="29"/>
      <c r="H32" s="29"/>
      <c r="I32" s="29"/>
      <c r="J32" s="29"/>
      <c r="K32" s="29"/>
      <c r="L32" s="29"/>
      <c r="M32" s="29"/>
      <c r="N32" s="29"/>
      <c r="O32" s="29"/>
      <c r="P32" s="29"/>
      <c r="Q32" s="29"/>
      <c r="R32" s="29"/>
      <c r="S32" s="29"/>
      <c r="T32" s="29"/>
      <c r="U32" s="29"/>
      <c r="V32" s="29"/>
      <c r="W32" s="29"/>
      <c r="X32" s="45">
        <v>3</v>
      </c>
      <c r="Y32" s="45"/>
      <c r="Z32" s="45"/>
      <c r="AA32" s="45"/>
      <c r="AB32" s="45"/>
      <c r="AC32" s="45"/>
      <c r="AD32" s="45"/>
      <c r="AE32" s="28">
        <v>4</v>
      </c>
      <c r="AF32" s="29"/>
      <c r="AG32" s="29"/>
      <c r="AH32" s="46"/>
      <c r="AI32" s="45">
        <v>5</v>
      </c>
      <c r="AJ32" s="45"/>
      <c r="AK32" s="45"/>
      <c r="AL32" s="45"/>
      <c r="AM32" s="45"/>
      <c r="AN32" s="45"/>
      <c r="AO32" s="45">
        <v>6</v>
      </c>
      <c r="AP32" s="45"/>
      <c r="AQ32" s="45"/>
      <c r="AR32" s="45"/>
      <c r="AS32" s="45"/>
      <c r="AT32" s="45"/>
      <c r="AU32" s="45">
        <v>7</v>
      </c>
      <c r="AV32" s="45"/>
      <c r="AW32" s="45"/>
      <c r="AX32" s="45"/>
      <c r="AY32" s="45"/>
      <c r="AZ32" s="45"/>
      <c r="BA32" s="45">
        <v>8</v>
      </c>
      <c r="BB32" s="45"/>
      <c r="BC32" s="45"/>
      <c r="BD32" s="45"/>
      <c r="BE32" s="45"/>
      <c r="BF32" s="45"/>
      <c r="BG32" s="45">
        <v>9</v>
      </c>
      <c r="BH32" s="45"/>
      <c r="BI32" s="45"/>
      <c r="BJ32" s="45"/>
      <c r="BK32" s="45"/>
      <c r="BL32" s="45"/>
    </row>
    <row r="33" spans="1:79" ht="9.75" hidden="1" customHeight="1">
      <c r="A33" s="24" t="s">
        <v>25</v>
      </c>
      <c r="B33" s="25"/>
      <c r="C33" s="25"/>
      <c r="D33" s="25"/>
      <c r="E33" s="37"/>
      <c r="F33" s="24" t="s">
        <v>26</v>
      </c>
      <c r="G33" s="25"/>
      <c r="H33" s="25"/>
      <c r="I33" s="25"/>
      <c r="J33" s="25"/>
      <c r="K33" s="25"/>
      <c r="L33" s="25"/>
      <c r="M33" s="25"/>
      <c r="N33" s="25"/>
      <c r="O33" s="25"/>
      <c r="P33" s="25"/>
      <c r="Q33" s="25"/>
      <c r="R33" s="25"/>
      <c r="S33" s="25"/>
      <c r="T33" s="25"/>
      <c r="U33" s="25"/>
      <c r="V33" s="25"/>
      <c r="W33" s="37"/>
      <c r="X33" s="39" t="s">
        <v>79</v>
      </c>
      <c r="Y33" s="39"/>
      <c r="Z33" s="39"/>
      <c r="AA33" s="39"/>
      <c r="AB33" s="39"/>
      <c r="AC33" s="39"/>
      <c r="AD33" s="39"/>
      <c r="AE33" s="24" t="s">
        <v>152</v>
      </c>
      <c r="AF33" s="25"/>
      <c r="AG33" s="25"/>
      <c r="AH33" s="37"/>
      <c r="AI33" s="36" t="s">
        <v>74</v>
      </c>
      <c r="AJ33" s="36"/>
      <c r="AK33" s="36"/>
      <c r="AL33" s="36"/>
      <c r="AM33" s="36"/>
      <c r="AN33" s="36"/>
      <c r="AO33" s="36" t="s">
        <v>75</v>
      </c>
      <c r="AP33" s="36"/>
      <c r="AQ33" s="36"/>
      <c r="AR33" s="36"/>
      <c r="AS33" s="36"/>
      <c r="AT33" s="36"/>
      <c r="AU33" s="36" t="s">
        <v>76</v>
      </c>
      <c r="AV33" s="36"/>
      <c r="AW33" s="36"/>
      <c r="AX33" s="36"/>
      <c r="AY33" s="36"/>
      <c r="AZ33" s="36"/>
      <c r="BA33" s="36" t="s">
        <v>77</v>
      </c>
      <c r="BB33" s="36"/>
      <c r="BC33" s="36"/>
      <c r="BD33" s="36"/>
      <c r="BE33" s="36"/>
      <c r="BF33" s="36"/>
      <c r="BG33" s="36" t="s">
        <v>78</v>
      </c>
      <c r="BH33" s="36"/>
      <c r="BI33" s="36"/>
      <c r="BJ33" s="36"/>
      <c r="BK33" s="36"/>
      <c r="BL33" s="36"/>
      <c r="CA33" t="s">
        <v>29</v>
      </c>
    </row>
    <row r="34" spans="1:79" s="113" customFormat="1" ht="39.6" customHeight="1">
      <c r="A34" s="106" t="s">
        <v>203</v>
      </c>
      <c r="B34" s="107"/>
      <c r="C34" s="107"/>
      <c r="D34" s="107"/>
      <c r="E34" s="108"/>
      <c r="F34" s="109" t="s">
        <v>204</v>
      </c>
      <c r="G34" s="107"/>
      <c r="H34" s="107"/>
      <c r="I34" s="107"/>
      <c r="J34" s="107"/>
      <c r="K34" s="107"/>
      <c r="L34" s="107"/>
      <c r="M34" s="107"/>
      <c r="N34" s="107"/>
      <c r="O34" s="107"/>
      <c r="P34" s="107"/>
      <c r="Q34" s="107"/>
      <c r="R34" s="107"/>
      <c r="S34" s="107"/>
      <c r="T34" s="107"/>
      <c r="U34" s="107"/>
      <c r="V34" s="107"/>
      <c r="W34" s="108"/>
      <c r="X34" s="109" t="s">
        <v>205</v>
      </c>
      <c r="Y34" s="107"/>
      <c r="Z34" s="107"/>
      <c r="AA34" s="107"/>
      <c r="AB34" s="107"/>
      <c r="AC34" s="107"/>
      <c r="AD34" s="108"/>
      <c r="AE34" s="106" t="s">
        <v>206</v>
      </c>
      <c r="AF34" s="107"/>
      <c r="AG34" s="107"/>
      <c r="AH34" s="108"/>
      <c r="AI34" s="110">
        <v>12000</v>
      </c>
      <c r="AJ34" s="111"/>
      <c r="AK34" s="111"/>
      <c r="AL34" s="111"/>
      <c r="AM34" s="111"/>
      <c r="AN34" s="112"/>
      <c r="AO34" s="110">
        <v>15000</v>
      </c>
      <c r="AP34" s="111"/>
      <c r="AQ34" s="111"/>
      <c r="AR34" s="111"/>
      <c r="AS34" s="111"/>
      <c r="AT34" s="112"/>
      <c r="AU34" s="110">
        <v>0</v>
      </c>
      <c r="AV34" s="111"/>
      <c r="AW34" s="111"/>
      <c r="AX34" s="111"/>
      <c r="AY34" s="111"/>
      <c r="AZ34" s="112"/>
      <c r="BA34" s="110">
        <v>0</v>
      </c>
      <c r="BB34" s="111"/>
      <c r="BC34" s="111"/>
      <c r="BD34" s="111"/>
      <c r="BE34" s="111"/>
      <c r="BF34" s="112"/>
      <c r="BG34" s="110">
        <v>0</v>
      </c>
      <c r="BH34" s="111"/>
      <c r="BI34" s="111"/>
      <c r="BJ34" s="111"/>
      <c r="BK34" s="111"/>
      <c r="BL34" s="112"/>
      <c r="CA34" s="113" t="s">
        <v>30</v>
      </c>
    </row>
    <row r="35" spans="1:79" s="113" customFormat="1" ht="39.6" customHeight="1">
      <c r="A35" s="106" t="s">
        <v>207</v>
      </c>
      <c r="B35" s="107"/>
      <c r="C35" s="107"/>
      <c r="D35" s="107"/>
      <c r="E35" s="108"/>
      <c r="F35" s="109" t="s">
        <v>208</v>
      </c>
      <c r="G35" s="107"/>
      <c r="H35" s="107"/>
      <c r="I35" s="107"/>
      <c r="J35" s="107"/>
      <c r="K35" s="107"/>
      <c r="L35" s="107"/>
      <c r="M35" s="107"/>
      <c r="N35" s="107"/>
      <c r="O35" s="107"/>
      <c r="P35" s="107"/>
      <c r="Q35" s="107"/>
      <c r="R35" s="107"/>
      <c r="S35" s="107"/>
      <c r="T35" s="107"/>
      <c r="U35" s="107"/>
      <c r="V35" s="107"/>
      <c r="W35" s="108"/>
      <c r="X35" s="109" t="s">
        <v>205</v>
      </c>
      <c r="Y35" s="107"/>
      <c r="Z35" s="107"/>
      <c r="AA35" s="107"/>
      <c r="AB35" s="107"/>
      <c r="AC35" s="107"/>
      <c r="AD35" s="108"/>
      <c r="AE35" s="106" t="s">
        <v>209</v>
      </c>
      <c r="AF35" s="107"/>
      <c r="AG35" s="107"/>
      <c r="AH35" s="108"/>
      <c r="AI35" s="110">
        <v>0</v>
      </c>
      <c r="AJ35" s="111"/>
      <c r="AK35" s="111"/>
      <c r="AL35" s="111"/>
      <c r="AM35" s="111"/>
      <c r="AN35" s="112"/>
      <c r="AO35" s="110">
        <v>7100</v>
      </c>
      <c r="AP35" s="111"/>
      <c r="AQ35" s="111"/>
      <c r="AR35" s="111"/>
      <c r="AS35" s="111"/>
      <c r="AT35" s="112"/>
      <c r="AU35" s="110">
        <v>0</v>
      </c>
      <c r="AV35" s="111"/>
      <c r="AW35" s="111"/>
      <c r="AX35" s="111"/>
      <c r="AY35" s="111"/>
      <c r="AZ35" s="112"/>
      <c r="BA35" s="110">
        <v>0</v>
      </c>
      <c r="BB35" s="111"/>
      <c r="BC35" s="111"/>
      <c r="BD35" s="111"/>
      <c r="BE35" s="111"/>
      <c r="BF35" s="112"/>
      <c r="BG35" s="110">
        <v>0</v>
      </c>
      <c r="BH35" s="111"/>
      <c r="BI35" s="111"/>
      <c r="BJ35" s="111"/>
      <c r="BK35" s="111"/>
      <c r="BL35" s="112"/>
    </row>
    <row r="36" spans="1:79" s="113" customFormat="1" ht="39.6" customHeight="1">
      <c r="A36" s="106" t="s">
        <v>210</v>
      </c>
      <c r="B36" s="107"/>
      <c r="C36" s="107"/>
      <c r="D36" s="107"/>
      <c r="E36" s="108"/>
      <c r="F36" s="109" t="s">
        <v>211</v>
      </c>
      <c r="G36" s="107"/>
      <c r="H36" s="107"/>
      <c r="I36" s="107"/>
      <c r="J36" s="107"/>
      <c r="K36" s="107"/>
      <c r="L36" s="107"/>
      <c r="M36" s="107"/>
      <c r="N36" s="107"/>
      <c r="O36" s="107"/>
      <c r="P36" s="107"/>
      <c r="Q36" s="107"/>
      <c r="R36" s="107"/>
      <c r="S36" s="107"/>
      <c r="T36" s="107"/>
      <c r="U36" s="107"/>
      <c r="V36" s="107"/>
      <c r="W36" s="108"/>
      <c r="X36" s="109" t="s">
        <v>205</v>
      </c>
      <c r="Y36" s="107"/>
      <c r="Z36" s="107"/>
      <c r="AA36" s="107"/>
      <c r="AB36" s="107"/>
      <c r="AC36" s="107"/>
      <c r="AD36" s="108"/>
      <c r="AE36" s="106" t="s">
        <v>209</v>
      </c>
      <c r="AF36" s="107"/>
      <c r="AG36" s="107"/>
      <c r="AH36" s="108"/>
      <c r="AI36" s="110">
        <v>0</v>
      </c>
      <c r="AJ36" s="111"/>
      <c r="AK36" s="111"/>
      <c r="AL36" s="111"/>
      <c r="AM36" s="111"/>
      <c r="AN36" s="112"/>
      <c r="AO36" s="110">
        <v>0</v>
      </c>
      <c r="AP36" s="111"/>
      <c r="AQ36" s="111"/>
      <c r="AR36" s="111"/>
      <c r="AS36" s="111"/>
      <c r="AT36" s="112"/>
      <c r="AU36" s="110">
        <v>0</v>
      </c>
      <c r="AV36" s="111"/>
      <c r="AW36" s="111"/>
      <c r="AX36" s="111"/>
      <c r="AY36" s="111"/>
      <c r="AZ36" s="112"/>
      <c r="BA36" s="110">
        <v>0</v>
      </c>
      <c r="BB36" s="111"/>
      <c r="BC36" s="111"/>
      <c r="BD36" s="111"/>
      <c r="BE36" s="111"/>
      <c r="BF36" s="112"/>
      <c r="BG36" s="110">
        <v>0</v>
      </c>
      <c r="BH36" s="111"/>
      <c r="BI36" s="111"/>
      <c r="BJ36" s="111"/>
      <c r="BK36" s="111"/>
      <c r="BL36" s="112"/>
    </row>
    <row r="37" spans="1:79" s="113" customFormat="1" ht="39.6" customHeight="1">
      <c r="A37" s="106" t="s">
        <v>214</v>
      </c>
      <c r="B37" s="107"/>
      <c r="C37" s="107"/>
      <c r="D37" s="107"/>
      <c r="E37" s="108"/>
      <c r="F37" s="109" t="s">
        <v>215</v>
      </c>
      <c r="G37" s="107"/>
      <c r="H37" s="107"/>
      <c r="I37" s="107"/>
      <c r="J37" s="107"/>
      <c r="K37" s="107"/>
      <c r="L37" s="107"/>
      <c r="M37" s="107"/>
      <c r="N37" s="107"/>
      <c r="O37" s="107"/>
      <c r="P37" s="107"/>
      <c r="Q37" s="107"/>
      <c r="R37" s="107"/>
      <c r="S37" s="107"/>
      <c r="T37" s="107"/>
      <c r="U37" s="107"/>
      <c r="V37" s="107"/>
      <c r="W37" s="108"/>
      <c r="X37" s="109" t="s">
        <v>205</v>
      </c>
      <c r="Y37" s="107"/>
      <c r="Z37" s="107"/>
      <c r="AA37" s="107"/>
      <c r="AB37" s="107"/>
      <c r="AC37" s="107"/>
      <c r="AD37" s="108"/>
      <c r="AE37" s="106" t="s">
        <v>209</v>
      </c>
      <c r="AF37" s="107"/>
      <c r="AG37" s="107"/>
      <c r="AH37" s="108"/>
      <c r="AI37" s="110">
        <v>236458</v>
      </c>
      <c r="AJ37" s="111"/>
      <c r="AK37" s="111"/>
      <c r="AL37" s="111"/>
      <c r="AM37" s="111"/>
      <c r="AN37" s="112"/>
      <c r="AO37" s="110">
        <v>329800</v>
      </c>
      <c r="AP37" s="111"/>
      <c r="AQ37" s="111"/>
      <c r="AR37" s="111"/>
      <c r="AS37" s="111"/>
      <c r="AT37" s="112"/>
      <c r="AU37" s="110">
        <v>136200</v>
      </c>
      <c r="AV37" s="111"/>
      <c r="AW37" s="111"/>
      <c r="AX37" s="111"/>
      <c r="AY37" s="111"/>
      <c r="AZ37" s="112"/>
      <c r="BA37" s="110">
        <v>149800</v>
      </c>
      <c r="BB37" s="111"/>
      <c r="BC37" s="111"/>
      <c r="BD37" s="111"/>
      <c r="BE37" s="111"/>
      <c r="BF37" s="112"/>
      <c r="BG37" s="110">
        <v>164800</v>
      </c>
      <c r="BH37" s="111"/>
      <c r="BI37" s="111"/>
      <c r="BJ37" s="111"/>
      <c r="BK37" s="111"/>
      <c r="BL37" s="112"/>
    </row>
    <row r="38" spans="1:79" s="10" customFormat="1">
      <c r="A38" s="114" t="s">
        <v>216</v>
      </c>
      <c r="B38" s="115"/>
      <c r="C38" s="115"/>
      <c r="D38" s="115"/>
      <c r="E38" s="116"/>
      <c r="F38" s="117" t="s">
        <v>188</v>
      </c>
      <c r="G38" s="115"/>
      <c r="H38" s="115"/>
      <c r="I38" s="115"/>
      <c r="J38" s="115"/>
      <c r="K38" s="115"/>
      <c r="L38" s="115"/>
      <c r="M38" s="115"/>
      <c r="N38" s="115"/>
      <c r="O38" s="115"/>
      <c r="P38" s="115"/>
      <c r="Q38" s="115"/>
      <c r="R38" s="115"/>
      <c r="S38" s="115"/>
      <c r="T38" s="115"/>
      <c r="U38" s="115"/>
      <c r="V38" s="115"/>
      <c r="W38" s="116"/>
      <c r="X38" s="117"/>
      <c r="Y38" s="115"/>
      <c r="Z38" s="115"/>
      <c r="AA38" s="115"/>
      <c r="AB38" s="115"/>
      <c r="AC38" s="115"/>
      <c r="AD38" s="116"/>
      <c r="AE38" s="114" t="s">
        <v>2</v>
      </c>
      <c r="AF38" s="115"/>
      <c r="AG38" s="115"/>
      <c r="AH38" s="116"/>
      <c r="AI38" s="118">
        <v>248458</v>
      </c>
      <c r="AJ38" s="119"/>
      <c r="AK38" s="119"/>
      <c r="AL38" s="119"/>
      <c r="AM38" s="119"/>
      <c r="AN38" s="120"/>
      <c r="AO38" s="118">
        <v>351900</v>
      </c>
      <c r="AP38" s="119"/>
      <c r="AQ38" s="119"/>
      <c r="AR38" s="119"/>
      <c r="AS38" s="119"/>
      <c r="AT38" s="120"/>
      <c r="AU38" s="118">
        <v>136200</v>
      </c>
      <c r="AV38" s="119"/>
      <c r="AW38" s="119"/>
      <c r="AX38" s="119"/>
      <c r="AY38" s="119"/>
      <c r="AZ38" s="120"/>
      <c r="BA38" s="118">
        <v>149800</v>
      </c>
      <c r="BB38" s="119"/>
      <c r="BC38" s="119"/>
      <c r="BD38" s="119"/>
      <c r="BE38" s="119"/>
      <c r="BF38" s="120"/>
      <c r="BG38" s="118">
        <v>164800</v>
      </c>
      <c r="BH38" s="119"/>
      <c r="BI38" s="119"/>
      <c r="BJ38" s="119"/>
      <c r="BK38" s="119"/>
      <c r="BL38" s="120"/>
    </row>
    <row r="41" spans="1:79" ht="18.899999999999999" customHeight="1">
      <c r="A41" s="123" t="s">
        <v>618</v>
      </c>
      <c r="B41" s="123"/>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42" t="s">
        <v>3</v>
      </c>
      <c r="AC41" s="42"/>
      <c r="AD41" s="42"/>
      <c r="AE41" s="42"/>
      <c r="AF41" s="42"/>
      <c r="AG41" s="42"/>
      <c r="AH41" s="42"/>
      <c r="AI41" s="42"/>
      <c r="AJ41" s="42"/>
      <c r="AK41" s="42"/>
      <c r="AL41" s="42"/>
      <c r="AM41" s="42"/>
      <c r="AN41" s="42"/>
      <c r="AO41" s="42"/>
      <c r="AP41" s="42"/>
      <c r="AQ41" s="42"/>
      <c r="AR41" s="42"/>
      <c r="AS41" s="42"/>
      <c r="AT41" s="42"/>
      <c r="AU41" s="43" t="s">
        <v>619</v>
      </c>
      <c r="AV41" s="43"/>
      <c r="AW41" s="43"/>
      <c r="AX41" s="43"/>
      <c r="AY41" s="43"/>
      <c r="AZ41" s="43"/>
      <c r="BA41" s="43"/>
      <c r="BB41" s="43"/>
      <c r="BC41" s="43"/>
      <c r="BD41" s="43"/>
      <c r="BE41" s="43"/>
      <c r="BF41" s="43"/>
    </row>
    <row r="42" spans="1:79" ht="20.100000000000001" customHeight="1">
      <c r="AB42" s="38" t="s">
        <v>4</v>
      </c>
      <c r="AC42" s="38"/>
      <c r="AD42" s="38"/>
      <c r="AE42" s="38"/>
      <c r="AF42" s="38"/>
      <c r="AG42" s="38"/>
      <c r="AH42" s="38"/>
      <c r="AI42" s="38"/>
      <c r="AJ42" s="38"/>
      <c r="AK42" s="38"/>
      <c r="AL42" s="38"/>
      <c r="AM42" s="38"/>
      <c r="AN42" s="38"/>
      <c r="AO42" s="38"/>
      <c r="AP42" s="38"/>
      <c r="AQ42" s="38"/>
      <c r="AR42" s="38"/>
      <c r="AS42" s="38"/>
      <c r="AT42" s="38"/>
      <c r="AU42" s="38" t="s">
        <v>186</v>
      </c>
      <c r="AV42" s="38"/>
      <c r="AW42" s="38"/>
      <c r="AX42" s="38"/>
      <c r="AY42" s="38"/>
      <c r="AZ42" s="38"/>
      <c r="BA42" s="38"/>
      <c r="BB42" s="38"/>
      <c r="BC42" s="38"/>
      <c r="BD42" s="38"/>
      <c r="BE42" s="38"/>
      <c r="BF42" s="38"/>
    </row>
    <row r="43" spans="1:79" ht="18" customHeight="1">
      <c r="A43" s="123" t="s">
        <v>620</v>
      </c>
      <c r="B43" s="123"/>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38" t="s">
        <v>3</v>
      </c>
      <c r="AC43" s="38"/>
      <c r="AD43" s="38"/>
      <c r="AE43" s="38"/>
      <c r="AF43" s="38"/>
      <c r="AG43" s="38"/>
      <c r="AH43" s="38"/>
      <c r="AI43" s="38"/>
      <c r="AJ43" s="38"/>
      <c r="AK43" s="38"/>
      <c r="AL43" s="38"/>
      <c r="AM43" s="38"/>
      <c r="AN43" s="38"/>
      <c r="AO43" s="38"/>
      <c r="AP43" s="38"/>
      <c r="AQ43" s="38"/>
      <c r="AR43" s="38"/>
      <c r="AS43" s="38"/>
      <c r="AT43" s="38"/>
      <c r="AU43" s="41" t="s">
        <v>621</v>
      </c>
      <c r="AV43" s="41"/>
      <c r="AW43" s="41"/>
      <c r="AX43" s="41"/>
      <c r="AY43" s="41"/>
      <c r="AZ43" s="41"/>
      <c r="BA43" s="41"/>
      <c r="BB43" s="41"/>
      <c r="BC43" s="41"/>
      <c r="BD43" s="41"/>
      <c r="BE43" s="41"/>
      <c r="BF43" s="41"/>
    </row>
    <row r="44" spans="1:79" ht="20.100000000000001" customHeight="1">
      <c r="AB44" s="38" t="s">
        <v>4</v>
      </c>
      <c r="AC44" s="38"/>
      <c r="AD44" s="38"/>
      <c r="AE44" s="38"/>
      <c r="AF44" s="38"/>
      <c r="AG44" s="38"/>
      <c r="AH44" s="38"/>
      <c r="AI44" s="38"/>
      <c r="AJ44" s="38"/>
      <c r="AK44" s="38"/>
      <c r="AL44" s="38"/>
      <c r="AM44" s="38"/>
      <c r="AN44" s="38"/>
      <c r="AO44" s="38"/>
      <c r="AP44" s="38"/>
      <c r="AQ44" s="38"/>
      <c r="AR44" s="38"/>
      <c r="AS44" s="38"/>
      <c r="AT44" s="38"/>
      <c r="AU44" s="38" t="s">
        <v>186</v>
      </c>
      <c r="AV44" s="38"/>
      <c r="AW44" s="38"/>
      <c r="AX44" s="38"/>
      <c r="AY44" s="38"/>
      <c r="AZ44" s="38"/>
      <c r="BA44" s="38"/>
      <c r="BB44" s="38"/>
      <c r="BC44" s="38"/>
      <c r="BD44" s="38"/>
      <c r="BE44" s="38"/>
      <c r="BF44" s="38"/>
    </row>
    <row r="45" spans="1:79">
      <c r="A45" s="5"/>
    </row>
  </sheetData>
  <mergeCells count="175">
    <mergeCell ref="BG38:BL38"/>
    <mergeCell ref="BA37:BF37"/>
    <mergeCell ref="BG37:BL37"/>
    <mergeCell ref="A38:E38"/>
    <mergeCell ref="F38:W38"/>
    <mergeCell ref="X38:AD38"/>
    <mergeCell ref="AE38:AH38"/>
    <mergeCell ref="AI38:AN38"/>
    <mergeCell ref="AO38:AT38"/>
    <mergeCell ref="AU38:AZ38"/>
    <mergeCell ref="BA38:BF38"/>
    <mergeCell ref="AU36:AZ36"/>
    <mergeCell ref="BA36:BF36"/>
    <mergeCell ref="BG36:BL36"/>
    <mergeCell ref="A37:E37"/>
    <mergeCell ref="F37:W37"/>
    <mergeCell ref="X37:AD37"/>
    <mergeCell ref="AE37:AH37"/>
    <mergeCell ref="AI37:AN37"/>
    <mergeCell ref="AO37:AT37"/>
    <mergeCell ref="AU37:AZ37"/>
    <mergeCell ref="A36:E36"/>
    <mergeCell ref="F36:W36"/>
    <mergeCell ref="X36:AD36"/>
    <mergeCell ref="AE36:AH36"/>
    <mergeCell ref="AI36:AN36"/>
    <mergeCell ref="AO36:AT36"/>
    <mergeCell ref="A35:E35"/>
    <mergeCell ref="F35:W35"/>
    <mergeCell ref="X35:AD35"/>
    <mergeCell ref="AE35:AH35"/>
    <mergeCell ref="AI35:AN35"/>
    <mergeCell ref="AO35:AT35"/>
    <mergeCell ref="AU35:AZ35"/>
    <mergeCell ref="BA35:BF35"/>
    <mergeCell ref="BG35:BL35"/>
    <mergeCell ref="BA22:BF22"/>
    <mergeCell ref="BG22:BL22"/>
    <mergeCell ref="AU21:AZ21"/>
    <mergeCell ref="BA21:BF21"/>
    <mergeCell ref="BG21:BL21"/>
    <mergeCell ref="A22:E22"/>
    <mergeCell ref="F22:W22"/>
    <mergeCell ref="X22:AD22"/>
    <mergeCell ref="AE22:AH22"/>
    <mergeCell ref="AI22:AN22"/>
    <mergeCell ref="AO22:AT22"/>
    <mergeCell ref="AU22:AZ22"/>
    <mergeCell ref="A21:E21"/>
    <mergeCell ref="F21:W21"/>
    <mergeCell ref="X21:AD21"/>
    <mergeCell ref="AE21:AH21"/>
    <mergeCell ref="AI21:AN21"/>
    <mergeCell ref="AO21:AT21"/>
    <mergeCell ref="AE20:AH20"/>
    <mergeCell ref="AI20:AN20"/>
    <mergeCell ref="AO20:AT20"/>
    <mergeCell ref="AU20:AZ20"/>
    <mergeCell ref="BA20:BF20"/>
    <mergeCell ref="BG20:BL20"/>
    <mergeCell ref="BG18:BL18"/>
    <mergeCell ref="A19:E19"/>
    <mergeCell ref="F19:W19"/>
    <mergeCell ref="X19:AD19"/>
    <mergeCell ref="AE19:AH19"/>
    <mergeCell ref="AI19:AN19"/>
    <mergeCell ref="AO19:AT19"/>
    <mergeCell ref="AU19:AZ19"/>
    <mergeCell ref="BA19:BF19"/>
    <mergeCell ref="BG19:BL19"/>
    <mergeCell ref="F33:W33"/>
    <mergeCell ref="A34:E34"/>
    <mergeCell ref="AE33:AH33"/>
    <mergeCell ref="A18:E18"/>
    <mergeCell ref="F18:W18"/>
    <mergeCell ref="X18:AD18"/>
    <mergeCell ref="AE18:AH18"/>
    <mergeCell ref="A20:E20"/>
    <mergeCell ref="F20:W20"/>
    <mergeCell ref="X20:AD20"/>
    <mergeCell ref="F34:W34"/>
    <mergeCell ref="A2:BL2"/>
    <mergeCell ref="AE4:AJ4"/>
    <mergeCell ref="A4:AD4"/>
    <mergeCell ref="F15:W15"/>
    <mergeCell ref="AE15:AH15"/>
    <mergeCell ref="A8:BL8"/>
    <mergeCell ref="A9:BL10"/>
    <mergeCell ref="AE34:AH34"/>
    <mergeCell ref="A33:E33"/>
    <mergeCell ref="BG15:BL15"/>
    <mergeCell ref="BA15:BF15"/>
    <mergeCell ref="AU15:AZ15"/>
    <mergeCell ref="AO15:AT15"/>
    <mergeCell ref="AE5:BC5"/>
    <mergeCell ref="F14:W14"/>
    <mergeCell ref="AE14:AH14"/>
    <mergeCell ref="AI15:AN15"/>
    <mergeCell ref="X15:AD15"/>
    <mergeCell ref="A32:E32"/>
    <mergeCell ref="BG17:BL17"/>
    <mergeCell ref="X17:AD17"/>
    <mergeCell ref="AI17:AN17"/>
    <mergeCell ref="AO17:AT17"/>
    <mergeCell ref="AU17:AZ17"/>
    <mergeCell ref="A28:BL28"/>
    <mergeCell ref="A29:BL29"/>
    <mergeCell ref="F31:W31"/>
    <mergeCell ref="F32:W32"/>
    <mergeCell ref="BG31:BL31"/>
    <mergeCell ref="BA31:BF31"/>
    <mergeCell ref="AU31:AZ31"/>
    <mergeCell ref="AO31:AT31"/>
    <mergeCell ref="BA17:BF17"/>
    <mergeCell ref="A31:E31"/>
    <mergeCell ref="AI18:AN18"/>
    <mergeCell ref="AO18:AT18"/>
    <mergeCell ref="AU18:AZ18"/>
    <mergeCell ref="BA18:BF18"/>
    <mergeCell ref="AI31:AN31"/>
    <mergeCell ref="X31:AD31"/>
    <mergeCell ref="AE31:AH31"/>
    <mergeCell ref="BG32:BL32"/>
    <mergeCell ref="BA32:BF32"/>
    <mergeCell ref="AU32:AZ32"/>
    <mergeCell ref="AO32:AT32"/>
    <mergeCell ref="AI32:AN32"/>
    <mergeCell ref="X32:AD32"/>
    <mergeCell ref="AE32:AH32"/>
    <mergeCell ref="AB43:AT43"/>
    <mergeCell ref="AU43:BF43"/>
    <mergeCell ref="A41:AA41"/>
    <mergeCell ref="AB41:AT41"/>
    <mergeCell ref="AU41:BF41"/>
    <mergeCell ref="BA33:BF33"/>
    <mergeCell ref="X33:AD33"/>
    <mergeCell ref="AI33:AN33"/>
    <mergeCell ref="AO33:AT33"/>
    <mergeCell ref="AU33:AZ33"/>
    <mergeCell ref="AB44:AT44"/>
    <mergeCell ref="AU44:BF44"/>
    <mergeCell ref="X16:AD16"/>
    <mergeCell ref="AI16:AN16"/>
    <mergeCell ref="AO16:AT16"/>
    <mergeCell ref="AU16:AZ16"/>
    <mergeCell ref="BA16:BF16"/>
    <mergeCell ref="AB42:AT42"/>
    <mergeCell ref="AU42:BF42"/>
    <mergeCell ref="A43:AA43"/>
    <mergeCell ref="BG16:BL16"/>
    <mergeCell ref="X34:AD34"/>
    <mergeCell ref="AI34:AN34"/>
    <mergeCell ref="AO34:AT34"/>
    <mergeCell ref="AU34:AZ34"/>
    <mergeCell ref="BA34:BF34"/>
    <mergeCell ref="BG34:BL34"/>
    <mergeCell ref="BG33:BL33"/>
    <mergeCell ref="AE16:AH16"/>
    <mergeCell ref="AE17:AH17"/>
    <mergeCell ref="BA1:BL1"/>
    <mergeCell ref="A12:BL12"/>
    <mergeCell ref="BG14:BL14"/>
    <mergeCell ref="BA14:BF14"/>
    <mergeCell ref="AU14:AZ14"/>
    <mergeCell ref="AO14:AT14"/>
    <mergeCell ref="AI14:AN14"/>
    <mergeCell ref="X14:AD14"/>
    <mergeCell ref="A5:AD5"/>
    <mergeCell ref="A7:BL7"/>
    <mergeCell ref="F16:W16"/>
    <mergeCell ref="F17:W17"/>
    <mergeCell ref="A14:E14"/>
    <mergeCell ref="A15:E15"/>
    <mergeCell ref="A16:E16"/>
    <mergeCell ref="A17:E17"/>
  </mergeCells>
  <phoneticPr fontId="11" type="noConversion"/>
  <pageMargins left="0.31496062992125984" right="0.31496062992125984" top="0.39370078740157483" bottom="0.39370078740157483" header="0" footer="0"/>
  <pageSetup paperSize="9" scale="77" fitToHeight="500" orientation="landscape"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A1:CA126"/>
  <sheetViews>
    <sheetView topLeftCell="A113" workbookViewId="0">
      <selection activeCell="A122" sqref="A122:IV125"/>
    </sheetView>
  </sheetViews>
  <sheetFormatPr defaultRowHeight="13.2"/>
  <cols>
    <col min="1" max="78" width="2.88671875" customWidth="1"/>
    <col min="79" max="79" width="8" hidden="1" customWidth="1"/>
  </cols>
  <sheetData>
    <row r="1" spans="1:64" ht="60"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100" t="s">
        <v>147</v>
      </c>
      <c r="AY1" s="100"/>
      <c r="AZ1" s="100"/>
      <c r="BA1" s="100"/>
      <c r="BB1" s="100"/>
      <c r="BC1" s="100"/>
      <c r="BD1" s="100"/>
      <c r="BE1" s="100"/>
      <c r="BF1" s="100"/>
      <c r="BG1" s="100"/>
      <c r="BH1" s="100"/>
      <c r="BI1" s="100"/>
      <c r="BJ1" s="100"/>
      <c r="BK1" s="100"/>
      <c r="BL1" s="100"/>
    </row>
    <row r="2" spans="1:64" ht="1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row>
    <row r="3" spans="1:64" ht="14.25" customHeight="1">
      <c r="A3" s="99" t="s">
        <v>627</v>
      </c>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row>
    <row r="6" spans="1:64" ht="14.1" customHeight="1">
      <c r="A6" s="153" t="s">
        <v>617</v>
      </c>
      <c r="B6" s="153"/>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49" t="s">
        <v>218</v>
      </c>
      <c r="AF6" s="49"/>
      <c r="AG6" s="49"/>
      <c r="AH6" s="49"/>
      <c r="AI6" s="49"/>
      <c r="AJ6" s="49"/>
    </row>
    <row r="7" spans="1:64" ht="15" customHeight="1">
      <c r="A7" s="97" t="s">
        <v>0</v>
      </c>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8" t="s">
        <v>148</v>
      </c>
      <c r="AF7" s="98"/>
      <c r="AG7" s="98"/>
      <c r="AH7" s="98"/>
      <c r="AI7" s="98"/>
      <c r="AJ7" s="98"/>
      <c r="AK7" s="98"/>
      <c r="AL7" s="98"/>
      <c r="AM7" s="98"/>
      <c r="AN7" s="98"/>
      <c r="AO7" s="98"/>
      <c r="AP7" s="98"/>
      <c r="AQ7" s="98"/>
      <c r="AR7" s="98"/>
      <c r="AS7" s="98"/>
      <c r="AT7" s="98"/>
      <c r="AU7" s="98"/>
      <c r="AV7" s="98"/>
      <c r="AW7" s="98"/>
      <c r="AX7" s="98"/>
    </row>
    <row r="8" spans="1:64" ht="15" customHeight="1">
      <c r="A8" s="153" t="s">
        <v>623</v>
      </c>
      <c r="B8" s="153"/>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49" t="s">
        <v>319</v>
      </c>
      <c r="AF8" s="49"/>
      <c r="AG8" s="49"/>
      <c r="AH8" s="49"/>
      <c r="AI8" s="49"/>
      <c r="AJ8" s="49"/>
      <c r="AK8" s="49"/>
      <c r="AL8" s="49"/>
    </row>
    <row r="9" spans="1:64" ht="15" customHeight="1">
      <c r="A9" s="72" t="s">
        <v>200</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34" t="s">
        <v>148</v>
      </c>
      <c r="AF9" s="34"/>
      <c r="AG9" s="34"/>
      <c r="AH9" s="34"/>
      <c r="AI9" s="34"/>
      <c r="AJ9" s="34"/>
      <c r="AK9" s="34"/>
      <c r="AL9" s="34"/>
      <c r="AM9" s="34"/>
      <c r="AN9" s="34"/>
      <c r="AO9" s="34"/>
      <c r="AP9" s="34"/>
      <c r="AQ9" s="34"/>
      <c r="AR9" s="34"/>
      <c r="AS9" s="34"/>
      <c r="AT9" s="34"/>
      <c r="AU9" s="34"/>
      <c r="AV9" s="34"/>
      <c r="AW9" s="34"/>
      <c r="AX9" s="34"/>
    </row>
    <row r="11" spans="1:64" ht="45.9" customHeight="1">
      <c r="A11" s="153" t="s">
        <v>555</v>
      </c>
      <c r="B11" s="153"/>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40" t="s">
        <v>554</v>
      </c>
      <c r="AF11" s="40"/>
      <c r="AG11" s="40"/>
      <c r="AH11" s="40"/>
      <c r="AI11" s="40"/>
      <c r="AJ11" s="40"/>
      <c r="AK11" s="40"/>
      <c r="AL11" s="40"/>
      <c r="AM11" s="40"/>
      <c r="AN11" s="40"/>
      <c r="AO11" s="40"/>
      <c r="AP11" s="40"/>
      <c r="AQ11" s="40"/>
      <c r="AR11" s="40"/>
    </row>
    <row r="12" spans="1:64" ht="21.75" customHeight="1">
      <c r="A12" s="34" t="s">
        <v>190</v>
      </c>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t="s">
        <v>154</v>
      </c>
      <c r="AF12" s="34"/>
      <c r="AG12" s="34"/>
      <c r="AH12" s="34"/>
      <c r="AI12" s="34"/>
      <c r="AJ12" s="34"/>
      <c r="AK12" s="34"/>
      <c r="AL12" s="34"/>
      <c r="AM12" s="34"/>
      <c r="AN12" s="34"/>
      <c r="AO12" s="34"/>
      <c r="AP12" s="34"/>
      <c r="AQ12" s="34"/>
      <c r="AR12" s="34"/>
      <c r="AS12" s="34"/>
      <c r="AT12" s="34"/>
      <c r="AU12" s="34"/>
      <c r="AV12" s="34"/>
      <c r="AW12" s="34"/>
      <c r="AX12" s="34"/>
    </row>
    <row r="13" spans="1:64" ht="21.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row>
    <row r="14" spans="1:64" ht="14.25" customHeight="1">
      <c r="A14" s="40" t="s">
        <v>187</v>
      </c>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row>
    <row r="15" spans="1:64" ht="14.25" customHeight="1">
      <c r="A15" s="75" t="s">
        <v>563</v>
      </c>
      <c r="B15" s="75"/>
      <c r="C15" s="75"/>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row>
    <row r="16" spans="1:64" ht="15" customHeight="1">
      <c r="A16" s="32" t="s">
        <v>219</v>
      </c>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row>
    <row r="18" spans="1:79" ht="36.75" customHeight="1">
      <c r="A18" s="77" t="s">
        <v>174</v>
      </c>
      <c r="B18" s="77"/>
      <c r="C18" s="77"/>
      <c r="D18" s="77"/>
      <c r="E18" s="77"/>
      <c r="F18" s="77"/>
      <c r="G18" s="45" t="s">
        <v>22</v>
      </c>
      <c r="H18" s="45"/>
      <c r="I18" s="45"/>
      <c r="J18" s="45"/>
      <c r="K18" s="45"/>
      <c r="L18" s="45"/>
      <c r="M18" s="45"/>
      <c r="N18" s="45"/>
      <c r="O18" s="45"/>
      <c r="P18" s="45"/>
      <c r="Q18" s="45"/>
      <c r="R18" s="45"/>
      <c r="S18" s="45"/>
      <c r="T18" s="45" t="s">
        <v>220</v>
      </c>
      <c r="U18" s="45"/>
      <c r="V18" s="45"/>
      <c r="W18" s="45"/>
      <c r="X18" s="45"/>
      <c r="Y18" s="45"/>
      <c r="Z18" s="45"/>
      <c r="AA18" s="45" t="s">
        <v>221</v>
      </c>
      <c r="AB18" s="45"/>
      <c r="AC18" s="45"/>
      <c r="AD18" s="45"/>
      <c r="AE18" s="45"/>
      <c r="AF18" s="45"/>
      <c r="AG18" s="45"/>
      <c r="AH18" s="45" t="s">
        <v>222</v>
      </c>
      <c r="AI18" s="45"/>
      <c r="AJ18" s="45"/>
      <c r="AK18" s="45"/>
      <c r="AL18" s="45"/>
      <c r="AM18" s="45"/>
      <c r="AN18" s="45"/>
      <c r="AO18" s="45"/>
      <c r="AP18" s="45"/>
      <c r="AQ18" s="45"/>
      <c r="AR18" s="45"/>
      <c r="AS18" s="45"/>
      <c r="AT18" s="45"/>
      <c r="AU18" s="45"/>
      <c r="AV18" s="45" t="s">
        <v>564</v>
      </c>
      <c r="AW18" s="45"/>
      <c r="AX18" s="45"/>
      <c r="AY18" s="45"/>
      <c r="AZ18" s="45"/>
      <c r="BA18" s="45"/>
      <c r="BB18" s="45"/>
      <c r="BC18" s="45"/>
      <c r="BD18" s="45"/>
      <c r="BE18" s="45"/>
      <c r="BF18" s="45"/>
      <c r="BG18" s="45"/>
      <c r="BH18" s="45"/>
      <c r="BI18" s="45"/>
      <c r="BJ18" s="45"/>
      <c r="BK18" s="45"/>
      <c r="BL18" s="45"/>
    </row>
    <row r="19" spans="1:79" ht="48" customHeight="1">
      <c r="A19" s="77"/>
      <c r="B19" s="77"/>
      <c r="C19" s="77"/>
      <c r="D19" s="77"/>
      <c r="E19" s="77"/>
      <c r="F19" s="77"/>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t="s">
        <v>23</v>
      </c>
      <c r="AI19" s="45"/>
      <c r="AJ19" s="45"/>
      <c r="AK19" s="45"/>
      <c r="AL19" s="45"/>
      <c r="AM19" s="45"/>
      <c r="AN19" s="45"/>
      <c r="AO19" s="45" t="s">
        <v>124</v>
      </c>
      <c r="AP19" s="45"/>
      <c r="AQ19" s="45"/>
      <c r="AR19" s="45"/>
      <c r="AS19" s="45"/>
      <c r="AT19" s="45"/>
      <c r="AU19" s="45"/>
      <c r="AV19" s="45"/>
      <c r="AW19" s="45"/>
      <c r="AX19" s="45"/>
      <c r="AY19" s="45"/>
      <c r="AZ19" s="45"/>
      <c r="BA19" s="45"/>
      <c r="BB19" s="45"/>
      <c r="BC19" s="45"/>
      <c r="BD19" s="45"/>
      <c r="BE19" s="45"/>
      <c r="BF19" s="45"/>
      <c r="BG19" s="45"/>
      <c r="BH19" s="45"/>
      <c r="BI19" s="45"/>
      <c r="BJ19" s="45"/>
      <c r="BK19" s="45"/>
      <c r="BL19" s="45"/>
    </row>
    <row r="20" spans="1:79" ht="15" customHeight="1">
      <c r="A20" s="45">
        <v>1</v>
      </c>
      <c r="B20" s="45"/>
      <c r="C20" s="45"/>
      <c r="D20" s="45"/>
      <c r="E20" s="45"/>
      <c r="F20" s="45"/>
      <c r="G20" s="45">
        <v>2</v>
      </c>
      <c r="H20" s="45"/>
      <c r="I20" s="45"/>
      <c r="J20" s="45"/>
      <c r="K20" s="45"/>
      <c r="L20" s="45"/>
      <c r="M20" s="45"/>
      <c r="N20" s="45"/>
      <c r="O20" s="45"/>
      <c r="P20" s="45"/>
      <c r="Q20" s="45"/>
      <c r="R20" s="45"/>
      <c r="S20" s="45"/>
      <c r="T20" s="45">
        <v>3</v>
      </c>
      <c r="U20" s="45"/>
      <c r="V20" s="45"/>
      <c r="W20" s="45"/>
      <c r="X20" s="45"/>
      <c r="Y20" s="45"/>
      <c r="Z20" s="45"/>
      <c r="AA20" s="45">
        <v>4</v>
      </c>
      <c r="AB20" s="45"/>
      <c r="AC20" s="45"/>
      <c r="AD20" s="45"/>
      <c r="AE20" s="45"/>
      <c r="AF20" s="45"/>
      <c r="AG20" s="45"/>
      <c r="AH20" s="45">
        <v>5</v>
      </c>
      <c r="AI20" s="45"/>
      <c r="AJ20" s="45"/>
      <c r="AK20" s="45"/>
      <c r="AL20" s="45"/>
      <c r="AM20" s="45"/>
      <c r="AN20" s="45"/>
      <c r="AO20" s="45">
        <v>6</v>
      </c>
      <c r="AP20" s="45"/>
      <c r="AQ20" s="45"/>
      <c r="AR20" s="45"/>
      <c r="AS20" s="45"/>
      <c r="AT20" s="45"/>
      <c r="AU20" s="45"/>
      <c r="AV20" s="45">
        <v>7</v>
      </c>
      <c r="AW20" s="45"/>
      <c r="AX20" s="45"/>
      <c r="AY20" s="45"/>
      <c r="AZ20" s="45"/>
      <c r="BA20" s="45"/>
      <c r="BB20" s="45"/>
      <c r="BC20" s="45"/>
      <c r="BD20" s="45"/>
      <c r="BE20" s="45"/>
      <c r="BF20" s="45"/>
      <c r="BG20" s="45"/>
      <c r="BH20" s="45"/>
      <c r="BI20" s="45"/>
      <c r="BJ20" s="45"/>
      <c r="BK20" s="45"/>
      <c r="BL20" s="45"/>
    </row>
    <row r="21" spans="1:79" hidden="1">
      <c r="A21" s="88" t="s">
        <v>132</v>
      </c>
      <c r="B21" s="88"/>
      <c r="C21" s="88"/>
      <c r="D21" s="88"/>
      <c r="E21" s="88"/>
      <c r="F21" s="88"/>
      <c r="G21" s="88" t="s">
        <v>81</v>
      </c>
      <c r="H21" s="88"/>
      <c r="I21" s="88"/>
      <c r="J21" s="88"/>
      <c r="K21" s="88"/>
      <c r="L21" s="88"/>
      <c r="M21" s="88"/>
      <c r="N21" s="88"/>
      <c r="O21" s="88"/>
      <c r="P21" s="88"/>
      <c r="Q21" s="88"/>
      <c r="R21" s="88"/>
      <c r="S21" s="88"/>
      <c r="T21" s="88" t="s">
        <v>104</v>
      </c>
      <c r="U21" s="88"/>
      <c r="V21" s="88"/>
      <c r="W21" s="88"/>
      <c r="X21" s="88"/>
      <c r="Y21" s="88"/>
      <c r="Z21" s="88"/>
      <c r="AA21" s="88" t="s">
        <v>105</v>
      </c>
      <c r="AB21" s="88"/>
      <c r="AC21" s="88"/>
      <c r="AD21" s="88"/>
      <c r="AE21" s="88"/>
      <c r="AF21" s="88"/>
      <c r="AG21" s="88"/>
      <c r="AH21" s="88" t="s">
        <v>106</v>
      </c>
      <c r="AI21" s="88"/>
      <c r="AJ21" s="88"/>
      <c r="AK21" s="88"/>
      <c r="AL21" s="88"/>
      <c r="AM21" s="88"/>
      <c r="AN21" s="88"/>
      <c r="AO21" s="88" t="s">
        <v>107</v>
      </c>
      <c r="AP21" s="88"/>
      <c r="AQ21" s="88"/>
      <c r="AR21" s="88"/>
      <c r="AS21" s="88"/>
      <c r="AT21" s="88"/>
      <c r="AU21" s="88"/>
      <c r="AV21" s="88" t="s">
        <v>113</v>
      </c>
      <c r="AW21" s="88"/>
      <c r="AX21" s="88"/>
      <c r="AY21" s="88"/>
      <c r="AZ21" s="88"/>
      <c r="BA21" s="88"/>
      <c r="BB21" s="88"/>
      <c r="BC21" s="88"/>
      <c r="BD21" s="88"/>
      <c r="BE21" s="88"/>
      <c r="BF21" s="88"/>
      <c r="BG21" s="88"/>
      <c r="BH21" s="88"/>
      <c r="BI21" s="88"/>
      <c r="BJ21" s="88"/>
      <c r="BK21" s="88"/>
      <c r="BL21" s="88"/>
      <c r="CA21" t="s">
        <v>66</v>
      </c>
    </row>
    <row r="22" spans="1:79" s="113" customFormat="1" ht="13.2" customHeight="1">
      <c r="A22" s="160">
        <v>2111</v>
      </c>
      <c r="B22" s="160"/>
      <c r="C22" s="160"/>
      <c r="D22" s="160"/>
      <c r="E22" s="160"/>
      <c r="F22" s="160"/>
      <c r="G22" s="109" t="s">
        <v>231</v>
      </c>
      <c r="H22" s="107"/>
      <c r="I22" s="107"/>
      <c r="J22" s="107"/>
      <c r="K22" s="107"/>
      <c r="L22" s="107"/>
      <c r="M22" s="107"/>
      <c r="N22" s="107"/>
      <c r="O22" s="107"/>
      <c r="P22" s="107"/>
      <c r="Q22" s="107"/>
      <c r="R22" s="107"/>
      <c r="S22" s="108"/>
      <c r="T22" s="161">
        <v>593088</v>
      </c>
      <c r="U22" s="161"/>
      <c r="V22" s="161"/>
      <c r="W22" s="161"/>
      <c r="X22" s="161"/>
      <c r="Y22" s="161"/>
      <c r="Z22" s="161"/>
      <c r="AA22" s="161">
        <v>868500</v>
      </c>
      <c r="AB22" s="161"/>
      <c r="AC22" s="161"/>
      <c r="AD22" s="161"/>
      <c r="AE22" s="161"/>
      <c r="AF22" s="161"/>
      <c r="AG22" s="161"/>
      <c r="AH22" s="161">
        <v>1079000</v>
      </c>
      <c r="AI22" s="161"/>
      <c r="AJ22" s="161"/>
      <c r="AK22" s="161"/>
      <c r="AL22" s="161"/>
      <c r="AM22" s="161"/>
      <c r="AN22" s="161"/>
      <c r="AO22" s="161">
        <v>0</v>
      </c>
      <c r="AP22" s="161"/>
      <c r="AQ22" s="161"/>
      <c r="AR22" s="161"/>
      <c r="AS22" s="161"/>
      <c r="AT22" s="161"/>
      <c r="AU22" s="161"/>
      <c r="AV22" s="160"/>
      <c r="AW22" s="160"/>
      <c r="AX22" s="160"/>
      <c r="AY22" s="160"/>
      <c r="AZ22" s="160"/>
      <c r="BA22" s="160"/>
      <c r="BB22" s="160"/>
      <c r="BC22" s="160"/>
      <c r="BD22" s="160"/>
      <c r="BE22" s="160"/>
      <c r="BF22" s="160"/>
      <c r="BG22" s="160"/>
      <c r="BH22" s="160"/>
      <c r="BI22" s="160"/>
      <c r="BJ22" s="160"/>
      <c r="BK22" s="160"/>
      <c r="BL22" s="160"/>
      <c r="CA22" s="113" t="s">
        <v>67</v>
      </c>
    </row>
    <row r="23" spans="1:79" s="113" customFormat="1" ht="13.2" customHeight="1">
      <c r="A23" s="160">
        <v>2120</v>
      </c>
      <c r="B23" s="160"/>
      <c r="C23" s="160"/>
      <c r="D23" s="160"/>
      <c r="E23" s="160"/>
      <c r="F23" s="160"/>
      <c r="G23" s="109" t="s">
        <v>232</v>
      </c>
      <c r="H23" s="107"/>
      <c r="I23" s="107"/>
      <c r="J23" s="107"/>
      <c r="K23" s="107"/>
      <c r="L23" s="107"/>
      <c r="M23" s="107"/>
      <c r="N23" s="107"/>
      <c r="O23" s="107"/>
      <c r="P23" s="107"/>
      <c r="Q23" s="107"/>
      <c r="R23" s="107"/>
      <c r="S23" s="108"/>
      <c r="T23" s="161">
        <v>129794</v>
      </c>
      <c r="U23" s="161"/>
      <c r="V23" s="161"/>
      <c r="W23" s="161"/>
      <c r="X23" s="161"/>
      <c r="Y23" s="161"/>
      <c r="Z23" s="161"/>
      <c r="AA23" s="161">
        <v>191000</v>
      </c>
      <c r="AB23" s="161"/>
      <c r="AC23" s="161"/>
      <c r="AD23" s="161"/>
      <c r="AE23" s="161"/>
      <c r="AF23" s="161"/>
      <c r="AG23" s="161"/>
      <c r="AH23" s="161">
        <v>237400</v>
      </c>
      <c r="AI23" s="161"/>
      <c r="AJ23" s="161"/>
      <c r="AK23" s="161"/>
      <c r="AL23" s="161"/>
      <c r="AM23" s="161"/>
      <c r="AN23" s="161"/>
      <c r="AO23" s="161">
        <v>0</v>
      </c>
      <c r="AP23" s="161"/>
      <c r="AQ23" s="161"/>
      <c r="AR23" s="161"/>
      <c r="AS23" s="161"/>
      <c r="AT23" s="161"/>
      <c r="AU23" s="161"/>
      <c r="AV23" s="160"/>
      <c r="AW23" s="160"/>
      <c r="AX23" s="160"/>
      <c r="AY23" s="160"/>
      <c r="AZ23" s="160"/>
      <c r="BA23" s="160"/>
      <c r="BB23" s="160"/>
      <c r="BC23" s="160"/>
      <c r="BD23" s="160"/>
      <c r="BE23" s="160"/>
      <c r="BF23" s="160"/>
      <c r="BG23" s="160"/>
      <c r="BH23" s="160"/>
      <c r="BI23" s="160"/>
      <c r="BJ23" s="160"/>
      <c r="BK23" s="160"/>
      <c r="BL23" s="160"/>
    </row>
    <row r="24" spans="1:79" s="113" customFormat="1" ht="26.4" customHeight="1">
      <c r="A24" s="160">
        <v>2210</v>
      </c>
      <c r="B24" s="160"/>
      <c r="C24" s="160"/>
      <c r="D24" s="160"/>
      <c r="E24" s="160"/>
      <c r="F24" s="160"/>
      <c r="G24" s="109" t="s">
        <v>233</v>
      </c>
      <c r="H24" s="107"/>
      <c r="I24" s="107"/>
      <c r="J24" s="107"/>
      <c r="K24" s="107"/>
      <c r="L24" s="107"/>
      <c r="M24" s="107"/>
      <c r="N24" s="107"/>
      <c r="O24" s="107"/>
      <c r="P24" s="107"/>
      <c r="Q24" s="107"/>
      <c r="R24" s="107"/>
      <c r="S24" s="108"/>
      <c r="T24" s="161">
        <v>379077</v>
      </c>
      <c r="U24" s="161"/>
      <c r="V24" s="161"/>
      <c r="W24" s="161"/>
      <c r="X24" s="161"/>
      <c r="Y24" s="161"/>
      <c r="Z24" s="161"/>
      <c r="AA24" s="161">
        <v>241200</v>
      </c>
      <c r="AB24" s="161"/>
      <c r="AC24" s="161"/>
      <c r="AD24" s="161"/>
      <c r="AE24" s="161"/>
      <c r="AF24" s="161"/>
      <c r="AG24" s="161"/>
      <c r="AH24" s="161">
        <v>115300</v>
      </c>
      <c r="AI24" s="161"/>
      <c r="AJ24" s="161"/>
      <c r="AK24" s="161"/>
      <c r="AL24" s="161"/>
      <c r="AM24" s="161"/>
      <c r="AN24" s="161"/>
      <c r="AO24" s="161">
        <v>156550</v>
      </c>
      <c r="AP24" s="161"/>
      <c r="AQ24" s="161"/>
      <c r="AR24" s="161"/>
      <c r="AS24" s="161"/>
      <c r="AT24" s="161"/>
      <c r="AU24" s="161"/>
      <c r="AV24" s="109" t="s">
        <v>600</v>
      </c>
      <c r="AW24" s="107"/>
      <c r="AX24" s="107"/>
      <c r="AY24" s="107"/>
      <c r="AZ24" s="107"/>
      <c r="BA24" s="107"/>
      <c r="BB24" s="107"/>
      <c r="BC24" s="107"/>
      <c r="BD24" s="107"/>
      <c r="BE24" s="107"/>
      <c r="BF24" s="107"/>
      <c r="BG24" s="107"/>
      <c r="BH24" s="107"/>
      <c r="BI24" s="107"/>
      <c r="BJ24" s="107"/>
      <c r="BK24" s="107"/>
      <c r="BL24" s="108"/>
    </row>
    <row r="25" spans="1:79" s="113" customFormat="1" ht="79.2" customHeight="1">
      <c r="A25" s="160">
        <v>2240</v>
      </c>
      <c r="B25" s="160"/>
      <c r="C25" s="160"/>
      <c r="D25" s="160"/>
      <c r="E25" s="160"/>
      <c r="F25" s="160"/>
      <c r="G25" s="109" t="s">
        <v>234</v>
      </c>
      <c r="H25" s="107"/>
      <c r="I25" s="107"/>
      <c r="J25" s="107"/>
      <c r="K25" s="107"/>
      <c r="L25" s="107"/>
      <c r="M25" s="107"/>
      <c r="N25" s="107"/>
      <c r="O25" s="107"/>
      <c r="P25" s="107"/>
      <c r="Q25" s="107"/>
      <c r="R25" s="107"/>
      <c r="S25" s="108"/>
      <c r="T25" s="161">
        <v>243347</v>
      </c>
      <c r="U25" s="161"/>
      <c r="V25" s="161"/>
      <c r="W25" s="161"/>
      <c r="X25" s="161"/>
      <c r="Y25" s="161"/>
      <c r="Z25" s="161"/>
      <c r="AA25" s="161">
        <v>186000</v>
      </c>
      <c r="AB25" s="161"/>
      <c r="AC25" s="161"/>
      <c r="AD25" s="161"/>
      <c r="AE25" s="161"/>
      <c r="AF25" s="161"/>
      <c r="AG25" s="161"/>
      <c r="AH25" s="161">
        <v>49000</v>
      </c>
      <c r="AI25" s="161"/>
      <c r="AJ25" s="161"/>
      <c r="AK25" s="161"/>
      <c r="AL25" s="161"/>
      <c r="AM25" s="161"/>
      <c r="AN25" s="161"/>
      <c r="AO25" s="161">
        <v>164900</v>
      </c>
      <c r="AP25" s="161"/>
      <c r="AQ25" s="161"/>
      <c r="AR25" s="161"/>
      <c r="AS25" s="161"/>
      <c r="AT25" s="161"/>
      <c r="AU25" s="161"/>
      <c r="AV25" s="109" t="s">
        <v>601</v>
      </c>
      <c r="AW25" s="107"/>
      <c r="AX25" s="107"/>
      <c r="AY25" s="107"/>
      <c r="AZ25" s="107"/>
      <c r="BA25" s="107"/>
      <c r="BB25" s="107"/>
      <c r="BC25" s="107"/>
      <c r="BD25" s="107"/>
      <c r="BE25" s="107"/>
      <c r="BF25" s="107"/>
      <c r="BG25" s="107"/>
      <c r="BH25" s="107"/>
      <c r="BI25" s="107"/>
      <c r="BJ25" s="107"/>
      <c r="BK25" s="107"/>
      <c r="BL25" s="108"/>
    </row>
    <row r="26" spans="1:79" s="113" customFormat="1" ht="26.4" customHeight="1">
      <c r="A26" s="160">
        <v>2271</v>
      </c>
      <c r="B26" s="160"/>
      <c r="C26" s="160"/>
      <c r="D26" s="160"/>
      <c r="E26" s="160"/>
      <c r="F26" s="160"/>
      <c r="G26" s="109" t="s">
        <v>501</v>
      </c>
      <c r="H26" s="107"/>
      <c r="I26" s="107"/>
      <c r="J26" s="107"/>
      <c r="K26" s="107"/>
      <c r="L26" s="107"/>
      <c r="M26" s="107"/>
      <c r="N26" s="107"/>
      <c r="O26" s="107"/>
      <c r="P26" s="107"/>
      <c r="Q26" s="107"/>
      <c r="R26" s="107"/>
      <c r="S26" s="108"/>
      <c r="T26" s="161">
        <v>28000</v>
      </c>
      <c r="U26" s="161"/>
      <c r="V26" s="161"/>
      <c r="W26" s="161"/>
      <c r="X26" s="161"/>
      <c r="Y26" s="161"/>
      <c r="Z26" s="161"/>
      <c r="AA26" s="161">
        <v>39800</v>
      </c>
      <c r="AB26" s="161"/>
      <c r="AC26" s="161"/>
      <c r="AD26" s="161"/>
      <c r="AE26" s="161"/>
      <c r="AF26" s="161"/>
      <c r="AG26" s="161"/>
      <c r="AH26" s="161">
        <v>41400</v>
      </c>
      <c r="AI26" s="161"/>
      <c r="AJ26" s="161"/>
      <c r="AK26" s="161"/>
      <c r="AL26" s="161"/>
      <c r="AM26" s="161"/>
      <c r="AN26" s="161"/>
      <c r="AO26" s="161">
        <v>7750</v>
      </c>
      <c r="AP26" s="161"/>
      <c r="AQ26" s="161"/>
      <c r="AR26" s="161"/>
      <c r="AS26" s="161"/>
      <c r="AT26" s="161"/>
      <c r="AU26" s="161"/>
      <c r="AV26" s="109" t="s">
        <v>602</v>
      </c>
      <c r="AW26" s="107"/>
      <c r="AX26" s="107"/>
      <c r="AY26" s="107"/>
      <c r="AZ26" s="107"/>
      <c r="BA26" s="107"/>
      <c r="BB26" s="107"/>
      <c r="BC26" s="107"/>
      <c r="BD26" s="107"/>
      <c r="BE26" s="107"/>
      <c r="BF26" s="107"/>
      <c r="BG26" s="107"/>
      <c r="BH26" s="107"/>
      <c r="BI26" s="107"/>
      <c r="BJ26" s="107"/>
      <c r="BK26" s="107"/>
      <c r="BL26" s="108"/>
    </row>
    <row r="27" spans="1:79" s="113" customFormat="1" ht="26.4" customHeight="1">
      <c r="A27" s="160">
        <v>2272</v>
      </c>
      <c r="B27" s="160"/>
      <c r="C27" s="160"/>
      <c r="D27" s="160"/>
      <c r="E27" s="160"/>
      <c r="F27" s="160"/>
      <c r="G27" s="109" t="s">
        <v>235</v>
      </c>
      <c r="H27" s="107"/>
      <c r="I27" s="107"/>
      <c r="J27" s="107"/>
      <c r="K27" s="107"/>
      <c r="L27" s="107"/>
      <c r="M27" s="107"/>
      <c r="N27" s="107"/>
      <c r="O27" s="107"/>
      <c r="P27" s="107"/>
      <c r="Q27" s="107"/>
      <c r="R27" s="107"/>
      <c r="S27" s="108"/>
      <c r="T27" s="161">
        <v>327</v>
      </c>
      <c r="U27" s="161"/>
      <c r="V27" s="161"/>
      <c r="W27" s="161"/>
      <c r="X27" s="161"/>
      <c r="Y27" s="161"/>
      <c r="Z27" s="161"/>
      <c r="AA27" s="161">
        <v>8900</v>
      </c>
      <c r="AB27" s="161"/>
      <c r="AC27" s="161"/>
      <c r="AD27" s="161"/>
      <c r="AE27" s="161"/>
      <c r="AF27" s="161"/>
      <c r="AG27" s="161"/>
      <c r="AH27" s="161">
        <v>13300</v>
      </c>
      <c r="AI27" s="161"/>
      <c r="AJ27" s="161"/>
      <c r="AK27" s="161"/>
      <c r="AL27" s="161"/>
      <c r="AM27" s="161"/>
      <c r="AN27" s="161"/>
      <c r="AO27" s="161">
        <v>0</v>
      </c>
      <c r="AP27" s="161"/>
      <c r="AQ27" s="161"/>
      <c r="AR27" s="161"/>
      <c r="AS27" s="161"/>
      <c r="AT27" s="161"/>
      <c r="AU27" s="161"/>
      <c r="AV27" s="109"/>
      <c r="AW27" s="107"/>
      <c r="AX27" s="107"/>
      <c r="AY27" s="107"/>
      <c r="AZ27" s="107"/>
      <c r="BA27" s="107"/>
      <c r="BB27" s="107"/>
      <c r="BC27" s="107"/>
      <c r="BD27" s="107"/>
      <c r="BE27" s="107"/>
      <c r="BF27" s="107"/>
      <c r="BG27" s="107"/>
      <c r="BH27" s="107"/>
      <c r="BI27" s="107"/>
      <c r="BJ27" s="107"/>
      <c r="BK27" s="107"/>
      <c r="BL27" s="108"/>
    </row>
    <row r="28" spans="1:79" s="113" customFormat="1" ht="13.2" customHeight="1">
      <c r="A28" s="160">
        <v>2273</v>
      </c>
      <c r="B28" s="160"/>
      <c r="C28" s="160"/>
      <c r="D28" s="160"/>
      <c r="E28" s="160"/>
      <c r="F28" s="160"/>
      <c r="G28" s="109" t="s">
        <v>236</v>
      </c>
      <c r="H28" s="107"/>
      <c r="I28" s="107"/>
      <c r="J28" s="107"/>
      <c r="K28" s="107"/>
      <c r="L28" s="107"/>
      <c r="M28" s="107"/>
      <c r="N28" s="107"/>
      <c r="O28" s="107"/>
      <c r="P28" s="107"/>
      <c r="Q28" s="107"/>
      <c r="R28" s="107"/>
      <c r="S28" s="108"/>
      <c r="T28" s="161">
        <v>38252</v>
      </c>
      <c r="U28" s="161"/>
      <c r="V28" s="161"/>
      <c r="W28" s="161"/>
      <c r="X28" s="161"/>
      <c r="Y28" s="161"/>
      <c r="Z28" s="161"/>
      <c r="AA28" s="161">
        <v>48300</v>
      </c>
      <c r="AB28" s="161"/>
      <c r="AC28" s="161"/>
      <c r="AD28" s="161"/>
      <c r="AE28" s="161"/>
      <c r="AF28" s="161"/>
      <c r="AG28" s="161"/>
      <c r="AH28" s="161">
        <v>51100</v>
      </c>
      <c r="AI28" s="161"/>
      <c r="AJ28" s="161"/>
      <c r="AK28" s="161"/>
      <c r="AL28" s="161"/>
      <c r="AM28" s="161"/>
      <c r="AN28" s="161"/>
      <c r="AO28" s="161">
        <v>0</v>
      </c>
      <c r="AP28" s="161"/>
      <c r="AQ28" s="161"/>
      <c r="AR28" s="161"/>
      <c r="AS28" s="161"/>
      <c r="AT28" s="161"/>
      <c r="AU28" s="161"/>
      <c r="AV28" s="109"/>
      <c r="AW28" s="107"/>
      <c r="AX28" s="107"/>
      <c r="AY28" s="107"/>
      <c r="AZ28" s="107"/>
      <c r="BA28" s="107"/>
      <c r="BB28" s="107"/>
      <c r="BC28" s="107"/>
      <c r="BD28" s="107"/>
      <c r="BE28" s="107"/>
      <c r="BF28" s="107"/>
      <c r="BG28" s="107"/>
      <c r="BH28" s="107"/>
      <c r="BI28" s="107"/>
      <c r="BJ28" s="107"/>
      <c r="BK28" s="107"/>
      <c r="BL28" s="108"/>
    </row>
    <row r="29" spans="1:79" s="113" customFormat="1" ht="13.2" customHeight="1">
      <c r="A29" s="160">
        <v>2274</v>
      </c>
      <c r="B29" s="160"/>
      <c r="C29" s="160"/>
      <c r="D29" s="160"/>
      <c r="E29" s="160"/>
      <c r="F29" s="160"/>
      <c r="G29" s="109" t="s">
        <v>502</v>
      </c>
      <c r="H29" s="107"/>
      <c r="I29" s="107"/>
      <c r="J29" s="107"/>
      <c r="K29" s="107"/>
      <c r="L29" s="107"/>
      <c r="M29" s="107"/>
      <c r="N29" s="107"/>
      <c r="O29" s="107"/>
      <c r="P29" s="107"/>
      <c r="Q29" s="107"/>
      <c r="R29" s="107"/>
      <c r="S29" s="108"/>
      <c r="T29" s="161">
        <v>4075</v>
      </c>
      <c r="U29" s="161"/>
      <c r="V29" s="161"/>
      <c r="W29" s="161"/>
      <c r="X29" s="161"/>
      <c r="Y29" s="161"/>
      <c r="Z29" s="161"/>
      <c r="AA29" s="161">
        <v>7300</v>
      </c>
      <c r="AB29" s="161"/>
      <c r="AC29" s="161"/>
      <c r="AD29" s="161"/>
      <c r="AE29" s="161"/>
      <c r="AF29" s="161"/>
      <c r="AG29" s="161"/>
      <c r="AH29" s="161">
        <v>7000</v>
      </c>
      <c r="AI29" s="161"/>
      <c r="AJ29" s="161"/>
      <c r="AK29" s="161"/>
      <c r="AL29" s="161"/>
      <c r="AM29" s="161"/>
      <c r="AN29" s="161"/>
      <c r="AO29" s="161">
        <v>0</v>
      </c>
      <c r="AP29" s="161"/>
      <c r="AQ29" s="161"/>
      <c r="AR29" s="161"/>
      <c r="AS29" s="161"/>
      <c r="AT29" s="161"/>
      <c r="AU29" s="161"/>
      <c r="AV29" s="109"/>
      <c r="AW29" s="107"/>
      <c r="AX29" s="107"/>
      <c r="AY29" s="107"/>
      <c r="AZ29" s="107"/>
      <c r="BA29" s="107"/>
      <c r="BB29" s="107"/>
      <c r="BC29" s="107"/>
      <c r="BD29" s="107"/>
      <c r="BE29" s="107"/>
      <c r="BF29" s="107"/>
      <c r="BG29" s="107"/>
      <c r="BH29" s="107"/>
      <c r="BI29" s="107"/>
      <c r="BJ29" s="107"/>
      <c r="BK29" s="107"/>
      <c r="BL29" s="108"/>
    </row>
    <row r="30" spans="1:79" s="113" customFormat="1" ht="26.4" customHeight="1">
      <c r="A30" s="160">
        <v>2275</v>
      </c>
      <c r="B30" s="160"/>
      <c r="C30" s="160"/>
      <c r="D30" s="160"/>
      <c r="E30" s="160"/>
      <c r="F30" s="160"/>
      <c r="G30" s="109" t="s">
        <v>237</v>
      </c>
      <c r="H30" s="107"/>
      <c r="I30" s="107"/>
      <c r="J30" s="107"/>
      <c r="K30" s="107"/>
      <c r="L30" s="107"/>
      <c r="M30" s="107"/>
      <c r="N30" s="107"/>
      <c r="O30" s="107"/>
      <c r="P30" s="107"/>
      <c r="Q30" s="107"/>
      <c r="R30" s="107"/>
      <c r="S30" s="108"/>
      <c r="T30" s="161">
        <v>39918</v>
      </c>
      <c r="U30" s="161"/>
      <c r="V30" s="161"/>
      <c r="W30" s="161"/>
      <c r="X30" s="161"/>
      <c r="Y30" s="161"/>
      <c r="Z30" s="161"/>
      <c r="AA30" s="161">
        <v>44000</v>
      </c>
      <c r="AB30" s="161"/>
      <c r="AC30" s="161"/>
      <c r="AD30" s="161"/>
      <c r="AE30" s="161"/>
      <c r="AF30" s="161"/>
      <c r="AG30" s="161"/>
      <c r="AH30" s="161">
        <v>48400</v>
      </c>
      <c r="AI30" s="161"/>
      <c r="AJ30" s="161"/>
      <c r="AK30" s="161"/>
      <c r="AL30" s="161"/>
      <c r="AM30" s="161"/>
      <c r="AN30" s="161"/>
      <c r="AO30" s="161">
        <v>0</v>
      </c>
      <c r="AP30" s="161"/>
      <c r="AQ30" s="161"/>
      <c r="AR30" s="161"/>
      <c r="AS30" s="161"/>
      <c r="AT30" s="161"/>
      <c r="AU30" s="161"/>
      <c r="AV30" s="109"/>
      <c r="AW30" s="107"/>
      <c r="AX30" s="107"/>
      <c r="AY30" s="107"/>
      <c r="AZ30" s="107"/>
      <c r="BA30" s="107"/>
      <c r="BB30" s="107"/>
      <c r="BC30" s="107"/>
      <c r="BD30" s="107"/>
      <c r="BE30" s="107"/>
      <c r="BF30" s="107"/>
      <c r="BG30" s="107"/>
      <c r="BH30" s="107"/>
      <c r="BI30" s="107"/>
      <c r="BJ30" s="107"/>
      <c r="BK30" s="107"/>
      <c r="BL30" s="108"/>
    </row>
    <row r="31" spans="1:79" s="113" customFormat="1" ht="13.2" customHeight="1">
      <c r="A31" s="160">
        <v>2800</v>
      </c>
      <c r="B31" s="160"/>
      <c r="C31" s="160"/>
      <c r="D31" s="160"/>
      <c r="E31" s="160"/>
      <c r="F31" s="160"/>
      <c r="G31" s="109" t="s">
        <v>238</v>
      </c>
      <c r="H31" s="107"/>
      <c r="I31" s="107"/>
      <c r="J31" s="107"/>
      <c r="K31" s="107"/>
      <c r="L31" s="107"/>
      <c r="M31" s="107"/>
      <c r="N31" s="107"/>
      <c r="O31" s="107"/>
      <c r="P31" s="107"/>
      <c r="Q31" s="107"/>
      <c r="R31" s="107"/>
      <c r="S31" s="108"/>
      <c r="T31" s="161">
        <v>6879</v>
      </c>
      <c r="U31" s="161"/>
      <c r="V31" s="161"/>
      <c r="W31" s="161"/>
      <c r="X31" s="161"/>
      <c r="Y31" s="161"/>
      <c r="Z31" s="161"/>
      <c r="AA31" s="161">
        <v>4000</v>
      </c>
      <c r="AB31" s="161"/>
      <c r="AC31" s="161"/>
      <c r="AD31" s="161"/>
      <c r="AE31" s="161"/>
      <c r="AF31" s="161"/>
      <c r="AG31" s="161"/>
      <c r="AH31" s="161">
        <v>2000</v>
      </c>
      <c r="AI31" s="161"/>
      <c r="AJ31" s="161"/>
      <c r="AK31" s="161"/>
      <c r="AL31" s="161"/>
      <c r="AM31" s="161"/>
      <c r="AN31" s="161"/>
      <c r="AO31" s="161">
        <v>0</v>
      </c>
      <c r="AP31" s="161"/>
      <c r="AQ31" s="161"/>
      <c r="AR31" s="161"/>
      <c r="AS31" s="161"/>
      <c r="AT31" s="161"/>
      <c r="AU31" s="161"/>
      <c r="AV31" s="109"/>
      <c r="AW31" s="107"/>
      <c r="AX31" s="107"/>
      <c r="AY31" s="107"/>
      <c r="AZ31" s="107"/>
      <c r="BA31" s="107"/>
      <c r="BB31" s="107"/>
      <c r="BC31" s="107"/>
      <c r="BD31" s="107"/>
      <c r="BE31" s="107"/>
      <c r="BF31" s="107"/>
      <c r="BG31" s="107"/>
      <c r="BH31" s="107"/>
      <c r="BI31" s="107"/>
      <c r="BJ31" s="107"/>
      <c r="BK31" s="107"/>
      <c r="BL31" s="108"/>
    </row>
    <row r="33" spans="1:79" ht="15" customHeight="1">
      <c r="A33" s="40" t="s">
        <v>197</v>
      </c>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row>
    <row r="35" spans="1:79" ht="48" customHeight="1">
      <c r="A35" s="45" t="s">
        <v>9</v>
      </c>
      <c r="B35" s="45"/>
      <c r="C35" s="45"/>
      <c r="D35" s="45"/>
      <c r="E35" s="45"/>
      <c r="F35" s="45"/>
      <c r="G35" s="28" t="s">
        <v>22</v>
      </c>
      <c r="H35" s="29"/>
      <c r="I35" s="29"/>
      <c r="J35" s="29"/>
      <c r="K35" s="29"/>
      <c r="L35" s="29"/>
      <c r="M35" s="29"/>
      <c r="N35" s="29"/>
      <c r="O35" s="29"/>
      <c r="P35" s="29"/>
      <c r="Q35" s="29"/>
      <c r="R35" s="29"/>
      <c r="S35" s="29"/>
      <c r="T35" s="29"/>
      <c r="U35" s="29"/>
      <c r="V35" s="29"/>
      <c r="W35" s="29"/>
      <c r="X35" s="29"/>
      <c r="Y35" s="29"/>
      <c r="Z35" s="29"/>
      <c r="AA35" s="29"/>
      <c r="AB35" s="29"/>
      <c r="AC35" s="29"/>
      <c r="AD35" s="29"/>
      <c r="AE35" s="46"/>
      <c r="AF35" s="45" t="s">
        <v>11</v>
      </c>
      <c r="AG35" s="45"/>
      <c r="AH35" s="45"/>
      <c r="AI35" s="45"/>
      <c r="AJ35" s="45"/>
      <c r="AK35" s="45" t="s">
        <v>10</v>
      </c>
      <c r="AL35" s="45"/>
      <c r="AM35" s="45"/>
      <c r="AN35" s="45"/>
      <c r="AO35" s="45"/>
      <c r="AP35" s="45"/>
      <c r="AQ35" s="45"/>
      <c r="AR35" s="45"/>
      <c r="AS35" s="45"/>
      <c r="AT35" s="45"/>
      <c r="AU35" s="45" t="s">
        <v>565</v>
      </c>
      <c r="AV35" s="45"/>
      <c r="AW35" s="45"/>
      <c r="AX35" s="45"/>
      <c r="AY35" s="45"/>
      <c r="AZ35" s="45"/>
      <c r="BA35" s="45"/>
      <c r="BB35" s="45"/>
      <c r="BC35" s="45"/>
      <c r="BD35" s="45"/>
      <c r="BE35" s="45" t="s">
        <v>566</v>
      </c>
      <c r="BF35" s="45"/>
      <c r="BG35" s="45"/>
      <c r="BH35" s="45"/>
      <c r="BI35" s="45"/>
      <c r="BJ35" s="45"/>
      <c r="BK35" s="45"/>
      <c r="BL35" s="45"/>
      <c r="BM35" s="45"/>
      <c r="BN35" s="45"/>
    </row>
    <row r="36" spans="1:79" ht="15" customHeight="1">
      <c r="A36" s="45">
        <v>1</v>
      </c>
      <c r="B36" s="45"/>
      <c r="C36" s="45"/>
      <c r="D36" s="45"/>
      <c r="E36" s="45"/>
      <c r="F36" s="45"/>
      <c r="G36" s="28">
        <v>2</v>
      </c>
      <c r="H36" s="29"/>
      <c r="I36" s="29"/>
      <c r="J36" s="29"/>
      <c r="K36" s="29"/>
      <c r="L36" s="29"/>
      <c r="M36" s="29"/>
      <c r="N36" s="29"/>
      <c r="O36" s="29"/>
      <c r="P36" s="29"/>
      <c r="Q36" s="29"/>
      <c r="R36" s="29"/>
      <c r="S36" s="29"/>
      <c r="T36" s="29"/>
      <c r="U36" s="29"/>
      <c r="V36" s="29"/>
      <c r="W36" s="29"/>
      <c r="X36" s="29"/>
      <c r="Y36" s="29"/>
      <c r="Z36" s="29"/>
      <c r="AA36" s="29"/>
      <c r="AB36" s="29"/>
      <c r="AC36" s="29"/>
      <c r="AD36" s="29"/>
      <c r="AE36" s="46"/>
      <c r="AF36" s="45">
        <v>3</v>
      </c>
      <c r="AG36" s="45"/>
      <c r="AH36" s="45"/>
      <c r="AI36" s="45"/>
      <c r="AJ36" s="45"/>
      <c r="AK36" s="45">
        <v>4</v>
      </c>
      <c r="AL36" s="45"/>
      <c r="AM36" s="45"/>
      <c r="AN36" s="45"/>
      <c r="AO36" s="45"/>
      <c r="AP36" s="45"/>
      <c r="AQ36" s="45"/>
      <c r="AR36" s="45"/>
      <c r="AS36" s="45"/>
      <c r="AT36" s="45"/>
      <c r="AU36" s="45">
        <v>5</v>
      </c>
      <c r="AV36" s="45"/>
      <c r="AW36" s="45"/>
      <c r="AX36" s="45"/>
      <c r="AY36" s="45"/>
      <c r="AZ36" s="45"/>
      <c r="BA36" s="45"/>
      <c r="BB36" s="45"/>
      <c r="BC36" s="45"/>
      <c r="BD36" s="45"/>
      <c r="BE36" s="45">
        <v>6</v>
      </c>
      <c r="BF36" s="45"/>
      <c r="BG36" s="45"/>
      <c r="BH36" s="45"/>
      <c r="BI36" s="45"/>
      <c r="BJ36" s="45"/>
      <c r="BK36" s="45"/>
      <c r="BL36" s="45"/>
      <c r="BM36" s="45"/>
      <c r="BN36" s="45"/>
    </row>
    <row r="37" spans="1:79" ht="15" hidden="1" customHeight="1">
      <c r="A37" s="88" t="s">
        <v>93</v>
      </c>
      <c r="B37" s="88"/>
      <c r="C37" s="88"/>
      <c r="D37" s="88"/>
      <c r="E37" s="88"/>
      <c r="F37" s="88"/>
      <c r="G37" s="89" t="s">
        <v>81</v>
      </c>
      <c r="H37" s="90"/>
      <c r="I37" s="90"/>
      <c r="J37" s="90"/>
      <c r="K37" s="90"/>
      <c r="L37" s="90"/>
      <c r="M37" s="90"/>
      <c r="N37" s="90"/>
      <c r="O37" s="90"/>
      <c r="P37" s="90"/>
      <c r="Q37" s="90"/>
      <c r="R37" s="90"/>
      <c r="S37" s="90"/>
      <c r="T37" s="90"/>
      <c r="U37" s="90"/>
      <c r="V37" s="90"/>
      <c r="W37" s="90"/>
      <c r="X37" s="90"/>
      <c r="Y37" s="90"/>
      <c r="Z37" s="90"/>
      <c r="AA37" s="90"/>
      <c r="AB37" s="90"/>
      <c r="AC37" s="90"/>
      <c r="AD37" s="90"/>
      <c r="AE37" s="91"/>
      <c r="AF37" s="88" t="s">
        <v>94</v>
      </c>
      <c r="AG37" s="88"/>
      <c r="AH37" s="88"/>
      <c r="AI37" s="88"/>
      <c r="AJ37" s="88"/>
      <c r="AK37" s="88" t="s">
        <v>95</v>
      </c>
      <c r="AL37" s="88"/>
      <c r="AM37" s="88"/>
      <c r="AN37" s="88"/>
      <c r="AO37" s="88"/>
      <c r="AP37" s="88"/>
      <c r="AQ37" s="88"/>
      <c r="AR37" s="88"/>
      <c r="AS37" s="88"/>
      <c r="AT37" s="88"/>
      <c r="AU37" s="88" t="s">
        <v>143</v>
      </c>
      <c r="AV37" s="88"/>
      <c r="AW37" s="88"/>
      <c r="AX37" s="88"/>
      <c r="AY37" s="88"/>
      <c r="AZ37" s="88"/>
      <c r="BA37" s="88"/>
      <c r="BB37" s="88"/>
      <c r="BC37" s="88"/>
      <c r="BD37" s="88"/>
      <c r="BE37" s="88" t="s">
        <v>145</v>
      </c>
      <c r="BF37" s="88"/>
      <c r="BG37" s="88"/>
      <c r="BH37" s="88"/>
      <c r="BI37" s="88"/>
      <c r="BJ37" s="88"/>
      <c r="BK37" s="88"/>
      <c r="BL37" s="88"/>
      <c r="BM37" s="88"/>
      <c r="BN37" s="88"/>
      <c r="CA37" t="s">
        <v>68</v>
      </c>
    </row>
    <row r="38" spans="1:79" s="10" customFormat="1" ht="13.2" customHeight="1">
      <c r="A38" s="162">
        <v>1</v>
      </c>
      <c r="B38" s="162"/>
      <c r="C38" s="162"/>
      <c r="D38" s="162"/>
      <c r="E38" s="162"/>
      <c r="F38" s="162"/>
      <c r="G38" s="117" t="s">
        <v>242</v>
      </c>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6"/>
      <c r="AF38" s="162"/>
      <c r="AG38" s="162"/>
      <c r="AH38" s="162"/>
      <c r="AI38" s="162"/>
      <c r="AJ38" s="162"/>
      <c r="AK38" s="162"/>
      <c r="AL38" s="162"/>
      <c r="AM38" s="162"/>
      <c r="AN38" s="162"/>
      <c r="AO38" s="162"/>
      <c r="AP38" s="162"/>
      <c r="AQ38" s="162"/>
      <c r="AR38" s="162"/>
      <c r="AS38" s="162"/>
      <c r="AT38" s="162"/>
      <c r="AU38" s="163"/>
      <c r="AV38" s="163"/>
      <c r="AW38" s="163"/>
      <c r="AX38" s="163"/>
      <c r="AY38" s="163"/>
      <c r="AZ38" s="163"/>
      <c r="BA38" s="163"/>
      <c r="BB38" s="163"/>
      <c r="BC38" s="163"/>
      <c r="BD38" s="163"/>
      <c r="BE38" s="163"/>
      <c r="BF38" s="163"/>
      <c r="BG38" s="163"/>
      <c r="BH38" s="163"/>
      <c r="BI38" s="163"/>
      <c r="BJ38" s="163"/>
      <c r="BK38" s="163"/>
      <c r="BL38" s="163"/>
      <c r="BM38" s="163"/>
      <c r="BN38" s="163"/>
      <c r="CA38" s="10" t="s">
        <v>69</v>
      </c>
    </row>
    <row r="39" spans="1:79" s="113" customFormat="1" ht="13.2" customHeight="1">
      <c r="A39" s="160">
        <v>2</v>
      </c>
      <c r="B39" s="160"/>
      <c r="C39" s="160"/>
      <c r="D39" s="160"/>
      <c r="E39" s="160"/>
      <c r="F39" s="160"/>
      <c r="G39" s="109" t="s">
        <v>506</v>
      </c>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8"/>
      <c r="AF39" s="160" t="s">
        <v>244</v>
      </c>
      <c r="AG39" s="160"/>
      <c r="AH39" s="160"/>
      <c r="AI39" s="160"/>
      <c r="AJ39" s="160"/>
      <c r="AK39" s="160" t="s">
        <v>507</v>
      </c>
      <c r="AL39" s="160"/>
      <c r="AM39" s="160"/>
      <c r="AN39" s="160"/>
      <c r="AO39" s="160"/>
      <c r="AP39" s="160"/>
      <c r="AQ39" s="160"/>
      <c r="AR39" s="160"/>
      <c r="AS39" s="160"/>
      <c r="AT39" s="160"/>
      <c r="AU39" s="164">
        <v>1</v>
      </c>
      <c r="AV39" s="164"/>
      <c r="AW39" s="164"/>
      <c r="AX39" s="164"/>
      <c r="AY39" s="164"/>
      <c r="AZ39" s="164"/>
      <c r="BA39" s="164"/>
      <c r="BB39" s="164"/>
      <c r="BC39" s="164"/>
      <c r="BD39" s="164"/>
      <c r="BE39" s="164">
        <v>1</v>
      </c>
      <c r="BF39" s="164"/>
      <c r="BG39" s="164"/>
      <c r="BH39" s="164"/>
      <c r="BI39" s="164"/>
      <c r="BJ39" s="164"/>
      <c r="BK39" s="164"/>
      <c r="BL39" s="164"/>
      <c r="BM39" s="164"/>
      <c r="BN39" s="164"/>
    </row>
    <row r="40" spans="1:79" s="113" customFormat="1" ht="26.4" customHeight="1">
      <c r="A40" s="160">
        <v>3</v>
      </c>
      <c r="B40" s="160"/>
      <c r="C40" s="160"/>
      <c r="D40" s="160"/>
      <c r="E40" s="160"/>
      <c r="F40" s="160"/>
      <c r="G40" s="109" t="s">
        <v>508</v>
      </c>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8"/>
      <c r="AF40" s="160" t="s">
        <v>244</v>
      </c>
      <c r="AG40" s="160"/>
      <c r="AH40" s="160"/>
      <c r="AI40" s="160"/>
      <c r="AJ40" s="160"/>
      <c r="AK40" s="160" t="s">
        <v>509</v>
      </c>
      <c r="AL40" s="160"/>
      <c r="AM40" s="160"/>
      <c r="AN40" s="160"/>
      <c r="AO40" s="160"/>
      <c r="AP40" s="160"/>
      <c r="AQ40" s="160"/>
      <c r="AR40" s="160"/>
      <c r="AS40" s="160"/>
      <c r="AT40" s="160"/>
      <c r="AU40" s="164">
        <v>31</v>
      </c>
      <c r="AV40" s="164"/>
      <c r="AW40" s="164"/>
      <c r="AX40" s="164"/>
      <c r="AY40" s="164"/>
      <c r="AZ40" s="164"/>
      <c r="BA40" s="164"/>
      <c r="BB40" s="164"/>
      <c r="BC40" s="164"/>
      <c r="BD40" s="164"/>
      <c r="BE40" s="164">
        <v>31</v>
      </c>
      <c r="BF40" s="164"/>
      <c r="BG40" s="164"/>
      <c r="BH40" s="164"/>
      <c r="BI40" s="164"/>
      <c r="BJ40" s="164"/>
      <c r="BK40" s="164"/>
      <c r="BL40" s="164"/>
      <c r="BM40" s="164"/>
      <c r="BN40" s="164"/>
    </row>
    <row r="41" spans="1:79" s="113" customFormat="1" ht="13.2" customHeight="1">
      <c r="A41" s="160">
        <v>4</v>
      </c>
      <c r="B41" s="160"/>
      <c r="C41" s="160"/>
      <c r="D41" s="160"/>
      <c r="E41" s="160"/>
      <c r="F41" s="160"/>
      <c r="G41" s="109" t="s">
        <v>511</v>
      </c>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8"/>
      <c r="AF41" s="160" t="s">
        <v>244</v>
      </c>
      <c r="AG41" s="160"/>
      <c r="AH41" s="160"/>
      <c r="AI41" s="160"/>
      <c r="AJ41" s="160"/>
      <c r="AK41" s="160" t="s">
        <v>455</v>
      </c>
      <c r="AL41" s="160"/>
      <c r="AM41" s="160"/>
      <c r="AN41" s="160"/>
      <c r="AO41" s="160"/>
      <c r="AP41" s="160"/>
      <c r="AQ41" s="160"/>
      <c r="AR41" s="160"/>
      <c r="AS41" s="160"/>
      <c r="AT41" s="160"/>
      <c r="AU41" s="164">
        <v>17</v>
      </c>
      <c r="AV41" s="164"/>
      <c r="AW41" s="164"/>
      <c r="AX41" s="164"/>
      <c r="AY41" s="164"/>
      <c r="AZ41" s="164"/>
      <c r="BA41" s="164"/>
      <c r="BB41" s="164"/>
      <c r="BC41" s="164"/>
      <c r="BD41" s="164"/>
      <c r="BE41" s="164">
        <v>17</v>
      </c>
      <c r="BF41" s="164"/>
      <c r="BG41" s="164"/>
      <c r="BH41" s="164"/>
      <c r="BI41" s="164"/>
      <c r="BJ41" s="164"/>
      <c r="BK41" s="164"/>
      <c r="BL41" s="164"/>
      <c r="BM41" s="164"/>
      <c r="BN41" s="164"/>
    </row>
    <row r="42" spans="1:79" s="113" customFormat="1" ht="13.2" customHeight="1">
      <c r="A42" s="160">
        <v>5</v>
      </c>
      <c r="B42" s="160"/>
      <c r="C42" s="160"/>
      <c r="D42" s="160"/>
      <c r="E42" s="160"/>
      <c r="F42" s="160"/>
      <c r="G42" s="109" t="s">
        <v>603</v>
      </c>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8"/>
      <c r="AF42" s="160" t="s">
        <v>244</v>
      </c>
      <c r="AG42" s="160"/>
      <c r="AH42" s="160"/>
      <c r="AI42" s="160"/>
      <c r="AJ42" s="160"/>
      <c r="AK42" s="160" t="s">
        <v>455</v>
      </c>
      <c r="AL42" s="160"/>
      <c r="AM42" s="160"/>
      <c r="AN42" s="160"/>
      <c r="AO42" s="160"/>
      <c r="AP42" s="160"/>
      <c r="AQ42" s="160"/>
      <c r="AR42" s="160"/>
      <c r="AS42" s="160"/>
      <c r="AT42" s="160"/>
      <c r="AU42" s="164">
        <v>15.75</v>
      </c>
      <c r="AV42" s="164"/>
      <c r="AW42" s="164"/>
      <c r="AX42" s="164"/>
      <c r="AY42" s="164"/>
      <c r="AZ42" s="164"/>
      <c r="BA42" s="164"/>
      <c r="BB42" s="164"/>
      <c r="BC42" s="164"/>
      <c r="BD42" s="164"/>
      <c r="BE42" s="164">
        <v>15.75</v>
      </c>
      <c r="BF42" s="164"/>
      <c r="BG42" s="164"/>
      <c r="BH42" s="164"/>
      <c r="BI42" s="164"/>
      <c r="BJ42" s="164"/>
      <c r="BK42" s="164"/>
      <c r="BL42" s="164"/>
      <c r="BM42" s="164"/>
      <c r="BN42" s="164"/>
    </row>
    <row r="43" spans="1:79" s="113" customFormat="1" ht="26.4" customHeight="1">
      <c r="A43" s="160">
        <v>6</v>
      </c>
      <c r="B43" s="160"/>
      <c r="C43" s="160"/>
      <c r="D43" s="160"/>
      <c r="E43" s="160"/>
      <c r="F43" s="160"/>
      <c r="G43" s="109" t="s">
        <v>510</v>
      </c>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8"/>
      <c r="AF43" s="160" t="s">
        <v>244</v>
      </c>
      <c r="AG43" s="160"/>
      <c r="AH43" s="160"/>
      <c r="AI43" s="160"/>
      <c r="AJ43" s="160"/>
      <c r="AK43" s="160" t="s">
        <v>509</v>
      </c>
      <c r="AL43" s="160"/>
      <c r="AM43" s="160"/>
      <c r="AN43" s="160"/>
      <c r="AO43" s="160"/>
      <c r="AP43" s="160"/>
      <c r="AQ43" s="160"/>
      <c r="AR43" s="160"/>
      <c r="AS43" s="160"/>
      <c r="AT43" s="160"/>
      <c r="AU43" s="164">
        <v>31</v>
      </c>
      <c r="AV43" s="164"/>
      <c r="AW43" s="164"/>
      <c r="AX43" s="164"/>
      <c r="AY43" s="164"/>
      <c r="AZ43" s="164"/>
      <c r="BA43" s="164"/>
      <c r="BB43" s="164"/>
      <c r="BC43" s="164"/>
      <c r="BD43" s="164"/>
      <c r="BE43" s="164">
        <v>31</v>
      </c>
      <c r="BF43" s="164"/>
      <c r="BG43" s="164"/>
      <c r="BH43" s="164"/>
      <c r="BI43" s="164"/>
      <c r="BJ43" s="164"/>
      <c r="BK43" s="164"/>
      <c r="BL43" s="164"/>
      <c r="BM43" s="164"/>
      <c r="BN43" s="164"/>
    </row>
    <row r="44" spans="1:79" s="113" customFormat="1" ht="13.2" customHeight="1">
      <c r="A44" s="160">
        <v>7</v>
      </c>
      <c r="B44" s="160"/>
      <c r="C44" s="160"/>
      <c r="D44" s="160"/>
      <c r="E44" s="160"/>
      <c r="F44" s="160"/>
      <c r="G44" s="109" t="s">
        <v>246</v>
      </c>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8"/>
      <c r="AF44" s="160" t="s">
        <v>247</v>
      </c>
      <c r="AG44" s="160"/>
      <c r="AH44" s="160"/>
      <c r="AI44" s="160"/>
      <c r="AJ44" s="160"/>
      <c r="AK44" s="109" t="s">
        <v>604</v>
      </c>
      <c r="AL44" s="107"/>
      <c r="AM44" s="107"/>
      <c r="AN44" s="107"/>
      <c r="AO44" s="107"/>
      <c r="AP44" s="107"/>
      <c r="AQ44" s="107"/>
      <c r="AR44" s="107"/>
      <c r="AS44" s="107"/>
      <c r="AT44" s="108"/>
      <c r="AU44" s="164">
        <v>26700</v>
      </c>
      <c r="AV44" s="164"/>
      <c r="AW44" s="164"/>
      <c r="AX44" s="164"/>
      <c r="AY44" s="164"/>
      <c r="AZ44" s="164"/>
      <c r="BA44" s="164"/>
      <c r="BB44" s="164"/>
      <c r="BC44" s="164"/>
      <c r="BD44" s="164"/>
      <c r="BE44" s="164">
        <v>26700</v>
      </c>
      <c r="BF44" s="164"/>
      <c r="BG44" s="164"/>
      <c r="BH44" s="164"/>
      <c r="BI44" s="164"/>
      <c r="BJ44" s="164"/>
      <c r="BK44" s="164"/>
      <c r="BL44" s="164"/>
      <c r="BM44" s="164"/>
      <c r="BN44" s="164"/>
    </row>
    <row r="45" spans="1:79" s="113" customFormat="1" ht="13.2" customHeight="1">
      <c r="A45" s="160">
        <v>8</v>
      </c>
      <c r="B45" s="160"/>
      <c r="C45" s="160"/>
      <c r="D45" s="160"/>
      <c r="E45" s="160"/>
      <c r="F45" s="160"/>
      <c r="G45" s="109" t="s">
        <v>512</v>
      </c>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8"/>
      <c r="AF45" s="160" t="s">
        <v>247</v>
      </c>
      <c r="AG45" s="160"/>
      <c r="AH45" s="160"/>
      <c r="AI45" s="160"/>
      <c r="AJ45" s="160"/>
      <c r="AK45" s="109" t="s">
        <v>453</v>
      </c>
      <c r="AL45" s="107"/>
      <c r="AM45" s="107"/>
      <c r="AN45" s="107"/>
      <c r="AO45" s="107"/>
      <c r="AP45" s="107"/>
      <c r="AQ45" s="107"/>
      <c r="AR45" s="107"/>
      <c r="AS45" s="107"/>
      <c r="AT45" s="108"/>
      <c r="AU45" s="164">
        <v>66800</v>
      </c>
      <c r="AV45" s="164"/>
      <c r="AW45" s="164"/>
      <c r="AX45" s="164"/>
      <c r="AY45" s="164"/>
      <c r="AZ45" s="164"/>
      <c r="BA45" s="164"/>
      <c r="BB45" s="164"/>
      <c r="BC45" s="164"/>
      <c r="BD45" s="164"/>
      <c r="BE45" s="164">
        <v>274800</v>
      </c>
      <c r="BF45" s="164"/>
      <c r="BG45" s="164"/>
      <c r="BH45" s="164"/>
      <c r="BI45" s="164"/>
      <c r="BJ45" s="164"/>
      <c r="BK45" s="164"/>
      <c r="BL45" s="164"/>
      <c r="BM45" s="164"/>
      <c r="BN45" s="164"/>
    </row>
    <row r="46" spans="1:79" s="10" customFormat="1" ht="13.2" customHeight="1">
      <c r="A46" s="162">
        <v>9</v>
      </c>
      <c r="B46" s="162"/>
      <c r="C46" s="162"/>
      <c r="D46" s="162"/>
      <c r="E46" s="162"/>
      <c r="F46" s="162"/>
      <c r="G46" s="117" t="s">
        <v>249</v>
      </c>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6"/>
      <c r="AF46" s="162"/>
      <c r="AG46" s="162"/>
      <c r="AH46" s="162"/>
      <c r="AI46" s="162"/>
      <c r="AJ46" s="162"/>
      <c r="AK46" s="117"/>
      <c r="AL46" s="115"/>
      <c r="AM46" s="115"/>
      <c r="AN46" s="115"/>
      <c r="AO46" s="115"/>
      <c r="AP46" s="115"/>
      <c r="AQ46" s="115"/>
      <c r="AR46" s="115"/>
      <c r="AS46" s="115"/>
      <c r="AT46" s="116"/>
      <c r="AU46" s="163"/>
      <c r="AV46" s="163"/>
      <c r="AW46" s="163"/>
      <c r="AX46" s="163"/>
      <c r="AY46" s="163"/>
      <c r="AZ46" s="163"/>
      <c r="BA46" s="163"/>
      <c r="BB46" s="163"/>
      <c r="BC46" s="163"/>
      <c r="BD46" s="163"/>
      <c r="BE46" s="163"/>
      <c r="BF46" s="163"/>
      <c r="BG46" s="163"/>
      <c r="BH46" s="163"/>
      <c r="BI46" s="163"/>
      <c r="BJ46" s="163"/>
      <c r="BK46" s="163"/>
      <c r="BL46" s="163"/>
      <c r="BM46" s="163"/>
      <c r="BN46" s="163"/>
    </row>
    <row r="47" spans="1:79" s="113" customFormat="1" ht="26.4" customHeight="1">
      <c r="A47" s="160">
        <v>10</v>
      </c>
      <c r="B47" s="160"/>
      <c r="C47" s="160"/>
      <c r="D47" s="160"/>
      <c r="E47" s="160"/>
      <c r="F47" s="160"/>
      <c r="G47" s="109" t="s">
        <v>514</v>
      </c>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8"/>
      <c r="AF47" s="160" t="s">
        <v>515</v>
      </c>
      <c r="AG47" s="160"/>
      <c r="AH47" s="160"/>
      <c r="AI47" s="160"/>
      <c r="AJ47" s="160"/>
      <c r="AK47" s="109" t="s">
        <v>516</v>
      </c>
      <c r="AL47" s="107"/>
      <c r="AM47" s="107"/>
      <c r="AN47" s="107"/>
      <c r="AO47" s="107"/>
      <c r="AP47" s="107"/>
      <c r="AQ47" s="107"/>
      <c r="AR47" s="107"/>
      <c r="AS47" s="107"/>
      <c r="AT47" s="108"/>
      <c r="AU47" s="164">
        <v>1500</v>
      </c>
      <c r="AV47" s="164"/>
      <c r="AW47" s="164"/>
      <c r="AX47" s="164"/>
      <c r="AY47" s="164"/>
      <c r="AZ47" s="164"/>
      <c r="BA47" s="164"/>
      <c r="BB47" s="164"/>
      <c r="BC47" s="164"/>
      <c r="BD47" s="164"/>
      <c r="BE47" s="164">
        <v>1500</v>
      </c>
      <c r="BF47" s="164"/>
      <c r="BG47" s="164"/>
      <c r="BH47" s="164"/>
      <c r="BI47" s="164"/>
      <c r="BJ47" s="164"/>
      <c r="BK47" s="164"/>
      <c r="BL47" s="164"/>
      <c r="BM47" s="164"/>
      <c r="BN47" s="164"/>
    </row>
    <row r="48" spans="1:79" s="113" customFormat="1" ht="13.2" customHeight="1">
      <c r="A48" s="160">
        <v>11</v>
      </c>
      <c r="B48" s="160"/>
      <c r="C48" s="160"/>
      <c r="D48" s="160"/>
      <c r="E48" s="160"/>
      <c r="F48" s="160"/>
      <c r="G48" s="109" t="s">
        <v>256</v>
      </c>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8"/>
      <c r="AF48" s="160" t="s">
        <v>247</v>
      </c>
      <c r="AG48" s="160"/>
      <c r="AH48" s="160"/>
      <c r="AI48" s="160"/>
      <c r="AJ48" s="160"/>
      <c r="AK48" s="109" t="s">
        <v>604</v>
      </c>
      <c r="AL48" s="107"/>
      <c r="AM48" s="107"/>
      <c r="AN48" s="107"/>
      <c r="AO48" s="107"/>
      <c r="AP48" s="107"/>
      <c r="AQ48" s="107"/>
      <c r="AR48" s="107"/>
      <c r="AS48" s="107"/>
      <c r="AT48" s="108"/>
      <c r="AU48" s="164">
        <v>26700</v>
      </c>
      <c r="AV48" s="164"/>
      <c r="AW48" s="164"/>
      <c r="AX48" s="164"/>
      <c r="AY48" s="164"/>
      <c r="AZ48" s="164"/>
      <c r="BA48" s="164"/>
      <c r="BB48" s="164"/>
      <c r="BC48" s="164"/>
      <c r="BD48" s="164"/>
      <c r="BE48" s="164">
        <v>26700</v>
      </c>
      <c r="BF48" s="164"/>
      <c r="BG48" s="164"/>
      <c r="BH48" s="164"/>
      <c r="BI48" s="164"/>
      <c r="BJ48" s="164"/>
      <c r="BK48" s="164"/>
      <c r="BL48" s="164"/>
      <c r="BM48" s="164"/>
      <c r="BN48" s="164"/>
    </row>
    <row r="49" spans="1:69" s="113" customFormat="1" ht="13.2" customHeight="1">
      <c r="A49" s="160">
        <v>12</v>
      </c>
      <c r="B49" s="160"/>
      <c r="C49" s="160"/>
      <c r="D49" s="160"/>
      <c r="E49" s="160"/>
      <c r="F49" s="160"/>
      <c r="G49" s="109" t="s">
        <v>517</v>
      </c>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8"/>
      <c r="AF49" s="160" t="s">
        <v>244</v>
      </c>
      <c r="AG49" s="160"/>
      <c r="AH49" s="160"/>
      <c r="AI49" s="160"/>
      <c r="AJ49" s="160"/>
      <c r="AK49" s="109" t="s">
        <v>518</v>
      </c>
      <c r="AL49" s="107"/>
      <c r="AM49" s="107"/>
      <c r="AN49" s="107"/>
      <c r="AO49" s="107"/>
      <c r="AP49" s="107"/>
      <c r="AQ49" s="107"/>
      <c r="AR49" s="107"/>
      <c r="AS49" s="107"/>
      <c r="AT49" s="108"/>
      <c r="AU49" s="164">
        <v>6</v>
      </c>
      <c r="AV49" s="164"/>
      <c r="AW49" s="164"/>
      <c r="AX49" s="164"/>
      <c r="AY49" s="164"/>
      <c r="AZ49" s="164"/>
      <c r="BA49" s="164"/>
      <c r="BB49" s="164"/>
      <c r="BC49" s="164"/>
      <c r="BD49" s="164"/>
      <c r="BE49" s="164">
        <v>11</v>
      </c>
      <c r="BF49" s="164"/>
      <c r="BG49" s="164"/>
      <c r="BH49" s="164"/>
      <c r="BI49" s="164"/>
      <c r="BJ49" s="164"/>
      <c r="BK49" s="164"/>
      <c r="BL49" s="164"/>
      <c r="BM49" s="164"/>
      <c r="BN49" s="164"/>
    </row>
    <row r="50" spans="1:69" s="10" customFormat="1" ht="13.2" customHeight="1">
      <c r="A50" s="162">
        <v>13</v>
      </c>
      <c r="B50" s="162"/>
      <c r="C50" s="162"/>
      <c r="D50" s="162"/>
      <c r="E50" s="162"/>
      <c r="F50" s="162"/>
      <c r="G50" s="117" t="s">
        <v>258</v>
      </c>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6"/>
      <c r="AF50" s="162"/>
      <c r="AG50" s="162"/>
      <c r="AH50" s="162"/>
      <c r="AI50" s="162"/>
      <c r="AJ50" s="162"/>
      <c r="AK50" s="117"/>
      <c r="AL50" s="115"/>
      <c r="AM50" s="115"/>
      <c r="AN50" s="115"/>
      <c r="AO50" s="115"/>
      <c r="AP50" s="115"/>
      <c r="AQ50" s="115"/>
      <c r="AR50" s="115"/>
      <c r="AS50" s="115"/>
      <c r="AT50" s="116"/>
      <c r="AU50" s="163"/>
      <c r="AV50" s="163"/>
      <c r="AW50" s="163"/>
      <c r="AX50" s="163"/>
      <c r="AY50" s="163"/>
      <c r="AZ50" s="163"/>
      <c r="BA50" s="163"/>
      <c r="BB50" s="163"/>
      <c r="BC50" s="163"/>
      <c r="BD50" s="163"/>
      <c r="BE50" s="163"/>
      <c r="BF50" s="163"/>
      <c r="BG50" s="163"/>
      <c r="BH50" s="163"/>
      <c r="BI50" s="163"/>
      <c r="BJ50" s="163"/>
      <c r="BK50" s="163"/>
      <c r="BL50" s="163"/>
      <c r="BM50" s="163"/>
      <c r="BN50" s="163"/>
    </row>
    <row r="51" spans="1:69" s="113" customFormat="1" ht="52.8" customHeight="1">
      <c r="A51" s="160">
        <v>14</v>
      </c>
      <c r="B51" s="160"/>
      <c r="C51" s="160"/>
      <c r="D51" s="160"/>
      <c r="E51" s="160"/>
      <c r="F51" s="160"/>
      <c r="G51" s="109" t="s">
        <v>523</v>
      </c>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8"/>
      <c r="AF51" s="160" t="s">
        <v>247</v>
      </c>
      <c r="AG51" s="160"/>
      <c r="AH51" s="160"/>
      <c r="AI51" s="160"/>
      <c r="AJ51" s="160"/>
      <c r="AK51" s="109" t="s">
        <v>524</v>
      </c>
      <c r="AL51" s="107"/>
      <c r="AM51" s="107"/>
      <c r="AN51" s="107"/>
      <c r="AO51" s="107"/>
      <c r="AP51" s="107"/>
      <c r="AQ51" s="107"/>
      <c r="AR51" s="107"/>
      <c r="AS51" s="107"/>
      <c r="AT51" s="108"/>
      <c r="AU51" s="164">
        <v>1753400</v>
      </c>
      <c r="AV51" s="164"/>
      <c r="AW51" s="164"/>
      <c r="AX51" s="164"/>
      <c r="AY51" s="164"/>
      <c r="AZ51" s="164"/>
      <c r="BA51" s="164"/>
      <c r="BB51" s="164"/>
      <c r="BC51" s="164"/>
      <c r="BD51" s="164"/>
      <c r="BE51" s="164">
        <v>2722600</v>
      </c>
      <c r="BF51" s="164"/>
      <c r="BG51" s="164"/>
      <c r="BH51" s="164"/>
      <c r="BI51" s="164"/>
      <c r="BJ51" s="164"/>
      <c r="BK51" s="164"/>
      <c r="BL51" s="164"/>
      <c r="BM51" s="164"/>
      <c r="BN51" s="164"/>
    </row>
    <row r="52" spans="1:69" s="113" customFormat="1" ht="52.8" customHeight="1">
      <c r="A52" s="160">
        <v>15</v>
      </c>
      <c r="B52" s="160"/>
      <c r="C52" s="160"/>
      <c r="D52" s="160"/>
      <c r="E52" s="160"/>
      <c r="F52" s="160"/>
      <c r="G52" s="109" t="s">
        <v>605</v>
      </c>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8"/>
      <c r="AF52" s="160" t="s">
        <v>247</v>
      </c>
      <c r="AG52" s="160"/>
      <c r="AH52" s="160"/>
      <c r="AI52" s="160"/>
      <c r="AJ52" s="160"/>
      <c r="AK52" s="109" t="s">
        <v>526</v>
      </c>
      <c r="AL52" s="107"/>
      <c r="AM52" s="107"/>
      <c r="AN52" s="107"/>
      <c r="AO52" s="107"/>
      <c r="AP52" s="107"/>
      <c r="AQ52" s="107"/>
      <c r="AR52" s="107"/>
      <c r="AS52" s="107"/>
      <c r="AT52" s="108"/>
      <c r="AU52" s="164">
        <v>5503.92</v>
      </c>
      <c r="AV52" s="164"/>
      <c r="AW52" s="164"/>
      <c r="AX52" s="164"/>
      <c r="AY52" s="164"/>
      <c r="AZ52" s="164"/>
      <c r="BA52" s="164"/>
      <c r="BB52" s="164"/>
      <c r="BC52" s="164"/>
      <c r="BD52" s="164"/>
      <c r="BE52" s="164">
        <v>5503.92</v>
      </c>
      <c r="BF52" s="164"/>
      <c r="BG52" s="164"/>
      <c r="BH52" s="164"/>
      <c r="BI52" s="164"/>
      <c r="BJ52" s="164"/>
      <c r="BK52" s="164"/>
      <c r="BL52" s="164"/>
      <c r="BM52" s="164"/>
      <c r="BN52" s="164"/>
    </row>
    <row r="53" spans="1:69" s="113" customFormat="1" ht="39.6" customHeight="1">
      <c r="A53" s="160">
        <v>16</v>
      </c>
      <c r="B53" s="160"/>
      <c r="C53" s="160"/>
      <c r="D53" s="160"/>
      <c r="E53" s="160"/>
      <c r="F53" s="160"/>
      <c r="G53" s="109" t="s">
        <v>521</v>
      </c>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8"/>
      <c r="AF53" s="160" t="s">
        <v>247</v>
      </c>
      <c r="AG53" s="160"/>
      <c r="AH53" s="160"/>
      <c r="AI53" s="160"/>
      <c r="AJ53" s="160"/>
      <c r="AK53" s="109" t="s">
        <v>522</v>
      </c>
      <c r="AL53" s="107"/>
      <c r="AM53" s="107"/>
      <c r="AN53" s="107"/>
      <c r="AO53" s="107"/>
      <c r="AP53" s="107"/>
      <c r="AQ53" s="107"/>
      <c r="AR53" s="107"/>
      <c r="AS53" s="107"/>
      <c r="AT53" s="108"/>
      <c r="AU53" s="164">
        <v>458.06</v>
      </c>
      <c r="AV53" s="164"/>
      <c r="AW53" s="164"/>
      <c r="AX53" s="164"/>
      <c r="AY53" s="164"/>
      <c r="AZ53" s="164"/>
      <c r="BA53" s="164"/>
      <c r="BB53" s="164"/>
      <c r="BC53" s="164"/>
      <c r="BD53" s="164"/>
      <c r="BE53" s="164">
        <v>506.77</v>
      </c>
      <c r="BF53" s="164"/>
      <c r="BG53" s="164"/>
      <c r="BH53" s="164"/>
      <c r="BI53" s="164"/>
      <c r="BJ53" s="164"/>
      <c r="BK53" s="164"/>
      <c r="BL53" s="164"/>
      <c r="BM53" s="164"/>
      <c r="BN53" s="164"/>
    </row>
    <row r="54" spans="1:69" s="113" customFormat="1" ht="52.8" customHeight="1">
      <c r="A54" s="160">
        <v>17</v>
      </c>
      <c r="B54" s="160"/>
      <c r="C54" s="160"/>
      <c r="D54" s="160"/>
      <c r="E54" s="160"/>
      <c r="F54" s="160"/>
      <c r="G54" s="109" t="s">
        <v>519</v>
      </c>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8"/>
      <c r="AF54" s="160" t="s">
        <v>247</v>
      </c>
      <c r="AG54" s="160"/>
      <c r="AH54" s="160"/>
      <c r="AI54" s="160"/>
      <c r="AJ54" s="160"/>
      <c r="AK54" s="109" t="s">
        <v>520</v>
      </c>
      <c r="AL54" s="107"/>
      <c r="AM54" s="107"/>
      <c r="AN54" s="107"/>
      <c r="AO54" s="107"/>
      <c r="AP54" s="107"/>
      <c r="AQ54" s="107"/>
      <c r="AR54" s="107"/>
      <c r="AS54" s="107"/>
      <c r="AT54" s="108"/>
      <c r="AU54" s="164">
        <v>9.4700000000000006</v>
      </c>
      <c r="AV54" s="164"/>
      <c r="AW54" s="164"/>
      <c r="AX54" s="164"/>
      <c r="AY54" s="164"/>
      <c r="AZ54" s="164"/>
      <c r="BA54" s="164"/>
      <c r="BB54" s="164"/>
      <c r="BC54" s="164"/>
      <c r="BD54" s="164"/>
      <c r="BE54" s="164">
        <v>10.47</v>
      </c>
      <c r="BF54" s="164"/>
      <c r="BG54" s="164"/>
      <c r="BH54" s="164"/>
      <c r="BI54" s="164"/>
      <c r="BJ54" s="164"/>
      <c r="BK54" s="164"/>
      <c r="BL54" s="164"/>
      <c r="BM54" s="164"/>
      <c r="BN54" s="164"/>
    </row>
    <row r="55" spans="1:69" s="113" customFormat="1" ht="26.4" customHeight="1">
      <c r="A55" s="160">
        <v>18</v>
      </c>
      <c r="B55" s="160"/>
      <c r="C55" s="160"/>
      <c r="D55" s="160"/>
      <c r="E55" s="160"/>
      <c r="F55" s="160"/>
      <c r="G55" s="109" t="s">
        <v>527</v>
      </c>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8"/>
      <c r="AF55" s="160" t="s">
        <v>247</v>
      </c>
      <c r="AG55" s="160"/>
      <c r="AH55" s="160"/>
      <c r="AI55" s="160"/>
      <c r="AJ55" s="160"/>
      <c r="AK55" s="109" t="s">
        <v>606</v>
      </c>
      <c r="AL55" s="107"/>
      <c r="AM55" s="107"/>
      <c r="AN55" s="107"/>
      <c r="AO55" s="107"/>
      <c r="AP55" s="107"/>
      <c r="AQ55" s="107"/>
      <c r="AR55" s="107"/>
      <c r="AS55" s="107"/>
      <c r="AT55" s="108"/>
      <c r="AU55" s="164">
        <v>11133.33</v>
      </c>
      <c r="AV55" s="164"/>
      <c r="AW55" s="164"/>
      <c r="AX55" s="164"/>
      <c r="AY55" s="164"/>
      <c r="AZ55" s="164"/>
      <c r="BA55" s="164"/>
      <c r="BB55" s="164"/>
      <c r="BC55" s="164"/>
      <c r="BD55" s="164"/>
      <c r="BE55" s="164">
        <v>24981.82</v>
      </c>
      <c r="BF55" s="164"/>
      <c r="BG55" s="164"/>
      <c r="BH55" s="164"/>
      <c r="BI55" s="164"/>
      <c r="BJ55" s="164"/>
      <c r="BK55" s="164"/>
      <c r="BL55" s="164"/>
      <c r="BM55" s="164"/>
      <c r="BN55" s="164"/>
    </row>
    <row r="56" spans="1:69" s="10" customFormat="1" ht="13.2" customHeight="1">
      <c r="A56" s="162">
        <v>19</v>
      </c>
      <c r="B56" s="162"/>
      <c r="C56" s="162"/>
      <c r="D56" s="162"/>
      <c r="E56" s="162"/>
      <c r="F56" s="162"/>
      <c r="G56" s="117" t="s">
        <v>266</v>
      </c>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6"/>
      <c r="AF56" s="162"/>
      <c r="AG56" s="162"/>
      <c r="AH56" s="162"/>
      <c r="AI56" s="162"/>
      <c r="AJ56" s="162"/>
      <c r="AK56" s="117"/>
      <c r="AL56" s="115"/>
      <c r="AM56" s="115"/>
      <c r="AN56" s="115"/>
      <c r="AO56" s="115"/>
      <c r="AP56" s="115"/>
      <c r="AQ56" s="115"/>
      <c r="AR56" s="115"/>
      <c r="AS56" s="115"/>
      <c r="AT56" s="116"/>
      <c r="AU56" s="163"/>
      <c r="AV56" s="163"/>
      <c r="AW56" s="163"/>
      <c r="AX56" s="163"/>
      <c r="AY56" s="163"/>
      <c r="AZ56" s="163"/>
      <c r="BA56" s="163"/>
      <c r="BB56" s="163"/>
      <c r="BC56" s="163"/>
      <c r="BD56" s="163"/>
      <c r="BE56" s="163"/>
      <c r="BF56" s="163"/>
      <c r="BG56" s="163"/>
      <c r="BH56" s="163"/>
      <c r="BI56" s="163"/>
      <c r="BJ56" s="163"/>
      <c r="BK56" s="163"/>
      <c r="BL56" s="163"/>
      <c r="BM56" s="163"/>
      <c r="BN56" s="163"/>
    </row>
    <row r="57" spans="1:69" s="113" customFormat="1" ht="39.6" customHeight="1">
      <c r="A57" s="160">
        <v>20</v>
      </c>
      <c r="B57" s="160"/>
      <c r="C57" s="160"/>
      <c r="D57" s="160"/>
      <c r="E57" s="160"/>
      <c r="F57" s="160"/>
      <c r="G57" s="109" t="s">
        <v>529</v>
      </c>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8"/>
      <c r="AF57" s="160" t="s">
        <v>268</v>
      </c>
      <c r="AG57" s="160"/>
      <c r="AH57" s="160"/>
      <c r="AI57" s="160"/>
      <c r="AJ57" s="160"/>
      <c r="AK57" s="109" t="s">
        <v>607</v>
      </c>
      <c r="AL57" s="107"/>
      <c r="AM57" s="107"/>
      <c r="AN57" s="107"/>
      <c r="AO57" s="107"/>
      <c r="AP57" s="107"/>
      <c r="AQ57" s="107"/>
      <c r="AR57" s="107"/>
      <c r="AS57" s="107"/>
      <c r="AT57" s="108"/>
      <c r="AU57" s="164">
        <v>-46.42</v>
      </c>
      <c r="AV57" s="164"/>
      <c r="AW57" s="164"/>
      <c r="AX57" s="164"/>
      <c r="AY57" s="164"/>
      <c r="AZ57" s="164"/>
      <c r="BA57" s="164"/>
      <c r="BB57" s="164"/>
      <c r="BC57" s="164"/>
      <c r="BD57" s="164"/>
      <c r="BE57" s="164">
        <v>-46.42</v>
      </c>
      <c r="BF57" s="164"/>
      <c r="BG57" s="164"/>
      <c r="BH57" s="164"/>
      <c r="BI57" s="164"/>
      <c r="BJ57" s="164"/>
      <c r="BK57" s="164"/>
      <c r="BL57" s="164"/>
      <c r="BM57" s="164"/>
      <c r="BN57" s="164"/>
    </row>
    <row r="58" spans="1:69" s="113" customFormat="1" ht="39.6" customHeight="1">
      <c r="A58" s="160">
        <v>21</v>
      </c>
      <c r="B58" s="160"/>
      <c r="C58" s="160"/>
      <c r="D58" s="160"/>
      <c r="E58" s="160"/>
      <c r="F58" s="160"/>
      <c r="G58" s="109" t="s">
        <v>531</v>
      </c>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8"/>
      <c r="AF58" s="160" t="s">
        <v>268</v>
      </c>
      <c r="AG58" s="160"/>
      <c r="AH58" s="160"/>
      <c r="AI58" s="160"/>
      <c r="AJ58" s="160"/>
      <c r="AK58" s="109" t="s">
        <v>532</v>
      </c>
      <c r="AL58" s="107"/>
      <c r="AM58" s="107"/>
      <c r="AN58" s="107"/>
      <c r="AO58" s="107"/>
      <c r="AP58" s="107"/>
      <c r="AQ58" s="107"/>
      <c r="AR58" s="107"/>
      <c r="AS58" s="107"/>
      <c r="AT58" s="108"/>
      <c r="AU58" s="164">
        <v>10.7</v>
      </c>
      <c r="AV58" s="164"/>
      <c r="AW58" s="164"/>
      <c r="AX58" s="164"/>
      <c r="AY58" s="164"/>
      <c r="AZ58" s="164"/>
      <c r="BA58" s="164"/>
      <c r="BB58" s="164"/>
      <c r="BC58" s="164"/>
      <c r="BD58" s="164"/>
      <c r="BE58" s="164">
        <v>10.7</v>
      </c>
      <c r="BF58" s="164"/>
      <c r="BG58" s="164"/>
      <c r="BH58" s="164"/>
      <c r="BI58" s="164"/>
      <c r="BJ58" s="164"/>
      <c r="BK58" s="164"/>
      <c r="BL58" s="164"/>
      <c r="BM58" s="164"/>
      <c r="BN58" s="164"/>
    </row>
    <row r="59" spans="1:69" s="113" customFormat="1" ht="79.2" customHeight="1">
      <c r="A59" s="160">
        <v>22</v>
      </c>
      <c r="B59" s="160"/>
      <c r="C59" s="160"/>
      <c r="D59" s="160"/>
      <c r="E59" s="160"/>
      <c r="F59" s="160"/>
      <c r="G59" s="109" t="s">
        <v>535</v>
      </c>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8"/>
      <c r="AF59" s="160" t="s">
        <v>268</v>
      </c>
      <c r="AG59" s="160"/>
      <c r="AH59" s="160"/>
      <c r="AI59" s="160"/>
      <c r="AJ59" s="160"/>
      <c r="AK59" s="109" t="s">
        <v>536</v>
      </c>
      <c r="AL59" s="107"/>
      <c r="AM59" s="107"/>
      <c r="AN59" s="107"/>
      <c r="AO59" s="107"/>
      <c r="AP59" s="107"/>
      <c r="AQ59" s="107"/>
      <c r="AR59" s="107"/>
      <c r="AS59" s="107"/>
      <c r="AT59" s="108"/>
      <c r="AU59" s="164">
        <v>100</v>
      </c>
      <c r="AV59" s="164"/>
      <c r="AW59" s="164"/>
      <c r="AX59" s="164"/>
      <c r="AY59" s="164"/>
      <c r="AZ59" s="164"/>
      <c r="BA59" s="164"/>
      <c r="BB59" s="164"/>
      <c r="BC59" s="164"/>
      <c r="BD59" s="164"/>
      <c r="BE59" s="164">
        <v>100</v>
      </c>
      <c r="BF59" s="164"/>
      <c r="BG59" s="164"/>
      <c r="BH59" s="164"/>
      <c r="BI59" s="164"/>
      <c r="BJ59" s="164"/>
      <c r="BK59" s="164"/>
      <c r="BL59" s="164"/>
      <c r="BM59" s="164"/>
      <c r="BN59" s="164"/>
    </row>
    <row r="60" spans="1:69" s="113" customFormat="1" ht="39.6" customHeight="1">
      <c r="A60" s="160">
        <v>23</v>
      </c>
      <c r="B60" s="160"/>
      <c r="C60" s="160"/>
      <c r="D60" s="160"/>
      <c r="E60" s="160"/>
      <c r="F60" s="160"/>
      <c r="G60" s="109" t="s">
        <v>533</v>
      </c>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8"/>
      <c r="AF60" s="160" t="s">
        <v>268</v>
      </c>
      <c r="AG60" s="160"/>
      <c r="AH60" s="160"/>
      <c r="AI60" s="160"/>
      <c r="AJ60" s="160"/>
      <c r="AK60" s="109" t="s">
        <v>608</v>
      </c>
      <c r="AL60" s="107"/>
      <c r="AM60" s="107"/>
      <c r="AN60" s="107"/>
      <c r="AO60" s="107"/>
      <c r="AP60" s="107"/>
      <c r="AQ60" s="107"/>
      <c r="AR60" s="107"/>
      <c r="AS60" s="107"/>
      <c r="AT60" s="108"/>
      <c r="AU60" s="164">
        <v>-73</v>
      </c>
      <c r="AV60" s="164"/>
      <c r="AW60" s="164"/>
      <c r="AX60" s="164"/>
      <c r="AY60" s="164"/>
      <c r="AZ60" s="164"/>
      <c r="BA60" s="164"/>
      <c r="BB60" s="164"/>
      <c r="BC60" s="164"/>
      <c r="BD60" s="164"/>
      <c r="BE60" s="164">
        <v>10</v>
      </c>
      <c r="BF60" s="164"/>
      <c r="BG60" s="164"/>
      <c r="BH60" s="164"/>
      <c r="BI60" s="164"/>
      <c r="BJ60" s="164"/>
      <c r="BK60" s="164"/>
      <c r="BL60" s="164"/>
      <c r="BM60" s="164"/>
      <c r="BN60" s="164"/>
    </row>
    <row r="62" spans="1:69" ht="14.25" customHeight="1">
      <c r="A62" s="49" t="s">
        <v>567</v>
      </c>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49"/>
      <c r="BB62" s="49"/>
      <c r="BC62" s="49"/>
      <c r="BD62" s="49"/>
      <c r="BE62" s="49"/>
      <c r="BF62" s="49"/>
      <c r="BG62" s="49"/>
      <c r="BH62" s="49"/>
      <c r="BI62" s="49"/>
      <c r="BJ62" s="49"/>
      <c r="BK62" s="49"/>
      <c r="BL62" s="49"/>
      <c r="BM62" s="49"/>
      <c r="BN62" s="49"/>
      <c r="BO62" s="49"/>
      <c r="BP62" s="49"/>
      <c r="BQ62" s="49"/>
    </row>
    <row r="63" spans="1:69" ht="41.4" customHeight="1">
      <c r="A63" s="121" t="s">
        <v>616</v>
      </c>
      <c r="B63" s="121"/>
      <c r="C63" s="121"/>
      <c r="D63" s="121"/>
      <c r="E63" s="121"/>
      <c r="F63" s="121"/>
      <c r="G63" s="121"/>
      <c r="H63" s="121"/>
      <c r="I63" s="121"/>
      <c r="J63" s="121"/>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21"/>
      <c r="AL63" s="121"/>
      <c r="AM63" s="121"/>
      <c r="AN63" s="121"/>
      <c r="AO63" s="121"/>
      <c r="AP63" s="121"/>
      <c r="AQ63" s="121"/>
      <c r="AR63" s="121"/>
      <c r="AS63" s="121"/>
      <c r="AT63" s="121"/>
      <c r="AU63" s="121"/>
      <c r="AV63" s="121"/>
      <c r="AW63" s="121"/>
      <c r="AX63" s="121"/>
      <c r="AY63" s="121"/>
      <c r="AZ63" s="121"/>
      <c r="BA63" s="121"/>
      <c r="BB63" s="121"/>
      <c r="BC63" s="121"/>
      <c r="BD63" s="121"/>
      <c r="BE63" s="121"/>
      <c r="BF63" s="121"/>
      <c r="BG63" s="121"/>
      <c r="BH63" s="121"/>
      <c r="BI63" s="121"/>
      <c r="BJ63" s="121"/>
      <c r="BK63" s="121"/>
      <c r="BL63" s="121"/>
    </row>
    <row r="65" spans="1:79" s="1" customFormat="1" ht="28.5" hidden="1" customHeight="1">
      <c r="A65" s="102"/>
      <c r="B65" s="102"/>
      <c r="C65" s="102"/>
      <c r="D65" s="102"/>
      <c r="E65" s="102"/>
      <c r="F65" s="102"/>
      <c r="G65" s="103" t="s">
        <v>2</v>
      </c>
      <c r="H65" s="104"/>
      <c r="I65" s="104"/>
      <c r="J65" s="104"/>
      <c r="K65" s="104"/>
      <c r="L65" s="104"/>
      <c r="M65" s="104"/>
      <c r="N65" s="104"/>
      <c r="O65" s="104"/>
      <c r="P65" s="104"/>
      <c r="Q65" s="104"/>
      <c r="R65" s="104"/>
      <c r="S65" s="104"/>
      <c r="T65" s="104" t="s">
        <v>104</v>
      </c>
      <c r="U65" s="104"/>
      <c r="V65" s="104"/>
      <c r="W65" s="104"/>
      <c r="X65" s="104"/>
      <c r="Y65" s="104"/>
      <c r="Z65" s="104"/>
      <c r="AA65" s="104" t="s">
        <v>105</v>
      </c>
      <c r="AB65" s="104"/>
      <c r="AC65" s="104"/>
      <c r="AD65" s="104"/>
      <c r="AE65" s="104"/>
      <c r="AF65" s="104"/>
      <c r="AG65" s="104"/>
      <c r="AH65" s="104" t="s">
        <v>106</v>
      </c>
      <c r="AI65" s="104"/>
      <c r="AJ65" s="104"/>
      <c r="AK65" s="104"/>
      <c r="AL65" s="104"/>
      <c r="AM65" s="104"/>
      <c r="AN65" s="105"/>
      <c r="AO65" s="103" t="s">
        <v>107</v>
      </c>
      <c r="AP65" s="104"/>
      <c r="AQ65" s="104"/>
      <c r="AR65" s="104"/>
      <c r="AS65" s="104"/>
      <c r="AT65" s="104"/>
      <c r="AU65" s="104"/>
      <c r="AV65" s="14"/>
      <c r="AW65" s="14"/>
      <c r="AX65" s="14"/>
      <c r="AY65" s="14"/>
      <c r="AZ65" s="14"/>
      <c r="BA65" s="14"/>
      <c r="BB65" s="14"/>
      <c r="BC65" s="14"/>
      <c r="BD65" s="15"/>
      <c r="BE65" s="13"/>
      <c r="BF65" s="14"/>
      <c r="BG65" s="14"/>
      <c r="BH65" s="14"/>
      <c r="BI65" s="14"/>
      <c r="BJ65" s="14"/>
      <c r="BK65" s="14"/>
      <c r="BL65" s="14"/>
      <c r="BM65" s="14"/>
      <c r="BN65" s="15"/>
      <c r="CA65" t="s">
        <v>133</v>
      </c>
    </row>
    <row r="66" spans="1:79" s="10" customFormat="1" ht="12.75" customHeight="1">
      <c r="A66" s="102" t="s">
        <v>188</v>
      </c>
      <c r="B66" s="102"/>
      <c r="C66" s="102"/>
      <c r="D66" s="102"/>
      <c r="E66" s="102"/>
      <c r="F66" s="102"/>
      <c r="G66" s="162"/>
      <c r="H66" s="162"/>
      <c r="I66" s="162"/>
      <c r="J66" s="162"/>
      <c r="K66" s="162"/>
      <c r="L66" s="162"/>
      <c r="M66" s="162"/>
      <c r="N66" s="162"/>
      <c r="O66" s="162"/>
      <c r="P66" s="162"/>
      <c r="Q66" s="162"/>
      <c r="R66" s="162"/>
      <c r="S66" s="162"/>
      <c r="T66" s="165">
        <v>1462757</v>
      </c>
      <c r="U66" s="165"/>
      <c r="V66" s="165"/>
      <c r="W66" s="165"/>
      <c r="X66" s="165"/>
      <c r="Y66" s="165"/>
      <c r="Z66" s="165"/>
      <c r="AA66" s="165">
        <v>1639000</v>
      </c>
      <c r="AB66" s="165"/>
      <c r="AC66" s="165"/>
      <c r="AD66" s="165"/>
      <c r="AE66" s="165"/>
      <c r="AF66" s="165"/>
      <c r="AG66" s="165"/>
      <c r="AH66" s="165">
        <v>1643900</v>
      </c>
      <c r="AI66" s="165"/>
      <c r="AJ66" s="165"/>
      <c r="AK66" s="165"/>
      <c r="AL66" s="165"/>
      <c r="AM66" s="165"/>
      <c r="AN66" s="165"/>
      <c r="AO66" s="165">
        <v>329200</v>
      </c>
      <c r="AP66" s="165"/>
      <c r="AQ66" s="165"/>
      <c r="AR66" s="165"/>
      <c r="AS66" s="165"/>
      <c r="AT66" s="165"/>
      <c r="AU66" s="165"/>
      <c r="AV66" s="16"/>
      <c r="AW66" s="17"/>
      <c r="AX66" s="17"/>
      <c r="AY66" s="17"/>
      <c r="AZ66" s="17"/>
      <c r="BA66" s="17"/>
      <c r="BB66" s="17"/>
      <c r="BC66" s="17"/>
      <c r="BD66" s="17"/>
      <c r="BE66" s="17"/>
      <c r="BF66" s="17"/>
      <c r="BG66" s="17"/>
      <c r="BH66" s="17"/>
      <c r="BI66" s="17"/>
      <c r="BJ66" s="17"/>
      <c r="BK66" s="17"/>
      <c r="BL66" s="17"/>
      <c r="BM66" s="17"/>
      <c r="BN66" s="17"/>
      <c r="BO66" s="17"/>
      <c r="CA66" s="10" t="s">
        <v>134</v>
      </c>
    </row>
    <row r="69" spans="1:79" ht="14.25" customHeight="1">
      <c r="A69" s="75" t="s">
        <v>570</v>
      </c>
      <c r="B69" s="75"/>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5"/>
      <c r="BD69" s="75"/>
      <c r="BE69" s="75"/>
      <c r="BF69" s="75"/>
      <c r="BG69" s="75"/>
      <c r="BH69" s="75"/>
      <c r="BI69" s="75"/>
      <c r="BJ69" s="75"/>
      <c r="BK69" s="75"/>
      <c r="BL69" s="75"/>
    </row>
    <row r="70" spans="1:79" ht="13.8">
      <c r="BN70" s="6" t="s">
        <v>219</v>
      </c>
    </row>
    <row r="71" spans="1:79" ht="12.9" customHeight="1">
      <c r="A71" s="45" t="s">
        <v>5</v>
      </c>
      <c r="B71" s="45"/>
      <c r="C71" s="45"/>
      <c r="D71" s="45"/>
      <c r="E71" s="45"/>
      <c r="F71" s="45"/>
      <c r="G71" s="45" t="s">
        <v>22</v>
      </c>
      <c r="H71" s="45"/>
      <c r="I71" s="45"/>
      <c r="J71" s="45"/>
      <c r="K71" s="45"/>
      <c r="L71" s="45"/>
      <c r="M71" s="45"/>
      <c r="N71" s="45"/>
      <c r="O71" s="45"/>
      <c r="P71" s="45"/>
      <c r="Q71" s="45"/>
      <c r="R71" s="45"/>
      <c r="S71" s="45"/>
      <c r="T71" s="45" t="s">
        <v>223</v>
      </c>
      <c r="U71" s="45"/>
      <c r="V71" s="45"/>
      <c r="W71" s="45"/>
      <c r="X71" s="45"/>
      <c r="Y71" s="45"/>
      <c r="Z71" s="45"/>
      <c r="AA71" s="45"/>
      <c r="AB71" s="45"/>
      <c r="AC71" s="45"/>
      <c r="AD71" s="45"/>
      <c r="AE71" s="45"/>
      <c r="AF71" s="45"/>
      <c r="AG71" s="45"/>
      <c r="AH71" s="45" t="s">
        <v>225</v>
      </c>
      <c r="AI71" s="45"/>
      <c r="AJ71" s="45"/>
      <c r="AK71" s="45"/>
      <c r="AL71" s="45"/>
      <c r="AM71" s="45"/>
      <c r="AN71" s="45"/>
      <c r="AO71" s="45"/>
      <c r="AP71" s="45"/>
      <c r="AQ71" s="45"/>
      <c r="AR71" s="45"/>
      <c r="AS71" s="45"/>
      <c r="AT71" s="45"/>
      <c r="AU71" s="45"/>
      <c r="AV71" s="45" t="s">
        <v>571</v>
      </c>
      <c r="AW71" s="45"/>
      <c r="AX71" s="45"/>
      <c r="AY71" s="45"/>
      <c r="AZ71" s="45"/>
      <c r="BA71" s="45"/>
      <c r="BB71" s="45"/>
      <c r="BC71" s="45"/>
      <c r="BD71" s="45"/>
      <c r="BE71" s="45"/>
      <c r="BF71" s="45"/>
      <c r="BG71" s="45"/>
      <c r="BH71" s="45"/>
      <c r="BI71" s="45"/>
      <c r="BJ71" s="45"/>
      <c r="BK71" s="45"/>
      <c r="BL71" s="45"/>
      <c r="BM71" s="45"/>
      <c r="BN71" s="45"/>
      <c r="BO71" s="45"/>
      <c r="BP71" s="45"/>
      <c r="BQ71" s="45"/>
    </row>
    <row r="72" spans="1:79" ht="47.1" customHeight="1">
      <c r="A72" s="45"/>
      <c r="B72" s="45"/>
      <c r="C72" s="45"/>
      <c r="D72" s="45"/>
      <c r="E72" s="45"/>
      <c r="F72" s="45"/>
      <c r="G72" s="45"/>
      <c r="H72" s="45"/>
      <c r="I72" s="45"/>
      <c r="J72" s="45"/>
      <c r="K72" s="45"/>
      <c r="L72" s="45"/>
      <c r="M72" s="45"/>
      <c r="N72" s="45"/>
      <c r="O72" s="45"/>
      <c r="P72" s="45"/>
      <c r="Q72" s="45"/>
      <c r="R72" s="45"/>
      <c r="S72" s="45"/>
      <c r="T72" s="45" t="s">
        <v>24</v>
      </c>
      <c r="U72" s="45"/>
      <c r="V72" s="45"/>
      <c r="W72" s="45"/>
      <c r="X72" s="45"/>
      <c r="Y72" s="45"/>
      <c r="Z72" s="45"/>
      <c r="AA72" s="45" t="s">
        <v>124</v>
      </c>
      <c r="AB72" s="45"/>
      <c r="AC72" s="45"/>
      <c r="AD72" s="45"/>
      <c r="AE72" s="45"/>
      <c r="AF72" s="45"/>
      <c r="AG72" s="45"/>
      <c r="AH72" s="45" t="s">
        <v>24</v>
      </c>
      <c r="AI72" s="45"/>
      <c r="AJ72" s="45"/>
      <c r="AK72" s="45"/>
      <c r="AL72" s="45"/>
      <c r="AM72" s="45"/>
      <c r="AN72" s="45"/>
      <c r="AO72" s="45" t="s">
        <v>124</v>
      </c>
      <c r="AP72" s="45"/>
      <c r="AQ72" s="45"/>
      <c r="AR72" s="45"/>
      <c r="AS72" s="45"/>
      <c r="AT72" s="45"/>
      <c r="AU72" s="45"/>
      <c r="AV72" s="45"/>
      <c r="AW72" s="45"/>
      <c r="AX72" s="45"/>
      <c r="AY72" s="45"/>
      <c r="AZ72" s="45"/>
      <c r="BA72" s="45"/>
      <c r="BB72" s="45"/>
      <c r="BC72" s="45"/>
      <c r="BD72" s="45"/>
      <c r="BE72" s="45"/>
      <c r="BF72" s="45"/>
      <c r="BG72" s="45"/>
      <c r="BH72" s="45"/>
      <c r="BI72" s="45"/>
      <c r="BJ72" s="45"/>
      <c r="BK72" s="45"/>
      <c r="BL72" s="45"/>
      <c r="BM72" s="45"/>
      <c r="BN72" s="45"/>
      <c r="BO72" s="45"/>
      <c r="BP72" s="45"/>
      <c r="BQ72" s="45"/>
    </row>
    <row r="73" spans="1:79" ht="15" customHeight="1">
      <c r="A73" s="45">
        <v>1</v>
      </c>
      <c r="B73" s="45"/>
      <c r="C73" s="45"/>
      <c r="D73" s="45"/>
      <c r="E73" s="45"/>
      <c r="F73" s="45"/>
      <c r="G73" s="45">
        <v>2</v>
      </c>
      <c r="H73" s="45"/>
      <c r="I73" s="45"/>
      <c r="J73" s="45"/>
      <c r="K73" s="45"/>
      <c r="L73" s="45"/>
      <c r="M73" s="45"/>
      <c r="N73" s="45"/>
      <c r="O73" s="45"/>
      <c r="P73" s="45"/>
      <c r="Q73" s="45"/>
      <c r="R73" s="45"/>
      <c r="S73" s="45"/>
      <c r="T73" s="45">
        <v>3</v>
      </c>
      <c r="U73" s="45"/>
      <c r="V73" s="45"/>
      <c r="W73" s="45"/>
      <c r="X73" s="45"/>
      <c r="Y73" s="45"/>
      <c r="Z73" s="45"/>
      <c r="AA73" s="45">
        <v>4</v>
      </c>
      <c r="AB73" s="45"/>
      <c r="AC73" s="45"/>
      <c r="AD73" s="45"/>
      <c r="AE73" s="45"/>
      <c r="AF73" s="45"/>
      <c r="AG73" s="45"/>
      <c r="AH73" s="45">
        <v>5</v>
      </c>
      <c r="AI73" s="45"/>
      <c r="AJ73" s="45"/>
      <c r="AK73" s="45"/>
      <c r="AL73" s="45"/>
      <c r="AM73" s="45"/>
      <c r="AN73" s="45"/>
      <c r="AO73" s="45">
        <v>6</v>
      </c>
      <c r="AP73" s="45"/>
      <c r="AQ73" s="45"/>
      <c r="AR73" s="45"/>
      <c r="AS73" s="45"/>
      <c r="AT73" s="45"/>
      <c r="AU73" s="45"/>
      <c r="AV73" s="45">
        <v>7</v>
      </c>
      <c r="AW73" s="45"/>
      <c r="AX73" s="45"/>
      <c r="AY73" s="45"/>
      <c r="AZ73" s="45"/>
      <c r="BA73" s="45"/>
      <c r="BB73" s="45"/>
      <c r="BC73" s="45"/>
      <c r="BD73" s="45"/>
      <c r="BE73" s="45"/>
      <c r="BF73" s="45"/>
      <c r="BG73" s="45"/>
      <c r="BH73" s="45"/>
      <c r="BI73" s="45"/>
      <c r="BJ73" s="45"/>
      <c r="BK73" s="45"/>
      <c r="BL73" s="45"/>
      <c r="BM73" s="45"/>
      <c r="BN73" s="45"/>
      <c r="BO73" s="45"/>
      <c r="BP73" s="45"/>
      <c r="BQ73" s="45"/>
    </row>
    <row r="74" spans="1:79" s="2" customFormat="1" ht="12.75" hidden="1" customHeight="1">
      <c r="A74" s="39" t="s">
        <v>132</v>
      </c>
      <c r="B74" s="39"/>
      <c r="C74" s="39"/>
      <c r="D74" s="39"/>
      <c r="E74" s="39"/>
      <c r="F74" s="39"/>
      <c r="G74" s="76" t="s">
        <v>81</v>
      </c>
      <c r="H74" s="76"/>
      <c r="I74" s="76"/>
      <c r="J74" s="76"/>
      <c r="K74" s="76"/>
      <c r="L74" s="76"/>
      <c r="M74" s="76"/>
      <c r="N74" s="76"/>
      <c r="O74" s="76"/>
      <c r="P74" s="76"/>
      <c r="Q74" s="76"/>
      <c r="R74" s="76"/>
      <c r="S74" s="76"/>
      <c r="T74" s="36" t="s">
        <v>104</v>
      </c>
      <c r="U74" s="36"/>
      <c r="V74" s="36"/>
      <c r="W74" s="36"/>
      <c r="X74" s="36"/>
      <c r="Y74" s="36"/>
      <c r="Z74" s="36"/>
      <c r="AA74" s="36" t="s">
        <v>105</v>
      </c>
      <c r="AB74" s="36"/>
      <c r="AC74" s="36"/>
      <c r="AD74" s="36"/>
      <c r="AE74" s="36"/>
      <c r="AF74" s="36"/>
      <c r="AG74" s="36"/>
      <c r="AH74" s="36" t="s">
        <v>106</v>
      </c>
      <c r="AI74" s="36"/>
      <c r="AJ74" s="36"/>
      <c r="AK74" s="36"/>
      <c r="AL74" s="36"/>
      <c r="AM74" s="36"/>
      <c r="AN74" s="36"/>
      <c r="AO74" s="36" t="s">
        <v>107</v>
      </c>
      <c r="AP74" s="36"/>
      <c r="AQ74" s="36"/>
      <c r="AR74" s="36"/>
      <c r="AS74" s="36"/>
      <c r="AT74" s="36"/>
      <c r="AU74" s="36"/>
      <c r="AV74" s="39" t="s">
        <v>113</v>
      </c>
      <c r="AW74" s="39"/>
      <c r="AX74" s="39"/>
      <c r="AY74" s="39"/>
      <c r="AZ74" s="39"/>
      <c r="BA74" s="39"/>
      <c r="BB74" s="39"/>
      <c r="BC74" s="39"/>
      <c r="BD74" s="39"/>
      <c r="BE74" s="39"/>
      <c r="BF74" s="39"/>
      <c r="BG74" s="39"/>
      <c r="BH74" s="39"/>
      <c r="BI74" s="39"/>
      <c r="BJ74" s="39"/>
      <c r="BK74" s="39"/>
      <c r="BL74" s="39"/>
      <c r="BM74" s="39"/>
      <c r="BN74" s="39"/>
      <c r="BO74" s="39"/>
      <c r="BP74" s="39"/>
      <c r="BQ74" s="39"/>
      <c r="CA74" s="2" t="s">
        <v>70</v>
      </c>
    </row>
    <row r="75" spans="1:79" s="113" customFormat="1" ht="13.2" customHeight="1">
      <c r="A75" s="151">
        <v>2111</v>
      </c>
      <c r="B75" s="151"/>
      <c r="C75" s="151"/>
      <c r="D75" s="151"/>
      <c r="E75" s="151"/>
      <c r="F75" s="151"/>
      <c r="G75" s="109" t="s">
        <v>231</v>
      </c>
      <c r="H75" s="107"/>
      <c r="I75" s="107"/>
      <c r="J75" s="107"/>
      <c r="K75" s="107"/>
      <c r="L75" s="107"/>
      <c r="M75" s="107"/>
      <c r="N75" s="107"/>
      <c r="O75" s="107"/>
      <c r="P75" s="107"/>
      <c r="Q75" s="107"/>
      <c r="R75" s="107"/>
      <c r="S75" s="108"/>
      <c r="T75" s="127">
        <v>1152000</v>
      </c>
      <c r="U75" s="127"/>
      <c r="V75" s="127"/>
      <c r="W75" s="127"/>
      <c r="X75" s="127"/>
      <c r="Y75" s="127"/>
      <c r="Z75" s="127"/>
      <c r="AA75" s="127">
        <v>0</v>
      </c>
      <c r="AB75" s="127"/>
      <c r="AC75" s="127"/>
      <c r="AD75" s="127"/>
      <c r="AE75" s="127"/>
      <c r="AF75" s="127"/>
      <c r="AG75" s="127"/>
      <c r="AH75" s="127">
        <v>1234000</v>
      </c>
      <c r="AI75" s="127"/>
      <c r="AJ75" s="127"/>
      <c r="AK75" s="127"/>
      <c r="AL75" s="127"/>
      <c r="AM75" s="127"/>
      <c r="AN75" s="127"/>
      <c r="AO75" s="127">
        <v>0</v>
      </c>
      <c r="AP75" s="127"/>
      <c r="AQ75" s="127"/>
      <c r="AR75" s="127"/>
      <c r="AS75" s="127"/>
      <c r="AT75" s="127"/>
      <c r="AU75" s="127"/>
      <c r="AV75" s="151"/>
      <c r="AW75" s="151"/>
      <c r="AX75" s="151"/>
      <c r="AY75" s="151"/>
      <c r="AZ75" s="151"/>
      <c r="BA75" s="151"/>
      <c r="BB75" s="151"/>
      <c r="BC75" s="151"/>
      <c r="BD75" s="151"/>
      <c r="BE75" s="151"/>
      <c r="BF75" s="151"/>
      <c r="BG75" s="151"/>
      <c r="BH75" s="151"/>
      <c r="BI75" s="151"/>
      <c r="BJ75" s="151"/>
      <c r="BK75" s="151"/>
      <c r="BL75" s="151"/>
      <c r="BM75" s="151"/>
      <c r="BN75" s="151"/>
      <c r="BO75" s="151"/>
      <c r="BP75" s="151"/>
      <c r="BQ75" s="151"/>
      <c r="CA75" s="113" t="s">
        <v>71</v>
      </c>
    </row>
    <row r="76" spans="1:79" s="113" customFormat="1" ht="13.2" customHeight="1">
      <c r="A76" s="151">
        <v>2120</v>
      </c>
      <c r="B76" s="151"/>
      <c r="C76" s="151"/>
      <c r="D76" s="151"/>
      <c r="E76" s="151"/>
      <c r="F76" s="151"/>
      <c r="G76" s="109" t="s">
        <v>232</v>
      </c>
      <c r="H76" s="107"/>
      <c r="I76" s="107"/>
      <c r="J76" s="107"/>
      <c r="K76" s="107"/>
      <c r="L76" s="107"/>
      <c r="M76" s="107"/>
      <c r="N76" s="107"/>
      <c r="O76" s="107"/>
      <c r="P76" s="107"/>
      <c r="Q76" s="107"/>
      <c r="R76" s="107"/>
      <c r="S76" s="108"/>
      <c r="T76" s="127">
        <v>253000</v>
      </c>
      <c r="U76" s="127"/>
      <c r="V76" s="127"/>
      <c r="W76" s="127"/>
      <c r="X76" s="127"/>
      <c r="Y76" s="127"/>
      <c r="Z76" s="127"/>
      <c r="AA76" s="127">
        <v>0</v>
      </c>
      <c r="AB76" s="127"/>
      <c r="AC76" s="127"/>
      <c r="AD76" s="127"/>
      <c r="AE76" s="127"/>
      <c r="AF76" s="127"/>
      <c r="AG76" s="127"/>
      <c r="AH76" s="127">
        <v>271000</v>
      </c>
      <c r="AI76" s="127"/>
      <c r="AJ76" s="127"/>
      <c r="AK76" s="127"/>
      <c r="AL76" s="127"/>
      <c r="AM76" s="127"/>
      <c r="AN76" s="127"/>
      <c r="AO76" s="127">
        <v>0</v>
      </c>
      <c r="AP76" s="127"/>
      <c r="AQ76" s="127"/>
      <c r="AR76" s="127"/>
      <c r="AS76" s="127"/>
      <c r="AT76" s="127"/>
      <c r="AU76" s="127"/>
      <c r="AV76" s="151"/>
      <c r="AW76" s="151"/>
      <c r="AX76" s="151"/>
      <c r="AY76" s="151"/>
      <c r="AZ76" s="151"/>
      <c r="BA76" s="151"/>
      <c r="BB76" s="151"/>
      <c r="BC76" s="151"/>
      <c r="BD76" s="151"/>
      <c r="BE76" s="151"/>
      <c r="BF76" s="151"/>
      <c r="BG76" s="151"/>
      <c r="BH76" s="151"/>
      <c r="BI76" s="151"/>
      <c r="BJ76" s="151"/>
      <c r="BK76" s="151"/>
      <c r="BL76" s="151"/>
      <c r="BM76" s="151"/>
      <c r="BN76" s="151"/>
      <c r="BO76" s="151"/>
      <c r="BP76" s="151"/>
      <c r="BQ76" s="151"/>
    </row>
    <row r="77" spans="1:79" s="113" customFormat="1" ht="26.4" customHeight="1">
      <c r="A77" s="151">
        <v>2210</v>
      </c>
      <c r="B77" s="151"/>
      <c r="C77" s="151"/>
      <c r="D77" s="151"/>
      <c r="E77" s="151"/>
      <c r="F77" s="151"/>
      <c r="G77" s="109" t="s">
        <v>233</v>
      </c>
      <c r="H77" s="107"/>
      <c r="I77" s="107"/>
      <c r="J77" s="107"/>
      <c r="K77" s="107"/>
      <c r="L77" s="107"/>
      <c r="M77" s="107"/>
      <c r="N77" s="107"/>
      <c r="O77" s="107"/>
      <c r="P77" s="107"/>
      <c r="Q77" s="107"/>
      <c r="R77" s="107"/>
      <c r="S77" s="108"/>
      <c r="T77" s="127">
        <v>152100</v>
      </c>
      <c r="U77" s="127"/>
      <c r="V77" s="127"/>
      <c r="W77" s="127"/>
      <c r="X77" s="127"/>
      <c r="Y77" s="127"/>
      <c r="Z77" s="127"/>
      <c r="AA77" s="127">
        <v>137900</v>
      </c>
      <c r="AB77" s="127"/>
      <c r="AC77" s="127"/>
      <c r="AD77" s="127"/>
      <c r="AE77" s="127"/>
      <c r="AF77" s="127"/>
      <c r="AG77" s="127"/>
      <c r="AH77" s="127">
        <v>170000</v>
      </c>
      <c r="AI77" s="127"/>
      <c r="AJ77" s="127"/>
      <c r="AK77" s="127"/>
      <c r="AL77" s="127"/>
      <c r="AM77" s="127"/>
      <c r="AN77" s="127"/>
      <c r="AO77" s="127">
        <v>150000</v>
      </c>
      <c r="AP77" s="127"/>
      <c r="AQ77" s="127"/>
      <c r="AR77" s="127"/>
      <c r="AS77" s="127"/>
      <c r="AT77" s="127"/>
      <c r="AU77" s="127"/>
      <c r="AV77" s="109" t="s">
        <v>609</v>
      </c>
      <c r="AW77" s="107"/>
      <c r="AX77" s="107"/>
      <c r="AY77" s="107"/>
      <c r="AZ77" s="107"/>
      <c r="BA77" s="107"/>
      <c r="BB77" s="107"/>
      <c r="BC77" s="107"/>
      <c r="BD77" s="107"/>
      <c r="BE77" s="107"/>
      <c r="BF77" s="107"/>
      <c r="BG77" s="107"/>
      <c r="BH77" s="107"/>
      <c r="BI77" s="107"/>
      <c r="BJ77" s="107"/>
      <c r="BK77" s="107"/>
      <c r="BL77" s="107"/>
      <c r="BM77" s="107"/>
      <c r="BN77" s="107"/>
      <c r="BO77" s="107"/>
      <c r="BP77" s="107"/>
      <c r="BQ77" s="108"/>
    </row>
    <row r="78" spans="1:79" s="113" customFormat="1" ht="26.4" customHeight="1">
      <c r="A78" s="151">
        <v>2240</v>
      </c>
      <c r="B78" s="151"/>
      <c r="C78" s="151"/>
      <c r="D78" s="151"/>
      <c r="E78" s="151"/>
      <c r="F78" s="151"/>
      <c r="G78" s="109" t="s">
        <v>234</v>
      </c>
      <c r="H78" s="107"/>
      <c r="I78" s="107"/>
      <c r="J78" s="107"/>
      <c r="K78" s="107"/>
      <c r="L78" s="107"/>
      <c r="M78" s="107"/>
      <c r="N78" s="107"/>
      <c r="O78" s="107"/>
      <c r="P78" s="107"/>
      <c r="Q78" s="107"/>
      <c r="R78" s="107"/>
      <c r="S78" s="108"/>
      <c r="T78" s="127">
        <v>75000</v>
      </c>
      <c r="U78" s="127"/>
      <c r="V78" s="127"/>
      <c r="W78" s="127"/>
      <c r="X78" s="127"/>
      <c r="Y78" s="127"/>
      <c r="Z78" s="127"/>
      <c r="AA78" s="127">
        <v>145200</v>
      </c>
      <c r="AB78" s="127"/>
      <c r="AC78" s="127"/>
      <c r="AD78" s="127"/>
      <c r="AE78" s="127"/>
      <c r="AF78" s="127"/>
      <c r="AG78" s="127"/>
      <c r="AH78" s="127">
        <v>125600</v>
      </c>
      <c r="AI78" s="127"/>
      <c r="AJ78" s="127"/>
      <c r="AK78" s="127"/>
      <c r="AL78" s="127"/>
      <c r="AM78" s="127"/>
      <c r="AN78" s="127"/>
      <c r="AO78" s="127">
        <v>116600</v>
      </c>
      <c r="AP78" s="127"/>
      <c r="AQ78" s="127"/>
      <c r="AR78" s="127"/>
      <c r="AS78" s="127"/>
      <c r="AT78" s="127"/>
      <c r="AU78" s="127"/>
      <c r="AV78" s="109" t="s">
        <v>610</v>
      </c>
      <c r="AW78" s="107"/>
      <c r="AX78" s="107"/>
      <c r="AY78" s="107"/>
      <c r="AZ78" s="107"/>
      <c r="BA78" s="107"/>
      <c r="BB78" s="107"/>
      <c r="BC78" s="107"/>
      <c r="BD78" s="107"/>
      <c r="BE78" s="107"/>
      <c r="BF78" s="107"/>
      <c r="BG78" s="107"/>
      <c r="BH78" s="107"/>
      <c r="BI78" s="107"/>
      <c r="BJ78" s="107"/>
      <c r="BK78" s="107"/>
      <c r="BL78" s="107"/>
      <c r="BM78" s="107"/>
      <c r="BN78" s="107"/>
      <c r="BO78" s="107"/>
      <c r="BP78" s="107"/>
      <c r="BQ78" s="108"/>
    </row>
    <row r="79" spans="1:79" s="113" customFormat="1" ht="13.2" customHeight="1">
      <c r="A79" s="151">
        <v>2271</v>
      </c>
      <c r="B79" s="151"/>
      <c r="C79" s="151"/>
      <c r="D79" s="151"/>
      <c r="E79" s="151"/>
      <c r="F79" s="151"/>
      <c r="G79" s="109" t="s">
        <v>501</v>
      </c>
      <c r="H79" s="107"/>
      <c r="I79" s="107"/>
      <c r="J79" s="107"/>
      <c r="K79" s="107"/>
      <c r="L79" s="107"/>
      <c r="M79" s="107"/>
      <c r="N79" s="107"/>
      <c r="O79" s="107"/>
      <c r="P79" s="107"/>
      <c r="Q79" s="107"/>
      <c r="R79" s="107"/>
      <c r="S79" s="108"/>
      <c r="T79" s="127">
        <v>44800</v>
      </c>
      <c r="U79" s="127"/>
      <c r="V79" s="127"/>
      <c r="W79" s="127"/>
      <c r="X79" s="127"/>
      <c r="Y79" s="127"/>
      <c r="Z79" s="127"/>
      <c r="AA79" s="127">
        <v>0</v>
      </c>
      <c r="AB79" s="127"/>
      <c r="AC79" s="127"/>
      <c r="AD79" s="127"/>
      <c r="AE79" s="127"/>
      <c r="AF79" s="127"/>
      <c r="AG79" s="127"/>
      <c r="AH79" s="127">
        <v>47400</v>
      </c>
      <c r="AI79" s="127"/>
      <c r="AJ79" s="127"/>
      <c r="AK79" s="127"/>
      <c r="AL79" s="127"/>
      <c r="AM79" s="127"/>
      <c r="AN79" s="127"/>
      <c r="AO79" s="127">
        <v>0</v>
      </c>
      <c r="AP79" s="127"/>
      <c r="AQ79" s="127"/>
      <c r="AR79" s="127"/>
      <c r="AS79" s="127"/>
      <c r="AT79" s="127"/>
      <c r="AU79" s="127"/>
      <c r="AV79" s="109"/>
      <c r="AW79" s="107"/>
      <c r="AX79" s="107"/>
      <c r="AY79" s="107"/>
      <c r="AZ79" s="107"/>
      <c r="BA79" s="107"/>
      <c r="BB79" s="107"/>
      <c r="BC79" s="107"/>
      <c r="BD79" s="107"/>
      <c r="BE79" s="107"/>
      <c r="BF79" s="107"/>
      <c r="BG79" s="107"/>
      <c r="BH79" s="107"/>
      <c r="BI79" s="107"/>
      <c r="BJ79" s="107"/>
      <c r="BK79" s="107"/>
      <c r="BL79" s="107"/>
      <c r="BM79" s="107"/>
      <c r="BN79" s="107"/>
      <c r="BO79" s="107"/>
      <c r="BP79" s="107"/>
      <c r="BQ79" s="108"/>
    </row>
    <row r="80" spans="1:79" s="113" customFormat="1" ht="26.4" customHeight="1">
      <c r="A80" s="151">
        <v>2272</v>
      </c>
      <c r="B80" s="151"/>
      <c r="C80" s="151"/>
      <c r="D80" s="151"/>
      <c r="E80" s="151"/>
      <c r="F80" s="151"/>
      <c r="G80" s="109" t="s">
        <v>235</v>
      </c>
      <c r="H80" s="107"/>
      <c r="I80" s="107"/>
      <c r="J80" s="107"/>
      <c r="K80" s="107"/>
      <c r="L80" s="107"/>
      <c r="M80" s="107"/>
      <c r="N80" s="107"/>
      <c r="O80" s="107"/>
      <c r="P80" s="107"/>
      <c r="Q80" s="107"/>
      <c r="R80" s="107"/>
      <c r="S80" s="108"/>
      <c r="T80" s="127">
        <v>14400</v>
      </c>
      <c r="U80" s="127"/>
      <c r="V80" s="127"/>
      <c r="W80" s="127"/>
      <c r="X80" s="127"/>
      <c r="Y80" s="127"/>
      <c r="Z80" s="127"/>
      <c r="AA80" s="127">
        <v>0</v>
      </c>
      <c r="AB80" s="127"/>
      <c r="AC80" s="127"/>
      <c r="AD80" s="127"/>
      <c r="AE80" s="127"/>
      <c r="AF80" s="127"/>
      <c r="AG80" s="127"/>
      <c r="AH80" s="127">
        <v>15200</v>
      </c>
      <c r="AI80" s="127"/>
      <c r="AJ80" s="127"/>
      <c r="AK80" s="127"/>
      <c r="AL80" s="127"/>
      <c r="AM80" s="127"/>
      <c r="AN80" s="127"/>
      <c r="AO80" s="127">
        <v>0</v>
      </c>
      <c r="AP80" s="127"/>
      <c r="AQ80" s="127"/>
      <c r="AR80" s="127"/>
      <c r="AS80" s="127"/>
      <c r="AT80" s="127"/>
      <c r="AU80" s="127"/>
      <c r="AV80" s="109"/>
      <c r="AW80" s="107"/>
      <c r="AX80" s="107"/>
      <c r="AY80" s="107"/>
      <c r="AZ80" s="107"/>
      <c r="BA80" s="107"/>
      <c r="BB80" s="107"/>
      <c r="BC80" s="107"/>
      <c r="BD80" s="107"/>
      <c r="BE80" s="107"/>
      <c r="BF80" s="107"/>
      <c r="BG80" s="107"/>
      <c r="BH80" s="107"/>
      <c r="BI80" s="107"/>
      <c r="BJ80" s="107"/>
      <c r="BK80" s="107"/>
      <c r="BL80" s="107"/>
      <c r="BM80" s="107"/>
      <c r="BN80" s="107"/>
      <c r="BO80" s="107"/>
      <c r="BP80" s="107"/>
      <c r="BQ80" s="108"/>
    </row>
    <row r="81" spans="1:79" s="113" customFormat="1" ht="13.2" customHeight="1">
      <c r="A81" s="151">
        <v>2273</v>
      </c>
      <c r="B81" s="151"/>
      <c r="C81" s="151"/>
      <c r="D81" s="151"/>
      <c r="E81" s="151"/>
      <c r="F81" s="151"/>
      <c r="G81" s="109" t="s">
        <v>236</v>
      </c>
      <c r="H81" s="107"/>
      <c r="I81" s="107"/>
      <c r="J81" s="107"/>
      <c r="K81" s="107"/>
      <c r="L81" s="107"/>
      <c r="M81" s="107"/>
      <c r="N81" s="107"/>
      <c r="O81" s="107"/>
      <c r="P81" s="107"/>
      <c r="Q81" s="107"/>
      <c r="R81" s="107"/>
      <c r="S81" s="108"/>
      <c r="T81" s="127">
        <v>56200</v>
      </c>
      <c r="U81" s="127"/>
      <c r="V81" s="127"/>
      <c r="W81" s="127"/>
      <c r="X81" s="127"/>
      <c r="Y81" s="127"/>
      <c r="Z81" s="127"/>
      <c r="AA81" s="127">
        <v>0</v>
      </c>
      <c r="AB81" s="127"/>
      <c r="AC81" s="127"/>
      <c r="AD81" s="127"/>
      <c r="AE81" s="127"/>
      <c r="AF81" s="127"/>
      <c r="AG81" s="127"/>
      <c r="AH81" s="127">
        <v>61800</v>
      </c>
      <c r="AI81" s="127"/>
      <c r="AJ81" s="127"/>
      <c r="AK81" s="127"/>
      <c r="AL81" s="127"/>
      <c r="AM81" s="127"/>
      <c r="AN81" s="127"/>
      <c r="AO81" s="127">
        <v>0</v>
      </c>
      <c r="AP81" s="127"/>
      <c r="AQ81" s="127"/>
      <c r="AR81" s="127"/>
      <c r="AS81" s="127"/>
      <c r="AT81" s="127"/>
      <c r="AU81" s="127"/>
      <c r="AV81" s="109"/>
      <c r="AW81" s="107"/>
      <c r="AX81" s="107"/>
      <c r="AY81" s="107"/>
      <c r="AZ81" s="107"/>
      <c r="BA81" s="107"/>
      <c r="BB81" s="107"/>
      <c r="BC81" s="107"/>
      <c r="BD81" s="107"/>
      <c r="BE81" s="107"/>
      <c r="BF81" s="107"/>
      <c r="BG81" s="107"/>
      <c r="BH81" s="107"/>
      <c r="BI81" s="107"/>
      <c r="BJ81" s="107"/>
      <c r="BK81" s="107"/>
      <c r="BL81" s="107"/>
      <c r="BM81" s="107"/>
      <c r="BN81" s="107"/>
      <c r="BO81" s="107"/>
      <c r="BP81" s="107"/>
      <c r="BQ81" s="108"/>
    </row>
    <row r="82" spans="1:79" s="113" customFormat="1" ht="13.2" customHeight="1">
      <c r="A82" s="151">
        <v>2274</v>
      </c>
      <c r="B82" s="151"/>
      <c r="C82" s="151"/>
      <c r="D82" s="151"/>
      <c r="E82" s="151"/>
      <c r="F82" s="151"/>
      <c r="G82" s="109" t="s">
        <v>502</v>
      </c>
      <c r="H82" s="107"/>
      <c r="I82" s="107"/>
      <c r="J82" s="107"/>
      <c r="K82" s="107"/>
      <c r="L82" s="107"/>
      <c r="M82" s="107"/>
      <c r="N82" s="107"/>
      <c r="O82" s="107"/>
      <c r="P82" s="107"/>
      <c r="Q82" s="107"/>
      <c r="R82" s="107"/>
      <c r="S82" s="108"/>
      <c r="T82" s="127">
        <v>7400</v>
      </c>
      <c r="U82" s="127"/>
      <c r="V82" s="127"/>
      <c r="W82" s="127"/>
      <c r="X82" s="127"/>
      <c r="Y82" s="127"/>
      <c r="Z82" s="127"/>
      <c r="AA82" s="127">
        <v>0</v>
      </c>
      <c r="AB82" s="127"/>
      <c r="AC82" s="127"/>
      <c r="AD82" s="127"/>
      <c r="AE82" s="127"/>
      <c r="AF82" s="127"/>
      <c r="AG82" s="127"/>
      <c r="AH82" s="127">
        <v>7600</v>
      </c>
      <c r="AI82" s="127"/>
      <c r="AJ82" s="127"/>
      <c r="AK82" s="127"/>
      <c r="AL82" s="127"/>
      <c r="AM82" s="127"/>
      <c r="AN82" s="127"/>
      <c r="AO82" s="127">
        <v>0</v>
      </c>
      <c r="AP82" s="127"/>
      <c r="AQ82" s="127"/>
      <c r="AR82" s="127"/>
      <c r="AS82" s="127"/>
      <c r="AT82" s="127"/>
      <c r="AU82" s="127"/>
      <c r="AV82" s="109"/>
      <c r="AW82" s="107"/>
      <c r="AX82" s="107"/>
      <c r="AY82" s="107"/>
      <c r="AZ82" s="107"/>
      <c r="BA82" s="107"/>
      <c r="BB82" s="107"/>
      <c r="BC82" s="107"/>
      <c r="BD82" s="107"/>
      <c r="BE82" s="107"/>
      <c r="BF82" s="107"/>
      <c r="BG82" s="107"/>
      <c r="BH82" s="107"/>
      <c r="BI82" s="107"/>
      <c r="BJ82" s="107"/>
      <c r="BK82" s="107"/>
      <c r="BL82" s="107"/>
      <c r="BM82" s="107"/>
      <c r="BN82" s="107"/>
      <c r="BO82" s="107"/>
      <c r="BP82" s="107"/>
      <c r="BQ82" s="108"/>
    </row>
    <row r="83" spans="1:79" s="113" customFormat="1" ht="26.4" customHeight="1">
      <c r="A83" s="151">
        <v>2275</v>
      </c>
      <c r="B83" s="151"/>
      <c r="C83" s="151"/>
      <c r="D83" s="151"/>
      <c r="E83" s="151"/>
      <c r="F83" s="151"/>
      <c r="G83" s="109" t="s">
        <v>237</v>
      </c>
      <c r="H83" s="107"/>
      <c r="I83" s="107"/>
      <c r="J83" s="107"/>
      <c r="K83" s="107"/>
      <c r="L83" s="107"/>
      <c r="M83" s="107"/>
      <c r="N83" s="107"/>
      <c r="O83" s="107"/>
      <c r="P83" s="107"/>
      <c r="Q83" s="107"/>
      <c r="R83" s="107"/>
      <c r="S83" s="108"/>
      <c r="T83" s="127">
        <v>52400</v>
      </c>
      <c r="U83" s="127"/>
      <c r="V83" s="127"/>
      <c r="W83" s="127"/>
      <c r="X83" s="127"/>
      <c r="Y83" s="127"/>
      <c r="Z83" s="127"/>
      <c r="AA83" s="127">
        <v>0</v>
      </c>
      <c r="AB83" s="127"/>
      <c r="AC83" s="127"/>
      <c r="AD83" s="127"/>
      <c r="AE83" s="127"/>
      <c r="AF83" s="127"/>
      <c r="AG83" s="127"/>
      <c r="AH83" s="127">
        <v>55500</v>
      </c>
      <c r="AI83" s="127"/>
      <c r="AJ83" s="127"/>
      <c r="AK83" s="127"/>
      <c r="AL83" s="127"/>
      <c r="AM83" s="127"/>
      <c r="AN83" s="127"/>
      <c r="AO83" s="127">
        <v>0</v>
      </c>
      <c r="AP83" s="127"/>
      <c r="AQ83" s="127"/>
      <c r="AR83" s="127"/>
      <c r="AS83" s="127"/>
      <c r="AT83" s="127"/>
      <c r="AU83" s="127"/>
      <c r="AV83" s="109"/>
      <c r="AW83" s="107"/>
      <c r="AX83" s="107"/>
      <c r="AY83" s="107"/>
      <c r="AZ83" s="107"/>
      <c r="BA83" s="107"/>
      <c r="BB83" s="107"/>
      <c r="BC83" s="107"/>
      <c r="BD83" s="107"/>
      <c r="BE83" s="107"/>
      <c r="BF83" s="107"/>
      <c r="BG83" s="107"/>
      <c r="BH83" s="107"/>
      <c r="BI83" s="107"/>
      <c r="BJ83" s="107"/>
      <c r="BK83" s="107"/>
      <c r="BL83" s="107"/>
      <c r="BM83" s="107"/>
      <c r="BN83" s="107"/>
      <c r="BO83" s="107"/>
      <c r="BP83" s="107"/>
      <c r="BQ83" s="108"/>
    </row>
    <row r="84" spans="1:79" s="113" customFormat="1" ht="13.2" customHeight="1">
      <c r="A84" s="151">
        <v>2800</v>
      </c>
      <c r="B84" s="151"/>
      <c r="C84" s="151"/>
      <c r="D84" s="151"/>
      <c r="E84" s="151"/>
      <c r="F84" s="151"/>
      <c r="G84" s="109" t="s">
        <v>238</v>
      </c>
      <c r="H84" s="107"/>
      <c r="I84" s="107"/>
      <c r="J84" s="107"/>
      <c r="K84" s="107"/>
      <c r="L84" s="107"/>
      <c r="M84" s="107"/>
      <c r="N84" s="107"/>
      <c r="O84" s="107"/>
      <c r="P84" s="107"/>
      <c r="Q84" s="107"/>
      <c r="R84" s="107"/>
      <c r="S84" s="108"/>
      <c r="T84" s="127">
        <v>1000</v>
      </c>
      <c r="U84" s="127"/>
      <c r="V84" s="127"/>
      <c r="W84" s="127"/>
      <c r="X84" s="127"/>
      <c r="Y84" s="127"/>
      <c r="Z84" s="127"/>
      <c r="AA84" s="127">
        <v>0</v>
      </c>
      <c r="AB84" s="127"/>
      <c r="AC84" s="127"/>
      <c r="AD84" s="127"/>
      <c r="AE84" s="127"/>
      <c r="AF84" s="127"/>
      <c r="AG84" s="127"/>
      <c r="AH84" s="127">
        <v>1000</v>
      </c>
      <c r="AI84" s="127"/>
      <c r="AJ84" s="127"/>
      <c r="AK84" s="127"/>
      <c r="AL84" s="127"/>
      <c r="AM84" s="127"/>
      <c r="AN84" s="127"/>
      <c r="AO84" s="127">
        <v>0</v>
      </c>
      <c r="AP84" s="127"/>
      <c r="AQ84" s="127"/>
      <c r="AR84" s="127"/>
      <c r="AS84" s="127"/>
      <c r="AT84" s="127"/>
      <c r="AU84" s="127"/>
      <c r="AV84" s="109"/>
      <c r="AW84" s="107"/>
      <c r="AX84" s="107"/>
      <c r="AY84" s="107"/>
      <c r="AZ84" s="107"/>
      <c r="BA84" s="107"/>
      <c r="BB84" s="107"/>
      <c r="BC84" s="107"/>
      <c r="BD84" s="107"/>
      <c r="BE84" s="107"/>
      <c r="BF84" s="107"/>
      <c r="BG84" s="107"/>
      <c r="BH84" s="107"/>
      <c r="BI84" s="107"/>
      <c r="BJ84" s="107"/>
      <c r="BK84" s="107"/>
      <c r="BL84" s="107"/>
      <c r="BM84" s="107"/>
      <c r="BN84" s="107"/>
      <c r="BO84" s="107"/>
      <c r="BP84" s="107"/>
      <c r="BQ84" s="108"/>
    </row>
    <row r="85" spans="1:79" s="113" customFormat="1" ht="39.6" customHeight="1">
      <c r="A85" s="151">
        <v>3110</v>
      </c>
      <c r="B85" s="151"/>
      <c r="C85" s="151"/>
      <c r="D85" s="151"/>
      <c r="E85" s="151"/>
      <c r="F85" s="151"/>
      <c r="G85" s="109" t="s">
        <v>239</v>
      </c>
      <c r="H85" s="107"/>
      <c r="I85" s="107"/>
      <c r="J85" s="107"/>
      <c r="K85" s="107"/>
      <c r="L85" s="107"/>
      <c r="M85" s="107"/>
      <c r="N85" s="107"/>
      <c r="O85" s="107"/>
      <c r="P85" s="107"/>
      <c r="Q85" s="107"/>
      <c r="R85" s="107"/>
      <c r="S85" s="108"/>
      <c r="T85" s="127">
        <v>74800</v>
      </c>
      <c r="U85" s="127"/>
      <c r="V85" s="127"/>
      <c r="W85" s="127"/>
      <c r="X85" s="127"/>
      <c r="Y85" s="127"/>
      <c r="Z85" s="127"/>
      <c r="AA85" s="127">
        <v>285200</v>
      </c>
      <c r="AB85" s="127"/>
      <c r="AC85" s="127"/>
      <c r="AD85" s="127"/>
      <c r="AE85" s="127"/>
      <c r="AF85" s="127"/>
      <c r="AG85" s="127"/>
      <c r="AH85" s="127">
        <v>81800</v>
      </c>
      <c r="AI85" s="127"/>
      <c r="AJ85" s="127"/>
      <c r="AK85" s="127"/>
      <c r="AL85" s="127"/>
      <c r="AM85" s="127"/>
      <c r="AN85" s="127"/>
      <c r="AO85" s="127">
        <v>218200</v>
      </c>
      <c r="AP85" s="127"/>
      <c r="AQ85" s="127"/>
      <c r="AR85" s="127"/>
      <c r="AS85" s="127"/>
      <c r="AT85" s="127"/>
      <c r="AU85" s="127"/>
      <c r="AV85" s="109" t="s">
        <v>611</v>
      </c>
      <c r="AW85" s="107"/>
      <c r="AX85" s="107"/>
      <c r="AY85" s="107"/>
      <c r="AZ85" s="107"/>
      <c r="BA85" s="107"/>
      <c r="BB85" s="107"/>
      <c r="BC85" s="107"/>
      <c r="BD85" s="107"/>
      <c r="BE85" s="107"/>
      <c r="BF85" s="107"/>
      <c r="BG85" s="107"/>
      <c r="BH85" s="107"/>
      <c r="BI85" s="107"/>
      <c r="BJ85" s="107"/>
      <c r="BK85" s="107"/>
      <c r="BL85" s="107"/>
      <c r="BM85" s="107"/>
      <c r="BN85" s="107"/>
      <c r="BO85" s="107"/>
      <c r="BP85" s="107"/>
      <c r="BQ85" s="108"/>
    </row>
    <row r="87" spans="1:79" ht="15" customHeight="1">
      <c r="A87" s="75" t="s">
        <v>201</v>
      </c>
      <c r="B87" s="75"/>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c r="AP87" s="75"/>
      <c r="AQ87" s="75"/>
      <c r="AR87" s="75"/>
      <c r="AS87" s="75"/>
      <c r="AT87" s="75"/>
      <c r="AU87" s="75"/>
      <c r="AV87" s="75"/>
      <c r="AW87" s="75"/>
      <c r="AX87" s="75"/>
      <c r="AY87" s="75"/>
      <c r="AZ87" s="75"/>
      <c r="BA87" s="75"/>
      <c r="BB87" s="75"/>
      <c r="BC87" s="75"/>
      <c r="BD87" s="75"/>
      <c r="BE87" s="75"/>
      <c r="BF87" s="75"/>
      <c r="BG87" s="75"/>
      <c r="BH87" s="75"/>
      <c r="BI87" s="75"/>
      <c r="BJ87" s="75"/>
      <c r="BK87" s="75"/>
      <c r="BL87" s="75"/>
    </row>
    <row r="89" spans="1:79" ht="90.9" customHeight="1">
      <c r="A89" s="45" t="s">
        <v>9</v>
      </c>
      <c r="B89" s="45"/>
      <c r="C89" s="45"/>
      <c r="D89" s="45"/>
      <c r="E89" s="45"/>
      <c r="F89" s="45"/>
      <c r="G89" s="28" t="s">
        <v>22</v>
      </c>
      <c r="H89" s="29"/>
      <c r="I89" s="29"/>
      <c r="J89" s="29"/>
      <c r="K89" s="29"/>
      <c r="L89" s="29"/>
      <c r="M89" s="29"/>
      <c r="N89" s="29"/>
      <c r="O89" s="29"/>
      <c r="P89" s="29"/>
      <c r="Q89" s="29"/>
      <c r="R89" s="29"/>
      <c r="S89" s="29"/>
      <c r="T89" s="29"/>
      <c r="U89" s="29"/>
      <c r="V89" s="29"/>
      <c r="W89" s="29"/>
      <c r="X89" s="29"/>
      <c r="Y89" s="29"/>
      <c r="Z89" s="29"/>
      <c r="AA89" s="29"/>
      <c r="AB89" s="29"/>
      <c r="AC89" s="29"/>
      <c r="AD89" s="29"/>
      <c r="AE89" s="46"/>
      <c r="AF89" s="45" t="s">
        <v>11</v>
      </c>
      <c r="AG89" s="45"/>
      <c r="AH89" s="45"/>
      <c r="AI89" s="45"/>
      <c r="AJ89" s="45"/>
      <c r="AK89" s="45" t="s">
        <v>10</v>
      </c>
      <c r="AL89" s="45"/>
      <c r="AM89" s="45"/>
      <c r="AN89" s="45"/>
      <c r="AO89" s="45"/>
      <c r="AP89" s="45"/>
      <c r="AQ89" s="45"/>
      <c r="AR89" s="45"/>
      <c r="AS89" s="45"/>
      <c r="AT89" s="45"/>
      <c r="AU89" s="45" t="s">
        <v>568</v>
      </c>
      <c r="AV89" s="45"/>
      <c r="AW89" s="45"/>
      <c r="AX89" s="45"/>
      <c r="AY89" s="45"/>
      <c r="AZ89" s="45"/>
      <c r="BA89" s="45" t="s">
        <v>569</v>
      </c>
      <c r="BB89" s="45"/>
      <c r="BC89" s="45"/>
      <c r="BD89" s="45"/>
      <c r="BE89" s="45"/>
      <c r="BF89" s="45"/>
      <c r="BG89" s="45" t="s">
        <v>572</v>
      </c>
      <c r="BH89" s="45"/>
      <c r="BI89" s="45"/>
      <c r="BJ89" s="45"/>
      <c r="BK89" s="45"/>
      <c r="BL89" s="45"/>
      <c r="BM89" s="45" t="s">
        <v>573</v>
      </c>
      <c r="BN89" s="45"/>
      <c r="BO89" s="45"/>
      <c r="BP89" s="45"/>
      <c r="BQ89" s="45"/>
      <c r="BR89" s="45"/>
    </row>
    <row r="90" spans="1:79" ht="15" customHeight="1">
      <c r="A90" s="45">
        <v>1</v>
      </c>
      <c r="B90" s="45"/>
      <c r="C90" s="45"/>
      <c r="D90" s="45"/>
      <c r="E90" s="45"/>
      <c r="F90" s="45"/>
      <c r="G90" s="28">
        <v>2</v>
      </c>
      <c r="H90" s="29"/>
      <c r="I90" s="29"/>
      <c r="J90" s="29"/>
      <c r="K90" s="29"/>
      <c r="L90" s="29"/>
      <c r="M90" s="29"/>
      <c r="N90" s="29"/>
      <c r="O90" s="29"/>
      <c r="P90" s="29"/>
      <c r="Q90" s="29"/>
      <c r="R90" s="29"/>
      <c r="S90" s="29"/>
      <c r="T90" s="29"/>
      <c r="U90" s="29"/>
      <c r="V90" s="29"/>
      <c r="W90" s="29"/>
      <c r="X90" s="29"/>
      <c r="Y90" s="29"/>
      <c r="Z90" s="29"/>
      <c r="AA90" s="29"/>
      <c r="AB90" s="29"/>
      <c r="AC90" s="29"/>
      <c r="AD90" s="29"/>
      <c r="AE90" s="46"/>
      <c r="AF90" s="45">
        <v>3</v>
      </c>
      <c r="AG90" s="45"/>
      <c r="AH90" s="45"/>
      <c r="AI90" s="45"/>
      <c r="AJ90" s="45"/>
      <c r="AK90" s="45">
        <v>4</v>
      </c>
      <c r="AL90" s="45"/>
      <c r="AM90" s="45"/>
      <c r="AN90" s="45"/>
      <c r="AO90" s="45"/>
      <c r="AP90" s="45"/>
      <c r="AQ90" s="45"/>
      <c r="AR90" s="45"/>
      <c r="AS90" s="45"/>
      <c r="AT90" s="45"/>
      <c r="AU90" s="45">
        <v>5</v>
      </c>
      <c r="AV90" s="45"/>
      <c r="AW90" s="45"/>
      <c r="AX90" s="45"/>
      <c r="AY90" s="45"/>
      <c r="AZ90" s="45"/>
      <c r="BA90" s="45">
        <v>6</v>
      </c>
      <c r="BB90" s="45"/>
      <c r="BC90" s="45"/>
      <c r="BD90" s="45"/>
      <c r="BE90" s="45"/>
      <c r="BF90" s="45"/>
      <c r="BG90" s="45">
        <v>7</v>
      </c>
      <c r="BH90" s="45"/>
      <c r="BI90" s="45"/>
      <c r="BJ90" s="45"/>
      <c r="BK90" s="45"/>
      <c r="BL90" s="45"/>
      <c r="BM90" s="45">
        <v>8</v>
      </c>
      <c r="BN90" s="45"/>
      <c r="BO90" s="45"/>
      <c r="BP90" s="45"/>
      <c r="BQ90" s="45"/>
      <c r="BR90" s="45"/>
    </row>
    <row r="91" spans="1:79" ht="9.75" hidden="1" customHeight="1">
      <c r="A91" s="88" t="s">
        <v>93</v>
      </c>
      <c r="B91" s="88"/>
      <c r="C91" s="88"/>
      <c r="D91" s="88"/>
      <c r="E91" s="88"/>
      <c r="F91" s="88"/>
      <c r="G91" s="89" t="s">
        <v>81</v>
      </c>
      <c r="H91" s="90"/>
      <c r="I91" s="90"/>
      <c r="J91" s="90"/>
      <c r="K91" s="90"/>
      <c r="L91" s="90"/>
      <c r="M91" s="90"/>
      <c r="N91" s="90"/>
      <c r="O91" s="90"/>
      <c r="P91" s="90"/>
      <c r="Q91" s="90"/>
      <c r="R91" s="90"/>
      <c r="S91" s="90"/>
      <c r="T91" s="90"/>
      <c r="U91" s="90"/>
      <c r="V91" s="90"/>
      <c r="W91" s="90"/>
      <c r="X91" s="90"/>
      <c r="Y91" s="90"/>
      <c r="Z91" s="90"/>
      <c r="AA91" s="90"/>
      <c r="AB91" s="90"/>
      <c r="AC91" s="90"/>
      <c r="AD91" s="90"/>
      <c r="AE91" s="91"/>
      <c r="AF91" s="88" t="s">
        <v>94</v>
      </c>
      <c r="AG91" s="88"/>
      <c r="AH91" s="88"/>
      <c r="AI91" s="88"/>
      <c r="AJ91" s="88"/>
      <c r="AK91" s="88" t="s">
        <v>95</v>
      </c>
      <c r="AL91" s="88"/>
      <c r="AM91" s="88"/>
      <c r="AN91" s="88"/>
      <c r="AO91" s="88"/>
      <c r="AP91" s="88"/>
      <c r="AQ91" s="88"/>
      <c r="AR91" s="88"/>
      <c r="AS91" s="88"/>
      <c r="AT91" s="88"/>
      <c r="AU91" s="88" t="s">
        <v>143</v>
      </c>
      <c r="AV91" s="88"/>
      <c r="AW91" s="88"/>
      <c r="AX91" s="88"/>
      <c r="AY91" s="88"/>
      <c r="AZ91" s="88"/>
      <c r="BA91" s="88" t="s">
        <v>145</v>
      </c>
      <c r="BB91" s="88"/>
      <c r="BC91" s="88"/>
      <c r="BD91" s="88"/>
      <c r="BE91" s="88"/>
      <c r="BF91" s="88"/>
      <c r="BG91" s="88" t="s">
        <v>137</v>
      </c>
      <c r="BH91" s="88"/>
      <c r="BI91" s="88"/>
      <c r="BJ91" s="88"/>
      <c r="BK91" s="88"/>
      <c r="BL91" s="88"/>
      <c r="BM91" s="88" t="s">
        <v>139</v>
      </c>
      <c r="BN91" s="88"/>
      <c r="BO91" s="88"/>
      <c r="BP91" s="88"/>
      <c r="BQ91" s="88"/>
      <c r="BR91" s="88"/>
      <c r="CA91" t="s">
        <v>72</v>
      </c>
    </row>
    <row r="92" spans="1:79" s="10" customFormat="1" ht="13.2" customHeight="1">
      <c r="A92" s="162">
        <v>1</v>
      </c>
      <c r="B92" s="162"/>
      <c r="C92" s="162"/>
      <c r="D92" s="162"/>
      <c r="E92" s="162"/>
      <c r="F92" s="162"/>
      <c r="G92" s="117" t="s">
        <v>242</v>
      </c>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6"/>
      <c r="AF92" s="162"/>
      <c r="AG92" s="162"/>
      <c r="AH92" s="162"/>
      <c r="AI92" s="162"/>
      <c r="AJ92" s="162"/>
      <c r="AK92" s="162"/>
      <c r="AL92" s="162"/>
      <c r="AM92" s="162"/>
      <c r="AN92" s="162"/>
      <c r="AO92" s="162"/>
      <c r="AP92" s="162"/>
      <c r="AQ92" s="162"/>
      <c r="AR92" s="162"/>
      <c r="AS92" s="162"/>
      <c r="AT92" s="162"/>
      <c r="AU92" s="163"/>
      <c r="AV92" s="163"/>
      <c r="AW92" s="163"/>
      <c r="AX92" s="163"/>
      <c r="AY92" s="163"/>
      <c r="AZ92" s="163"/>
      <c r="BA92" s="163"/>
      <c r="BB92" s="163"/>
      <c r="BC92" s="163"/>
      <c r="BD92" s="163"/>
      <c r="BE92" s="163"/>
      <c r="BF92" s="163"/>
      <c r="BG92" s="163"/>
      <c r="BH92" s="163"/>
      <c r="BI92" s="163"/>
      <c r="BJ92" s="163"/>
      <c r="BK92" s="163"/>
      <c r="BL92" s="163"/>
      <c r="BM92" s="163"/>
      <c r="BN92" s="163"/>
      <c r="BO92" s="163"/>
      <c r="BP92" s="163"/>
      <c r="BQ92" s="163"/>
      <c r="BR92" s="163"/>
      <c r="CA92" s="10" t="s">
        <v>73</v>
      </c>
    </row>
    <row r="93" spans="1:79" s="113" customFormat="1" ht="13.2" customHeight="1">
      <c r="A93" s="160">
        <v>2</v>
      </c>
      <c r="B93" s="160"/>
      <c r="C93" s="160"/>
      <c r="D93" s="160"/>
      <c r="E93" s="160"/>
      <c r="F93" s="160"/>
      <c r="G93" s="109" t="s">
        <v>506</v>
      </c>
      <c r="H93" s="107"/>
      <c r="I93" s="107"/>
      <c r="J93" s="107"/>
      <c r="K93" s="107"/>
      <c r="L93" s="107"/>
      <c r="M93" s="107"/>
      <c r="N93" s="107"/>
      <c r="O93" s="107"/>
      <c r="P93" s="107"/>
      <c r="Q93" s="107"/>
      <c r="R93" s="107"/>
      <c r="S93" s="107"/>
      <c r="T93" s="107"/>
      <c r="U93" s="107"/>
      <c r="V93" s="107"/>
      <c r="W93" s="107"/>
      <c r="X93" s="107"/>
      <c r="Y93" s="107"/>
      <c r="Z93" s="107"/>
      <c r="AA93" s="107"/>
      <c r="AB93" s="107"/>
      <c r="AC93" s="107"/>
      <c r="AD93" s="107"/>
      <c r="AE93" s="108"/>
      <c r="AF93" s="160" t="s">
        <v>244</v>
      </c>
      <c r="AG93" s="160"/>
      <c r="AH93" s="160"/>
      <c r="AI93" s="160"/>
      <c r="AJ93" s="160"/>
      <c r="AK93" s="160" t="s">
        <v>507</v>
      </c>
      <c r="AL93" s="160"/>
      <c r="AM93" s="160"/>
      <c r="AN93" s="160"/>
      <c r="AO93" s="160"/>
      <c r="AP93" s="160"/>
      <c r="AQ93" s="160"/>
      <c r="AR93" s="160"/>
      <c r="AS93" s="160"/>
      <c r="AT93" s="160"/>
      <c r="AU93" s="164">
        <v>1</v>
      </c>
      <c r="AV93" s="164"/>
      <c r="AW93" s="164"/>
      <c r="AX93" s="164"/>
      <c r="AY93" s="164"/>
      <c r="AZ93" s="164"/>
      <c r="BA93" s="164">
        <v>1</v>
      </c>
      <c r="BB93" s="164"/>
      <c r="BC93" s="164"/>
      <c r="BD93" s="164"/>
      <c r="BE93" s="164"/>
      <c r="BF93" s="164"/>
      <c r="BG93" s="164">
        <v>1</v>
      </c>
      <c r="BH93" s="164"/>
      <c r="BI93" s="164"/>
      <c r="BJ93" s="164"/>
      <c r="BK93" s="164"/>
      <c r="BL93" s="164"/>
      <c r="BM93" s="164">
        <v>1</v>
      </c>
      <c r="BN93" s="164"/>
      <c r="BO93" s="164"/>
      <c r="BP93" s="164"/>
      <c r="BQ93" s="164"/>
      <c r="BR93" s="164"/>
    </row>
    <row r="94" spans="1:79" s="113" customFormat="1" ht="26.4" customHeight="1">
      <c r="A94" s="160">
        <v>3</v>
      </c>
      <c r="B94" s="160"/>
      <c r="C94" s="160"/>
      <c r="D94" s="160"/>
      <c r="E94" s="160"/>
      <c r="F94" s="160"/>
      <c r="G94" s="109" t="s">
        <v>508</v>
      </c>
      <c r="H94" s="107"/>
      <c r="I94" s="107"/>
      <c r="J94" s="107"/>
      <c r="K94" s="107"/>
      <c r="L94" s="107"/>
      <c r="M94" s="107"/>
      <c r="N94" s="107"/>
      <c r="O94" s="107"/>
      <c r="P94" s="107"/>
      <c r="Q94" s="107"/>
      <c r="R94" s="107"/>
      <c r="S94" s="107"/>
      <c r="T94" s="107"/>
      <c r="U94" s="107"/>
      <c r="V94" s="107"/>
      <c r="W94" s="107"/>
      <c r="X94" s="107"/>
      <c r="Y94" s="107"/>
      <c r="Z94" s="107"/>
      <c r="AA94" s="107"/>
      <c r="AB94" s="107"/>
      <c r="AC94" s="107"/>
      <c r="AD94" s="107"/>
      <c r="AE94" s="108"/>
      <c r="AF94" s="160" t="s">
        <v>244</v>
      </c>
      <c r="AG94" s="160"/>
      <c r="AH94" s="160"/>
      <c r="AI94" s="160"/>
      <c r="AJ94" s="160"/>
      <c r="AK94" s="160" t="s">
        <v>509</v>
      </c>
      <c r="AL94" s="160"/>
      <c r="AM94" s="160"/>
      <c r="AN94" s="160"/>
      <c r="AO94" s="160"/>
      <c r="AP94" s="160"/>
      <c r="AQ94" s="160"/>
      <c r="AR94" s="160"/>
      <c r="AS94" s="160"/>
      <c r="AT94" s="160"/>
      <c r="AU94" s="164">
        <v>31</v>
      </c>
      <c r="AV94" s="164"/>
      <c r="AW94" s="164"/>
      <c r="AX94" s="164"/>
      <c r="AY94" s="164"/>
      <c r="AZ94" s="164"/>
      <c r="BA94" s="164">
        <v>31</v>
      </c>
      <c r="BB94" s="164"/>
      <c r="BC94" s="164"/>
      <c r="BD94" s="164"/>
      <c r="BE94" s="164"/>
      <c r="BF94" s="164"/>
      <c r="BG94" s="164">
        <v>31</v>
      </c>
      <c r="BH94" s="164"/>
      <c r="BI94" s="164"/>
      <c r="BJ94" s="164"/>
      <c r="BK94" s="164"/>
      <c r="BL94" s="164"/>
      <c r="BM94" s="164">
        <v>31</v>
      </c>
      <c r="BN94" s="164"/>
      <c r="BO94" s="164"/>
      <c r="BP94" s="164"/>
      <c r="BQ94" s="164"/>
      <c r="BR94" s="164"/>
    </row>
    <row r="95" spans="1:79" s="113" customFormat="1" ht="13.2" customHeight="1">
      <c r="A95" s="160">
        <v>4</v>
      </c>
      <c r="B95" s="160"/>
      <c r="C95" s="160"/>
      <c r="D95" s="160"/>
      <c r="E95" s="160"/>
      <c r="F95" s="160"/>
      <c r="G95" s="109" t="s">
        <v>511</v>
      </c>
      <c r="H95" s="107"/>
      <c r="I95" s="107"/>
      <c r="J95" s="107"/>
      <c r="K95" s="107"/>
      <c r="L95" s="107"/>
      <c r="M95" s="107"/>
      <c r="N95" s="107"/>
      <c r="O95" s="107"/>
      <c r="P95" s="107"/>
      <c r="Q95" s="107"/>
      <c r="R95" s="107"/>
      <c r="S95" s="107"/>
      <c r="T95" s="107"/>
      <c r="U95" s="107"/>
      <c r="V95" s="107"/>
      <c r="W95" s="107"/>
      <c r="X95" s="107"/>
      <c r="Y95" s="107"/>
      <c r="Z95" s="107"/>
      <c r="AA95" s="107"/>
      <c r="AB95" s="107"/>
      <c r="AC95" s="107"/>
      <c r="AD95" s="107"/>
      <c r="AE95" s="108"/>
      <c r="AF95" s="160" t="s">
        <v>244</v>
      </c>
      <c r="AG95" s="160"/>
      <c r="AH95" s="160"/>
      <c r="AI95" s="160"/>
      <c r="AJ95" s="160"/>
      <c r="AK95" s="160" t="s">
        <v>455</v>
      </c>
      <c r="AL95" s="160"/>
      <c r="AM95" s="160"/>
      <c r="AN95" s="160"/>
      <c r="AO95" s="160"/>
      <c r="AP95" s="160"/>
      <c r="AQ95" s="160"/>
      <c r="AR95" s="160"/>
      <c r="AS95" s="160"/>
      <c r="AT95" s="160"/>
      <c r="AU95" s="164">
        <v>17</v>
      </c>
      <c r="AV95" s="164"/>
      <c r="AW95" s="164"/>
      <c r="AX95" s="164"/>
      <c r="AY95" s="164"/>
      <c r="AZ95" s="164"/>
      <c r="BA95" s="164">
        <v>17</v>
      </c>
      <c r="BB95" s="164"/>
      <c r="BC95" s="164"/>
      <c r="BD95" s="164"/>
      <c r="BE95" s="164"/>
      <c r="BF95" s="164"/>
      <c r="BG95" s="164">
        <v>17</v>
      </c>
      <c r="BH95" s="164"/>
      <c r="BI95" s="164"/>
      <c r="BJ95" s="164"/>
      <c r="BK95" s="164"/>
      <c r="BL95" s="164"/>
      <c r="BM95" s="164">
        <v>17</v>
      </c>
      <c r="BN95" s="164"/>
      <c r="BO95" s="164"/>
      <c r="BP95" s="164"/>
      <c r="BQ95" s="164"/>
      <c r="BR95" s="164"/>
    </row>
    <row r="96" spans="1:79" s="113" customFormat="1" ht="26.4" customHeight="1">
      <c r="A96" s="160">
        <v>5</v>
      </c>
      <c r="B96" s="160"/>
      <c r="C96" s="160"/>
      <c r="D96" s="160"/>
      <c r="E96" s="160"/>
      <c r="F96" s="160"/>
      <c r="G96" s="109" t="s">
        <v>510</v>
      </c>
      <c r="H96" s="107"/>
      <c r="I96" s="107"/>
      <c r="J96" s="107"/>
      <c r="K96" s="107"/>
      <c r="L96" s="107"/>
      <c r="M96" s="107"/>
      <c r="N96" s="107"/>
      <c r="O96" s="107"/>
      <c r="P96" s="107"/>
      <c r="Q96" s="107"/>
      <c r="R96" s="107"/>
      <c r="S96" s="107"/>
      <c r="T96" s="107"/>
      <c r="U96" s="107"/>
      <c r="V96" s="107"/>
      <c r="W96" s="107"/>
      <c r="X96" s="107"/>
      <c r="Y96" s="107"/>
      <c r="Z96" s="107"/>
      <c r="AA96" s="107"/>
      <c r="AB96" s="107"/>
      <c r="AC96" s="107"/>
      <c r="AD96" s="107"/>
      <c r="AE96" s="108"/>
      <c r="AF96" s="160" t="s">
        <v>244</v>
      </c>
      <c r="AG96" s="160"/>
      <c r="AH96" s="160"/>
      <c r="AI96" s="160"/>
      <c r="AJ96" s="160"/>
      <c r="AK96" s="160" t="s">
        <v>509</v>
      </c>
      <c r="AL96" s="160"/>
      <c r="AM96" s="160"/>
      <c r="AN96" s="160"/>
      <c r="AO96" s="160"/>
      <c r="AP96" s="160"/>
      <c r="AQ96" s="160"/>
      <c r="AR96" s="160"/>
      <c r="AS96" s="160"/>
      <c r="AT96" s="160"/>
      <c r="AU96" s="164">
        <v>31</v>
      </c>
      <c r="AV96" s="164"/>
      <c r="AW96" s="164"/>
      <c r="AX96" s="164"/>
      <c r="AY96" s="164"/>
      <c r="AZ96" s="164"/>
      <c r="BA96" s="164">
        <v>31</v>
      </c>
      <c r="BB96" s="164"/>
      <c r="BC96" s="164"/>
      <c r="BD96" s="164"/>
      <c r="BE96" s="164"/>
      <c r="BF96" s="164"/>
      <c r="BG96" s="164">
        <v>31</v>
      </c>
      <c r="BH96" s="164"/>
      <c r="BI96" s="164"/>
      <c r="BJ96" s="164"/>
      <c r="BK96" s="164"/>
      <c r="BL96" s="164"/>
      <c r="BM96" s="164">
        <v>31</v>
      </c>
      <c r="BN96" s="164"/>
      <c r="BO96" s="164"/>
      <c r="BP96" s="164"/>
      <c r="BQ96" s="164"/>
      <c r="BR96" s="164"/>
    </row>
    <row r="97" spans="1:70" s="113" customFormat="1" ht="13.2" customHeight="1">
      <c r="A97" s="160">
        <v>6</v>
      </c>
      <c r="B97" s="160"/>
      <c r="C97" s="160"/>
      <c r="D97" s="160"/>
      <c r="E97" s="160"/>
      <c r="F97" s="160"/>
      <c r="G97" s="109" t="s">
        <v>246</v>
      </c>
      <c r="H97" s="107"/>
      <c r="I97" s="107"/>
      <c r="J97" s="107"/>
      <c r="K97" s="107"/>
      <c r="L97" s="107"/>
      <c r="M97" s="107"/>
      <c r="N97" s="107"/>
      <c r="O97" s="107"/>
      <c r="P97" s="107"/>
      <c r="Q97" s="107"/>
      <c r="R97" s="107"/>
      <c r="S97" s="107"/>
      <c r="T97" s="107"/>
      <c r="U97" s="107"/>
      <c r="V97" s="107"/>
      <c r="W97" s="107"/>
      <c r="X97" s="107"/>
      <c r="Y97" s="107"/>
      <c r="Z97" s="107"/>
      <c r="AA97" s="107"/>
      <c r="AB97" s="107"/>
      <c r="AC97" s="107"/>
      <c r="AD97" s="107"/>
      <c r="AE97" s="108"/>
      <c r="AF97" s="160" t="s">
        <v>247</v>
      </c>
      <c r="AG97" s="160"/>
      <c r="AH97" s="160"/>
      <c r="AI97" s="160"/>
      <c r="AJ97" s="160"/>
      <c r="AK97" s="109" t="s">
        <v>604</v>
      </c>
      <c r="AL97" s="107"/>
      <c r="AM97" s="107"/>
      <c r="AN97" s="107"/>
      <c r="AO97" s="107"/>
      <c r="AP97" s="107"/>
      <c r="AQ97" s="107"/>
      <c r="AR97" s="107"/>
      <c r="AS97" s="107"/>
      <c r="AT97" s="108"/>
      <c r="AU97" s="164">
        <v>0</v>
      </c>
      <c r="AV97" s="164"/>
      <c r="AW97" s="164"/>
      <c r="AX97" s="164"/>
      <c r="AY97" s="164"/>
      <c r="AZ97" s="164"/>
      <c r="BA97" s="164">
        <v>0</v>
      </c>
      <c r="BB97" s="164"/>
      <c r="BC97" s="164"/>
      <c r="BD97" s="164"/>
      <c r="BE97" s="164"/>
      <c r="BF97" s="164"/>
      <c r="BG97" s="164">
        <v>0</v>
      </c>
      <c r="BH97" s="164"/>
      <c r="BI97" s="164"/>
      <c r="BJ97" s="164"/>
      <c r="BK97" s="164"/>
      <c r="BL97" s="164"/>
      <c r="BM97" s="164">
        <v>0</v>
      </c>
      <c r="BN97" s="164"/>
      <c r="BO97" s="164"/>
      <c r="BP97" s="164"/>
      <c r="BQ97" s="164"/>
      <c r="BR97" s="164"/>
    </row>
    <row r="98" spans="1:70" s="113" customFormat="1" ht="13.2" customHeight="1">
      <c r="A98" s="160">
        <v>7</v>
      </c>
      <c r="B98" s="160"/>
      <c r="C98" s="160"/>
      <c r="D98" s="160"/>
      <c r="E98" s="160"/>
      <c r="F98" s="160"/>
      <c r="G98" s="109" t="s">
        <v>512</v>
      </c>
      <c r="H98" s="107"/>
      <c r="I98" s="107"/>
      <c r="J98" s="107"/>
      <c r="K98" s="107"/>
      <c r="L98" s="107"/>
      <c r="M98" s="107"/>
      <c r="N98" s="107"/>
      <c r="O98" s="107"/>
      <c r="P98" s="107"/>
      <c r="Q98" s="107"/>
      <c r="R98" s="107"/>
      <c r="S98" s="107"/>
      <c r="T98" s="107"/>
      <c r="U98" s="107"/>
      <c r="V98" s="107"/>
      <c r="W98" s="107"/>
      <c r="X98" s="107"/>
      <c r="Y98" s="107"/>
      <c r="Z98" s="107"/>
      <c r="AA98" s="107"/>
      <c r="AB98" s="107"/>
      <c r="AC98" s="107"/>
      <c r="AD98" s="107"/>
      <c r="AE98" s="108"/>
      <c r="AF98" s="160" t="s">
        <v>247</v>
      </c>
      <c r="AG98" s="160"/>
      <c r="AH98" s="160"/>
      <c r="AI98" s="160"/>
      <c r="AJ98" s="160"/>
      <c r="AK98" s="109" t="s">
        <v>453</v>
      </c>
      <c r="AL98" s="107"/>
      <c r="AM98" s="107"/>
      <c r="AN98" s="107"/>
      <c r="AO98" s="107"/>
      <c r="AP98" s="107"/>
      <c r="AQ98" s="107"/>
      <c r="AR98" s="107"/>
      <c r="AS98" s="107"/>
      <c r="AT98" s="108"/>
      <c r="AU98" s="164">
        <v>74800</v>
      </c>
      <c r="AV98" s="164"/>
      <c r="AW98" s="164"/>
      <c r="AX98" s="164"/>
      <c r="AY98" s="164"/>
      <c r="AZ98" s="164"/>
      <c r="BA98" s="164">
        <v>360000</v>
      </c>
      <c r="BB98" s="164"/>
      <c r="BC98" s="164"/>
      <c r="BD98" s="164"/>
      <c r="BE98" s="164"/>
      <c r="BF98" s="164"/>
      <c r="BG98" s="164">
        <v>81800</v>
      </c>
      <c r="BH98" s="164"/>
      <c r="BI98" s="164"/>
      <c r="BJ98" s="164"/>
      <c r="BK98" s="164"/>
      <c r="BL98" s="164"/>
      <c r="BM98" s="164">
        <v>300000</v>
      </c>
      <c r="BN98" s="164"/>
      <c r="BO98" s="164"/>
      <c r="BP98" s="164"/>
      <c r="BQ98" s="164"/>
      <c r="BR98" s="164"/>
    </row>
    <row r="99" spans="1:70" s="10" customFormat="1" ht="13.2" customHeight="1">
      <c r="A99" s="162">
        <v>8</v>
      </c>
      <c r="B99" s="162"/>
      <c r="C99" s="162"/>
      <c r="D99" s="162"/>
      <c r="E99" s="162"/>
      <c r="F99" s="162"/>
      <c r="G99" s="117" t="s">
        <v>249</v>
      </c>
      <c r="H99" s="115"/>
      <c r="I99" s="115"/>
      <c r="J99" s="115"/>
      <c r="K99" s="115"/>
      <c r="L99" s="115"/>
      <c r="M99" s="115"/>
      <c r="N99" s="115"/>
      <c r="O99" s="115"/>
      <c r="P99" s="115"/>
      <c r="Q99" s="115"/>
      <c r="R99" s="115"/>
      <c r="S99" s="115"/>
      <c r="T99" s="115"/>
      <c r="U99" s="115"/>
      <c r="V99" s="115"/>
      <c r="W99" s="115"/>
      <c r="X99" s="115"/>
      <c r="Y99" s="115"/>
      <c r="Z99" s="115"/>
      <c r="AA99" s="115"/>
      <c r="AB99" s="115"/>
      <c r="AC99" s="115"/>
      <c r="AD99" s="115"/>
      <c r="AE99" s="116"/>
      <c r="AF99" s="162"/>
      <c r="AG99" s="162"/>
      <c r="AH99" s="162"/>
      <c r="AI99" s="162"/>
      <c r="AJ99" s="162"/>
      <c r="AK99" s="117"/>
      <c r="AL99" s="115"/>
      <c r="AM99" s="115"/>
      <c r="AN99" s="115"/>
      <c r="AO99" s="115"/>
      <c r="AP99" s="115"/>
      <c r="AQ99" s="115"/>
      <c r="AR99" s="115"/>
      <c r="AS99" s="115"/>
      <c r="AT99" s="116"/>
      <c r="AU99" s="163"/>
      <c r="AV99" s="163"/>
      <c r="AW99" s="163"/>
      <c r="AX99" s="163"/>
      <c r="AY99" s="163"/>
      <c r="AZ99" s="163"/>
      <c r="BA99" s="163"/>
      <c r="BB99" s="163"/>
      <c r="BC99" s="163"/>
      <c r="BD99" s="163"/>
      <c r="BE99" s="163"/>
      <c r="BF99" s="163"/>
      <c r="BG99" s="163"/>
      <c r="BH99" s="163"/>
      <c r="BI99" s="163"/>
      <c r="BJ99" s="163"/>
      <c r="BK99" s="163"/>
      <c r="BL99" s="163"/>
      <c r="BM99" s="163"/>
      <c r="BN99" s="163"/>
      <c r="BO99" s="163"/>
      <c r="BP99" s="163"/>
      <c r="BQ99" s="163"/>
      <c r="BR99" s="163"/>
    </row>
    <row r="100" spans="1:70" s="113" customFormat="1" ht="26.4" customHeight="1">
      <c r="A100" s="160">
        <v>9</v>
      </c>
      <c r="B100" s="160"/>
      <c r="C100" s="160"/>
      <c r="D100" s="160"/>
      <c r="E100" s="160"/>
      <c r="F100" s="160"/>
      <c r="G100" s="109" t="s">
        <v>514</v>
      </c>
      <c r="H100" s="107"/>
      <c r="I100" s="107"/>
      <c r="J100" s="107"/>
      <c r="K100" s="107"/>
      <c r="L100" s="107"/>
      <c r="M100" s="107"/>
      <c r="N100" s="107"/>
      <c r="O100" s="107"/>
      <c r="P100" s="107"/>
      <c r="Q100" s="107"/>
      <c r="R100" s="107"/>
      <c r="S100" s="107"/>
      <c r="T100" s="107"/>
      <c r="U100" s="107"/>
      <c r="V100" s="107"/>
      <c r="W100" s="107"/>
      <c r="X100" s="107"/>
      <c r="Y100" s="107"/>
      <c r="Z100" s="107"/>
      <c r="AA100" s="107"/>
      <c r="AB100" s="107"/>
      <c r="AC100" s="107"/>
      <c r="AD100" s="107"/>
      <c r="AE100" s="108"/>
      <c r="AF100" s="160" t="s">
        <v>515</v>
      </c>
      <c r="AG100" s="160"/>
      <c r="AH100" s="160"/>
      <c r="AI100" s="160"/>
      <c r="AJ100" s="160"/>
      <c r="AK100" s="109" t="s">
        <v>612</v>
      </c>
      <c r="AL100" s="107"/>
      <c r="AM100" s="107"/>
      <c r="AN100" s="107"/>
      <c r="AO100" s="107"/>
      <c r="AP100" s="107"/>
      <c r="AQ100" s="107"/>
      <c r="AR100" s="107"/>
      <c r="AS100" s="107"/>
      <c r="AT100" s="108"/>
      <c r="AU100" s="164">
        <v>1500</v>
      </c>
      <c r="AV100" s="164"/>
      <c r="AW100" s="164"/>
      <c r="AX100" s="164"/>
      <c r="AY100" s="164"/>
      <c r="AZ100" s="164"/>
      <c r="BA100" s="164">
        <v>1500</v>
      </c>
      <c r="BB100" s="164"/>
      <c r="BC100" s="164"/>
      <c r="BD100" s="164"/>
      <c r="BE100" s="164"/>
      <c r="BF100" s="164"/>
      <c r="BG100" s="164">
        <v>1500</v>
      </c>
      <c r="BH100" s="164"/>
      <c r="BI100" s="164"/>
      <c r="BJ100" s="164"/>
      <c r="BK100" s="164"/>
      <c r="BL100" s="164"/>
      <c r="BM100" s="164">
        <v>1500</v>
      </c>
      <c r="BN100" s="164"/>
      <c r="BO100" s="164"/>
      <c r="BP100" s="164"/>
      <c r="BQ100" s="164"/>
      <c r="BR100" s="164"/>
    </row>
    <row r="101" spans="1:70" s="113" customFormat="1" ht="13.2" customHeight="1">
      <c r="A101" s="160">
        <v>10</v>
      </c>
      <c r="B101" s="160"/>
      <c r="C101" s="160"/>
      <c r="D101" s="160"/>
      <c r="E101" s="160"/>
      <c r="F101" s="160"/>
      <c r="G101" s="109" t="s">
        <v>256</v>
      </c>
      <c r="H101" s="107"/>
      <c r="I101" s="107"/>
      <c r="J101" s="107"/>
      <c r="K101" s="107"/>
      <c r="L101" s="107"/>
      <c r="M101" s="107"/>
      <c r="N101" s="107"/>
      <c r="O101" s="107"/>
      <c r="P101" s="107"/>
      <c r="Q101" s="107"/>
      <c r="R101" s="107"/>
      <c r="S101" s="107"/>
      <c r="T101" s="107"/>
      <c r="U101" s="107"/>
      <c r="V101" s="107"/>
      <c r="W101" s="107"/>
      <c r="X101" s="107"/>
      <c r="Y101" s="107"/>
      <c r="Z101" s="107"/>
      <c r="AA101" s="107"/>
      <c r="AB101" s="107"/>
      <c r="AC101" s="107"/>
      <c r="AD101" s="107"/>
      <c r="AE101" s="108"/>
      <c r="AF101" s="160" t="s">
        <v>247</v>
      </c>
      <c r="AG101" s="160"/>
      <c r="AH101" s="160"/>
      <c r="AI101" s="160"/>
      <c r="AJ101" s="160"/>
      <c r="AK101" s="109" t="s">
        <v>604</v>
      </c>
      <c r="AL101" s="107"/>
      <c r="AM101" s="107"/>
      <c r="AN101" s="107"/>
      <c r="AO101" s="107"/>
      <c r="AP101" s="107"/>
      <c r="AQ101" s="107"/>
      <c r="AR101" s="107"/>
      <c r="AS101" s="107"/>
      <c r="AT101" s="108"/>
      <c r="AU101" s="164">
        <v>0</v>
      </c>
      <c r="AV101" s="164"/>
      <c r="AW101" s="164"/>
      <c r="AX101" s="164"/>
      <c r="AY101" s="164"/>
      <c r="AZ101" s="164"/>
      <c r="BA101" s="164">
        <v>0</v>
      </c>
      <c r="BB101" s="164"/>
      <c r="BC101" s="164"/>
      <c r="BD101" s="164"/>
      <c r="BE101" s="164"/>
      <c r="BF101" s="164"/>
      <c r="BG101" s="164">
        <v>0</v>
      </c>
      <c r="BH101" s="164"/>
      <c r="BI101" s="164"/>
      <c r="BJ101" s="164"/>
      <c r="BK101" s="164"/>
      <c r="BL101" s="164"/>
      <c r="BM101" s="164">
        <v>0</v>
      </c>
      <c r="BN101" s="164"/>
      <c r="BO101" s="164"/>
      <c r="BP101" s="164"/>
      <c r="BQ101" s="164"/>
      <c r="BR101" s="164"/>
    </row>
    <row r="102" spans="1:70" s="113" customFormat="1" ht="13.2" customHeight="1">
      <c r="A102" s="160">
        <v>11</v>
      </c>
      <c r="B102" s="160"/>
      <c r="C102" s="160"/>
      <c r="D102" s="160"/>
      <c r="E102" s="160"/>
      <c r="F102" s="160"/>
      <c r="G102" s="109" t="s">
        <v>517</v>
      </c>
      <c r="H102" s="107"/>
      <c r="I102" s="107"/>
      <c r="J102" s="107"/>
      <c r="K102" s="107"/>
      <c r="L102" s="107"/>
      <c r="M102" s="107"/>
      <c r="N102" s="107"/>
      <c r="O102" s="107"/>
      <c r="P102" s="107"/>
      <c r="Q102" s="107"/>
      <c r="R102" s="107"/>
      <c r="S102" s="107"/>
      <c r="T102" s="107"/>
      <c r="U102" s="107"/>
      <c r="V102" s="107"/>
      <c r="W102" s="107"/>
      <c r="X102" s="107"/>
      <c r="Y102" s="107"/>
      <c r="Z102" s="107"/>
      <c r="AA102" s="107"/>
      <c r="AB102" s="107"/>
      <c r="AC102" s="107"/>
      <c r="AD102" s="107"/>
      <c r="AE102" s="108"/>
      <c r="AF102" s="160" t="s">
        <v>244</v>
      </c>
      <c r="AG102" s="160"/>
      <c r="AH102" s="160"/>
      <c r="AI102" s="160"/>
      <c r="AJ102" s="160"/>
      <c r="AK102" s="109" t="s">
        <v>518</v>
      </c>
      <c r="AL102" s="107"/>
      <c r="AM102" s="107"/>
      <c r="AN102" s="107"/>
      <c r="AO102" s="107"/>
      <c r="AP102" s="107"/>
      <c r="AQ102" s="107"/>
      <c r="AR102" s="107"/>
      <c r="AS102" s="107"/>
      <c r="AT102" s="108"/>
      <c r="AU102" s="164">
        <v>6</v>
      </c>
      <c r="AV102" s="164"/>
      <c r="AW102" s="164"/>
      <c r="AX102" s="164"/>
      <c r="AY102" s="164"/>
      <c r="AZ102" s="164"/>
      <c r="BA102" s="164">
        <v>9</v>
      </c>
      <c r="BB102" s="164"/>
      <c r="BC102" s="164"/>
      <c r="BD102" s="164"/>
      <c r="BE102" s="164"/>
      <c r="BF102" s="164"/>
      <c r="BG102" s="164">
        <v>6</v>
      </c>
      <c r="BH102" s="164"/>
      <c r="BI102" s="164"/>
      <c r="BJ102" s="164"/>
      <c r="BK102" s="164"/>
      <c r="BL102" s="164"/>
      <c r="BM102" s="164">
        <v>9</v>
      </c>
      <c r="BN102" s="164"/>
      <c r="BO102" s="164"/>
      <c r="BP102" s="164"/>
      <c r="BQ102" s="164"/>
      <c r="BR102" s="164"/>
    </row>
    <row r="103" spans="1:70" s="10" customFormat="1" ht="13.2" customHeight="1">
      <c r="A103" s="162">
        <v>12</v>
      </c>
      <c r="B103" s="162"/>
      <c r="C103" s="162"/>
      <c r="D103" s="162"/>
      <c r="E103" s="162"/>
      <c r="F103" s="162"/>
      <c r="G103" s="117" t="s">
        <v>258</v>
      </c>
      <c r="H103" s="115"/>
      <c r="I103" s="115"/>
      <c r="J103" s="115"/>
      <c r="K103" s="115"/>
      <c r="L103" s="115"/>
      <c r="M103" s="115"/>
      <c r="N103" s="115"/>
      <c r="O103" s="115"/>
      <c r="P103" s="115"/>
      <c r="Q103" s="115"/>
      <c r="R103" s="115"/>
      <c r="S103" s="115"/>
      <c r="T103" s="115"/>
      <c r="U103" s="115"/>
      <c r="V103" s="115"/>
      <c r="W103" s="115"/>
      <c r="X103" s="115"/>
      <c r="Y103" s="115"/>
      <c r="Z103" s="115"/>
      <c r="AA103" s="115"/>
      <c r="AB103" s="115"/>
      <c r="AC103" s="115"/>
      <c r="AD103" s="115"/>
      <c r="AE103" s="116"/>
      <c r="AF103" s="162"/>
      <c r="AG103" s="162"/>
      <c r="AH103" s="162"/>
      <c r="AI103" s="162"/>
      <c r="AJ103" s="162"/>
      <c r="AK103" s="117"/>
      <c r="AL103" s="115"/>
      <c r="AM103" s="115"/>
      <c r="AN103" s="115"/>
      <c r="AO103" s="115"/>
      <c r="AP103" s="115"/>
      <c r="AQ103" s="115"/>
      <c r="AR103" s="115"/>
      <c r="AS103" s="115"/>
      <c r="AT103" s="116"/>
      <c r="AU103" s="163"/>
      <c r="AV103" s="163"/>
      <c r="AW103" s="163"/>
      <c r="AX103" s="163"/>
      <c r="AY103" s="163"/>
      <c r="AZ103" s="163"/>
      <c r="BA103" s="163"/>
      <c r="BB103" s="163"/>
      <c r="BC103" s="163"/>
      <c r="BD103" s="163"/>
      <c r="BE103" s="163"/>
      <c r="BF103" s="163"/>
      <c r="BG103" s="163"/>
      <c r="BH103" s="163"/>
      <c r="BI103" s="163"/>
      <c r="BJ103" s="163"/>
      <c r="BK103" s="163"/>
      <c r="BL103" s="163"/>
      <c r="BM103" s="163"/>
      <c r="BN103" s="163"/>
      <c r="BO103" s="163"/>
      <c r="BP103" s="163"/>
      <c r="BQ103" s="163"/>
      <c r="BR103" s="163"/>
    </row>
    <row r="104" spans="1:70" s="113" customFormat="1" ht="52.8" customHeight="1">
      <c r="A104" s="160">
        <v>13</v>
      </c>
      <c r="B104" s="160"/>
      <c r="C104" s="160"/>
      <c r="D104" s="160"/>
      <c r="E104" s="160"/>
      <c r="F104" s="160"/>
      <c r="G104" s="109" t="s">
        <v>523</v>
      </c>
      <c r="H104" s="107"/>
      <c r="I104" s="107"/>
      <c r="J104" s="107"/>
      <c r="K104" s="107"/>
      <c r="L104" s="107"/>
      <c r="M104" s="107"/>
      <c r="N104" s="107"/>
      <c r="O104" s="107"/>
      <c r="P104" s="107"/>
      <c r="Q104" s="107"/>
      <c r="R104" s="107"/>
      <c r="S104" s="107"/>
      <c r="T104" s="107"/>
      <c r="U104" s="107"/>
      <c r="V104" s="107"/>
      <c r="W104" s="107"/>
      <c r="X104" s="107"/>
      <c r="Y104" s="107"/>
      <c r="Z104" s="107"/>
      <c r="AA104" s="107"/>
      <c r="AB104" s="107"/>
      <c r="AC104" s="107"/>
      <c r="AD104" s="107"/>
      <c r="AE104" s="108"/>
      <c r="AF104" s="160" t="s">
        <v>247</v>
      </c>
      <c r="AG104" s="160"/>
      <c r="AH104" s="160"/>
      <c r="AI104" s="160"/>
      <c r="AJ104" s="160"/>
      <c r="AK104" s="109" t="s">
        <v>524</v>
      </c>
      <c r="AL104" s="107"/>
      <c r="AM104" s="107"/>
      <c r="AN104" s="107"/>
      <c r="AO104" s="107"/>
      <c r="AP104" s="107"/>
      <c r="AQ104" s="107"/>
      <c r="AR104" s="107"/>
      <c r="AS104" s="107"/>
      <c r="AT104" s="108"/>
      <c r="AU104" s="164">
        <v>1958100</v>
      </c>
      <c r="AV104" s="164"/>
      <c r="AW104" s="164"/>
      <c r="AX104" s="164"/>
      <c r="AY104" s="164"/>
      <c r="AZ104" s="164"/>
      <c r="BA104" s="164">
        <v>2526400</v>
      </c>
      <c r="BB104" s="164"/>
      <c r="BC104" s="164"/>
      <c r="BD104" s="164"/>
      <c r="BE104" s="164"/>
      <c r="BF104" s="164"/>
      <c r="BG104" s="164">
        <v>2153900</v>
      </c>
      <c r="BH104" s="164"/>
      <c r="BI104" s="164"/>
      <c r="BJ104" s="164"/>
      <c r="BK104" s="164"/>
      <c r="BL104" s="164"/>
      <c r="BM104" s="164">
        <v>2638700</v>
      </c>
      <c r="BN104" s="164"/>
      <c r="BO104" s="164"/>
      <c r="BP104" s="164"/>
      <c r="BQ104" s="164"/>
      <c r="BR104" s="164"/>
    </row>
    <row r="105" spans="1:70" s="113" customFormat="1" ht="39.6" customHeight="1">
      <c r="A105" s="160">
        <v>14</v>
      </c>
      <c r="B105" s="160"/>
      <c r="C105" s="160"/>
      <c r="D105" s="160"/>
      <c r="E105" s="160"/>
      <c r="F105" s="160"/>
      <c r="G105" s="109" t="s">
        <v>521</v>
      </c>
      <c r="H105" s="107"/>
      <c r="I105" s="107"/>
      <c r="J105" s="107"/>
      <c r="K105" s="107"/>
      <c r="L105" s="107"/>
      <c r="M105" s="107"/>
      <c r="N105" s="107"/>
      <c r="O105" s="107"/>
      <c r="P105" s="107"/>
      <c r="Q105" s="107"/>
      <c r="R105" s="107"/>
      <c r="S105" s="107"/>
      <c r="T105" s="107"/>
      <c r="U105" s="107"/>
      <c r="V105" s="107"/>
      <c r="W105" s="107"/>
      <c r="X105" s="107"/>
      <c r="Y105" s="107"/>
      <c r="Z105" s="107"/>
      <c r="AA105" s="107"/>
      <c r="AB105" s="107"/>
      <c r="AC105" s="107"/>
      <c r="AD105" s="107"/>
      <c r="AE105" s="108"/>
      <c r="AF105" s="160" t="s">
        <v>247</v>
      </c>
      <c r="AG105" s="160"/>
      <c r="AH105" s="160"/>
      <c r="AI105" s="160"/>
      <c r="AJ105" s="160"/>
      <c r="AK105" s="109" t="s">
        <v>522</v>
      </c>
      <c r="AL105" s="107"/>
      <c r="AM105" s="107"/>
      <c r="AN105" s="107"/>
      <c r="AO105" s="107"/>
      <c r="AP105" s="107"/>
      <c r="AQ105" s="107"/>
      <c r="AR105" s="107"/>
      <c r="AS105" s="107"/>
      <c r="AT105" s="108"/>
      <c r="AU105" s="164">
        <v>483.87</v>
      </c>
      <c r="AV105" s="164"/>
      <c r="AW105" s="164"/>
      <c r="AX105" s="164"/>
      <c r="AY105" s="164"/>
      <c r="AZ105" s="164"/>
      <c r="BA105" s="164">
        <v>483.87</v>
      </c>
      <c r="BB105" s="164"/>
      <c r="BC105" s="164"/>
      <c r="BD105" s="164"/>
      <c r="BE105" s="164"/>
      <c r="BF105" s="164"/>
      <c r="BG105" s="164">
        <v>483.87</v>
      </c>
      <c r="BH105" s="164"/>
      <c r="BI105" s="164"/>
      <c r="BJ105" s="164"/>
      <c r="BK105" s="164"/>
      <c r="BL105" s="164"/>
      <c r="BM105" s="164">
        <v>483.87</v>
      </c>
      <c r="BN105" s="164"/>
      <c r="BO105" s="164"/>
      <c r="BP105" s="164"/>
      <c r="BQ105" s="164"/>
      <c r="BR105" s="164"/>
    </row>
    <row r="106" spans="1:70" s="113" customFormat="1" ht="52.8" customHeight="1">
      <c r="A106" s="160">
        <v>15</v>
      </c>
      <c r="B106" s="160"/>
      <c r="C106" s="160"/>
      <c r="D106" s="160"/>
      <c r="E106" s="160"/>
      <c r="F106" s="160"/>
      <c r="G106" s="109" t="s">
        <v>519</v>
      </c>
      <c r="H106" s="107"/>
      <c r="I106" s="107"/>
      <c r="J106" s="107"/>
      <c r="K106" s="107"/>
      <c r="L106" s="107"/>
      <c r="M106" s="107"/>
      <c r="N106" s="107"/>
      <c r="O106" s="107"/>
      <c r="P106" s="107"/>
      <c r="Q106" s="107"/>
      <c r="R106" s="107"/>
      <c r="S106" s="107"/>
      <c r="T106" s="107"/>
      <c r="U106" s="107"/>
      <c r="V106" s="107"/>
      <c r="W106" s="107"/>
      <c r="X106" s="107"/>
      <c r="Y106" s="107"/>
      <c r="Z106" s="107"/>
      <c r="AA106" s="107"/>
      <c r="AB106" s="107"/>
      <c r="AC106" s="107"/>
      <c r="AD106" s="107"/>
      <c r="AE106" s="108"/>
      <c r="AF106" s="160" t="s">
        <v>247</v>
      </c>
      <c r="AG106" s="160"/>
      <c r="AH106" s="160"/>
      <c r="AI106" s="160"/>
      <c r="AJ106" s="160"/>
      <c r="AK106" s="109" t="s">
        <v>520</v>
      </c>
      <c r="AL106" s="107"/>
      <c r="AM106" s="107"/>
      <c r="AN106" s="107"/>
      <c r="AO106" s="107"/>
      <c r="AP106" s="107"/>
      <c r="AQ106" s="107"/>
      <c r="AR106" s="107"/>
      <c r="AS106" s="107"/>
      <c r="AT106" s="108"/>
      <c r="AU106" s="164">
        <v>10</v>
      </c>
      <c r="AV106" s="164"/>
      <c r="AW106" s="164"/>
      <c r="AX106" s="164"/>
      <c r="AY106" s="164"/>
      <c r="AZ106" s="164"/>
      <c r="BA106" s="164">
        <v>10</v>
      </c>
      <c r="BB106" s="164"/>
      <c r="BC106" s="164"/>
      <c r="BD106" s="164"/>
      <c r="BE106" s="164"/>
      <c r="BF106" s="164"/>
      <c r="BG106" s="164">
        <v>10</v>
      </c>
      <c r="BH106" s="164"/>
      <c r="BI106" s="164"/>
      <c r="BJ106" s="164"/>
      <c r="BK106" s="164"/>
      <c r="BL106" s="164"/>
      <c r="BM106" s="164">
        <v>10</v>
      </c>
      <c r="BN106" s="164"/>
      <c r="BO106" s="164"/>
      <c r="BP106" s="164"/>
      <c r="BQ106" s="164"/>
      <c r="BR106" s="164"/>
    </row>
    <row r="107" spans="1:70" s="113" customFormat="1" ht="52.8" customHeight="1">
      <c r="A107" s="160">
        <v>16</v>
      </c>
      <c r="B107" s="160"/>
      <c r="C107" s="160"/>
      <c r="D107" s="160"/>
      <c r="E107" s="160"/>
      <c r="F107" s="160"/>
      <c r="G107" s="109" t="s">
        <v>525</v>
      </c>
      <c r="H107" s="107"/>
      <c r="I107" s="107"/>
      <c r="J107" s="107"/>
      <c r="K107" s="107"/>
      <c r="L107" s="107"/>
      <c r="M107" s="107"/>
      <c r="N107" s="107"/>
      <c r="O107" s="107"/>
      <c r="P107" s="107"/>
      <c r="Q107" s="107"/>
      <c r="R107" s="107"/>
      <c r="S107" s="107"/>
      <c r="T107" s="107"/>
      <c r="U107" s="107"/>
      <c r="V107" s="107"/>
      <c r="W107" s="107"/>
      <c r="X107" s="107"/>
      <c r="Y107" s="107"/>
      <c r="Z107" s="107"/>
      <c r="AA107" s="107"/>
      <c r="AB107" s="107"/>
      <c r="AC107" s="107"/>
      <c r="AD107" s="107"/>
      <c r="AE107" s="108"/>
      <c r="AF107" s="160" t="s">
        <v>247</v>
      </c>
      <c r="AG107" s="160"/>
      <c r="AH107" s="160"/>
      <c r="AI107" s="160"/>
      <c r="AJ107" s="160"/>
      <c r="AK107" s="109" t="s">
        <v>526</v>
      </c>
      <c r="AL107" s="107"/>
      <c r="AM107" s="107"/>
      <c r="AN107" s="107"/>
      <c r="AO107" s="107"/>
      <c r="AP107" s="107"/>
      <c r="AQ107" s="107"/>
      <c r="AR107" s="107"/>
      <c r="AS107" s="107"/>
      <c r="AT107" s="108"/>
      <c r="AU107" s="164">
        <v>5882.35</v>
      </c>
      <c r="AV107" s="164"/>
      <c r="AW107" s="164"/>
      <c r="AX107" s="164"/>
      <c r="AY107" s="164"/>
      <c r="AZ107" s="164"/>
      <c r="BA107" s="164">
        <v>5882.35</v>
      </c>
      <c r="BB107" s="164"/>
      <c r="BC107" s="164"/>
      <c r="BD107" s="164"/>
      <c r="BE107" s="164"/>
      <c r="BF107" s="164"/>
      <c r="BG107" s="164">
        <v>6308.82</v>
      </c>
      <c r="BH107" s="164"/>
      <c r="BI107" s="164"/>
      <c r="BJ107" s="164"/>
      <c r="BK107" s="164"/>
      <c r="BL107" s="164"/>
      <c r="BM107" s="164">
        <v>6308.82</v>
      </c>
      <c r="BN107" s="164"/>
      <c r="BO107" s="164"/>
      <c r="BP107" s="164"/>
      <c r="BQ107" s="164"/>
      <c r="BR107" s="164"/>
    </row>
    <row r="108" spans="1:70" s="113" customFormat="1" ht="39.6" customHeight="1">
      <c r="A108" s="160">
        <v>17</v>
      </c>
      <c r="B108" s="160"/>
      <c r="C108" s="160"/>
      <c r="D108" s="160"/>
      <c r="E108" s="160"/>
      <c r="F108" s="160"/>
      <c r="G108" s="109" t="s">
        <v>527</v>
      </c>
      <c r="H108" s="107"/>
      <c r="I108" s="107"/>
      <c r="J108" s="107"/>
      <c r="K108" s="107"/>
      <c r="L108" s="107"/>
      <c r="M108" s="107"/>
      <c r="N108" s="107"/>
      <c r="O108" s="107"/>
      <c r="P108" s="107"/>
      <c r="Q108" s="107"/>
      <c r="R108" s="107"/>
      <c r="S108" s="107"/>
      <c r="T108" s="107"/>
      <c r="U108" s="107"/>
      <c r="V108" s="107"/>
      <c r="W108" s="107"/>
      <c r="X108" s="107"/>
      <c r="Y108" s="107"/>
      <c r="Z108" s="107"/>
      <c r="AA108" s="107"/>
      <c r="AB108" s="107"/>
      <c r="AC108" s="107"/>
      <c r="AD108" s="107"/>
      <c r="AE108" s="108"/>
      <c r="AF108" s="160" t="s">
        <v>247</v>
      </c>
      <c r="AG108" s="160"/>
      <c r="AH108" s="160"/>
      <c r="AI108" s="160"/>
      <c r="AJ108" s="160"/>
      <c r="AK108" s="109" t="s">
        <v>613</v>
      </c>
      <c r="AL108" s="107"/>
      <c r="AM108" s="107"/>
      <c r="AN108" s="107"/>
      <c r="AO108" s="107"/>
      <c r="AP108" s="107"/>
      <c r="AQ108" s="107"/>
      <c r="AR108" s="107"/>
      <c r="AS108" s="107"/>
      <c r="AT108" s="108"/>
      <c r="AU108" s="164">
        <v>12467</v>
      </c>
      <c r="AV108" s="164"/>
      <c r="AW108" s="164"/>
      <c r="AX108" s="164"/>
      <c r="AY108" s="164"/>
      <c r="AZ108" s="164"/>
      <c r="BA108" s="164">
        <v>40000</v>
      </c>
      <c r="BB108" s="164"/>
      <c r="BC108" s="164"/>
      <c r="BD108" s="164"/>
      <c r="BE108" s="164"/>
      <c r="BF108" s="164"/>
      <c r="BG108" s="164">
        <v>13633</v>
      </c>
      <c r="BH108" s="164"/>
      <c r="BI108" s="164"/>
      <c r="BJ108" s="164"/>
      <c r="BK108" s="164"/>
      <c r="BL108" s="164"/>
      <c r="BM108" s="164">
        <v>33333</v>
      </c>
      <c r="BN108" s="164"/>
      <c r="BO108" s="164"/>
      <c r="BP108" s="164"/>
      <c r="BQ108" s="164"/>
      <c r="BR108" s="164"/>
    </row>
    <row r="109" spans="1:70" s="10" customFormat="1" ht="13.2" customHeight="1">
      <c r="A109" s="162">
        <v>18</v>
      </c>
      <c r="B109" s="162"/>
      <c r="C109" s="162"/>
      <c r="D109" s="162"/>
      <c r="E109" s="162"/>
      <c r="F109" s="162"/>
      <c r="G109" s="117" t="s">
        <v>266</v>
      </c>
      <c r="H109" s="115"/>
      <c r="I109" s="115"/>
      <c r="J109" s="115"/>
      <c r="K109" s="115"/>
      <c r="L109" s="115"/>
      <c r="M109" s="115"/>
      <c r="N109" s="115"/>
      <c r="O109" s="115"/>
      <c r="P109" s="115"/>
      <c r="Q109" s="115"/>
      <c r="R109" s="115"/>
      <c r="S109" s="115"/>
      <c r="T109" s="115"/>
      <c r="U109" s="115"/>
      <c r="V109" s="115"/>
      <c r="W109" s="115"/>
      <c r="X109" s="115"/>
      <c r="Y109" s="115"/>
      <c r="Z109" s="115"/>
      <c r="AA109" s="115"/>
      <c r="AB109" s="115"/>
      <c r="AC109" s="115"/>
      <c r="AD109" s="115"/>
      <c r="AE109" s="116"/>
      <c r="AF109" s="162"/>
      <c r="AG109" s="162"/>
      <c r="AH109" s="162"/>
      <c r="AI109" s="162"/>
      <c r="AJ109" s="162"/>
      <c r="AK109" s="117"/>
      <c r="AL109" s="115"/>
      <c r="AM109" s="115"/>
      <c r="AN109" s="115"/>
      <c r="AO109" s="115"/>
      <c r="AP109" s="115"/>
      <c r="AQ109" s="115"/>
      <c r="AR109" s="115"/>
      <c r="AS109" s="115"/>
      <c r="AT109" s="116"/>
      <c r="AU109" s="163"/>
      <c r="AV109" s="163"/>
      <c r="AW109" s="163"/>
      <c r="AX109" s="163"/>
      <c r="AY109" s="163"/>
      <c r="AZ109" s="163"/>
      <c r="BA109" s="163"/>
      <c r="BB109" s="163"/>
      <c r="BC109" s="163"/>
      <c r="BD109" s="163"/>
      <c r="BE109" s="163"/>
      <c r="BF109" s="163"/>
      <c r="BG109" s="163"/>
      <c r="BH109" s="163"/>
      <c r="BI109" s="163"/>
      <c r="BJ109" s="163"/>
      <c r="BK109" s="163"/>
      <c r="BL109" s="163"/>
      <c r="BM109" s="163"/>
      <c r="BN109" s="163"/>
      <c r="BO109" s="163"/>
      <c r="BP109" s="163"/>
      <c r="BQ109" s="163"/>
      <c r="BR109" s="163"/>
    </row>
    <row r="110" spans="1:70" s="113" customFormat="1" ht="39.6" customHeight="1">
      <c r="A110" s="160">
        <v>19</v>
      </c>
      <c r="B110" s="160"/>
      <c r="C110" s="160"/>
      <c r="D110" s="160"/>
      <c r="E110" s="160"/>
      <c r="F110" s="160"/>
      <c r="G110" s="109" t="s">
        <v>529</v>
      </c>
      <c r="H110" s="107"/>
      <c r="I110" s="107"/>
      <c r="J110" s="107"/>
      <c r="K110" s="107"/>
      <c r="L110" s="107"/>
      <c r="M110" s="107"/>
      <c r="N110" s="107"/>
      <c r="O110" s="107"/>
      <c r="P110" s="107"/>
      <c r="Q110" s="107"/>
      <c r="R110" s="107"/>
      <c r="S110" s="107"/>
      <c r="T110" s="107"/>
      <c r="U110" s="107"/>
      <c r="V110" s="107"/>
      <c r="W110" s="107"/>
      <c r="X110" s="107"/>
      <c r="Y110" s="107"/>
      <c r="Z110" s="107"/>
      <c r="AA110" s="107"/>
      <c r="AB110" s="107"/>
      <c r="AC110" s="107"/>
      <c r="AD110" s="107"/>
      <c r="AE110" s="108"/>
      <c r="AF110" s="160" t="s">
        <v>268</v>
      </c>
      <c r="AG110" s="160"/>
      <c r="AH110" s="160"/>
      <c r="AI110" s="160"/>
      <c r="AJ110" s="160"/>
      <c r="AK110" s="109" t="s">
        <v>614</v>
      </c>
      <c r="AL110" s="107"/>
      <c r="AM110" s="107"/>
      <c r="AN110" s="107"/>
      <c r="AO110" s="107"/>
      <c r="AP110" s="107"/>
      <c r="AQ110" s="107"/>
      <c r="AR110" s="107"/>
      <c r="AS110" s="107"/>
      <c r="AT110" s="108"/>
      <c r="AU110" s="164">
        <v>0</v>
      </c>
      <c r="AV110" s="164"/>
      <c r="AW110" s="164"/>
      <c r="AX110" s="164"/>
      <c r="AY110" s="164"/>
      <c r="AZ110" s="164"/>
      <c r="BA110" s="164">
        <v>0</v>
      </c>
      <c r="BB110" s="164"/>
      <c r="BC110" s="164"/>
      <c r="BD110" s="164"/>
      <c r="BE110" s="164"/>
      <c r="BF110" s="164"/>
      <c r="BG110" s="164">
        <v>0</v>
      </c>
      <c r="BH110" s="164"/>
      <c r="BI110" s="164"/>
      <c r="BJ110" s="164"/>
      <c r="BK110" s="164"/>
      <c r="BL110" s="164"/>
      <c r="BM110" s="164">
        <v>0</v>
      </c>
      <c r="BN110" s="164"/>
      <c r="BO110" s="164"/>
      <c r="BP110" s="164"/>
      <c r="BQ110" s="164"/>
      <c r="BR110" s="164"/>
    </row>
    <row r="111" spans="1:70" s="113" customFormat="1" ht="39.6" customHeight="1">
      <c r="A111" s="160">
        <v>20</v>
      </c>
      <c r="B111" s="160"/>
      <c r="C111" s="160"/>
      <c r="D111" s="160"/>
      <c r="E111" s="160"/>
      <c r="F111" s="160"/>
      <c r="G111" s="109" t="s">
        <v>531</v>
      </c>
      <c r="H111" s="107"/>
      <c r="I111" s="107"/>
      <c r="J111" s="107"/>
      <c r="K111" s="107"/>
      <c r="L111" s="107"/>
      <c r="M111" s="107"/>
      <c r="N111" s="107"/>
      <c r="O111" s="107"/>
      <c r="P111" s="107"/>
      <c r="Q111" s="107"/>
      <c r="R111" s="107"/>
      <c r="S111" s="107"/>
      <c r="T111" s="107"/>
      <c r="U111" s="107"/>
      <c r="V111" s="107"/>
      <c r="W111" s="107"/>
      <c r="X111" s="107"/>
      <c r="Y111" s="107"/>
      <c r="Z111" s="107"/>
      <c r="AA111" s="107"/>
      <c r="AB111" s="107"/>
      <c r="AC111" s="107"/>
      <c r="AD111" s="107"/>
      <c r="AE111" s="108"/>
      <c r="AF111" s="160" t="s">
        <v>268</v>
      </c>
      <c r="AG111" s="160"/>
      <c r="AH111" s="160"/>
      <c r="AI111" s="160"/>
      <c r="AJ111" s="160"/>
      <c r="AK111" s="109" t="s">
        <v>532</v>
      </c>
      <c r="AL111" s="107"/>
      <c r="AM111" s="107"/>
      <c r="AN111" s="107"/>
      <c r="AO111" s="107"/>
      <c r="AP111" s="107"/>
      <c r="AQ111" s="107"/>
      <c r="AR111" s="107"/>
      <c r="AS111" s="107"/>
      <c r="AT111" s="108"/>
      <c r="AU111" s="164">
        <v>0</v>
      </c>
      <c r="AV111" s="164"/>
      <c r="AW111" s="164"/>
      <c r="AX111" s="164"/>
      <c r="AY111" s="164"/>
      <c r="AZ111" s="164"/>
      <c r="BA111" s="164">
        <v>0</v>
      </c>
      <c r="BB111" s="164"/>
      <c r="BC111" s="164"/>
      <c r="BD111" s="164"/>
      <c r="BE111" s="164"/>
      <c r="BF111" s="164"/>
      <c r="BG111" s="164">
        <v>0</v>
      </c>
      <c r="BH111" s="164"/>
      <c r="BI111" s="164"/>
      <c r="BJ111" s="164"/>
      <c r="BK111" s="164"/>
      <c r="BL111" s="164"/>
      <c r="BM111" s="164">
        <v>0</v>
      </c>
      <c r="BN111" s="164"/>
      <c r="BO111" s="164"/>
      <c r="BP111" s="164"/>
      <c r="BQ111" s="164"/>
      <c r="BR111" s="164"/>
    </row>
    <row r="112" spans="1:70" s="113" customFormat="1" ht="39.6" customHeight="1">
      <c r="A112" s="160">
        <v>21</v>
      </c>
      <c r="B112" s="160"/>
      <c r="C112" s="160"/>
      <c r="D112" s="160"/>
      <c r="E112" s="160"/>
      <c r="F112" s="160"/>
      <c r="G112" s="109" t="s">
        <v>533</v>
      </c>
      <c r="H112" s="107"/>
      <c r="I112" s="107"/>
      <c r="J112" s="107"/>
      <c r="K112" s="107"/>
      <c r="L112" s="107"/>
      <c r="M112" s="107"/>
      <c r="N112" s="107"/>
      <c r="O112" s="107"/>
      <c r="P112" s="107"/>
      <c r="Q112" s="107"/>
      <c r="R112" s="107"/>
      <c r="S112" s="107"/>
      <c r="T112" s="107"/>
      <c r="U112" s="107"/>
      <c r="V112" s="107"/>
      <c r="W112" s="107"/>
      <c r="X112" s="107"/>
      <c r="Y112" s="107"/>
      <c r="Z112" s="107"/>
      <c r="AA112" s="107"/>
      <c r="AB112" s="107"/>
      <c r="AC112" s="107"/>
      <c r="AD112" s="107"/>
      <c r="AE112" s="108"/>
      <c r="AF112" s="160" t="s">
        <v>268</v>
      </c>
      <c r="AG112" s="160"/>
      <c r="AH112" s="160"/>
      <c r="AI112" s="160"/>
      <c r="AJ112" s="160"/>
      <c r="AK112" s="109" t="s">
        <v>615</v>
      </c>
      <c r="AL112" s="107"/>
      <c r="AM112" s="107"/>
      <c r="AN112" s="107"/>
      <c r="AO112" s="107"/>
      <c r="AP112" s="107"/>
      <c r="AQ112" s="107"/>
      <c r="AR112" s="107"/>
      <c r="AS112" s="107"/>
      <c r="AT112" s="108"/>
      <c r="AU112" s="164">
        <v>12</v>
      </c>
      <c r="AV112" s="164"/>
      <c r="AW112" s="164"/>
      <c r="AX112" s="164"/>
      <c r="AY112" s="164"/>
      <c r="AZ112" s="164"/>
      <c r="BA112" s="164">
        <v>31</v>
      </c>
      <c r="BB112" s="164"/>
      <c r="BC112" s="164"/>
      <c r="BD112" s="164"/>
      <c r="BE112" s="164"/>
      <c r="BF112" s="164"/>
      <c r="BG112" s="164">
        <v>9</v>
      </c>
      <c r="BH112" s="164"/>
      <c r="BI112" s="164"/>
      <c r="BJ112" s="164"/>
      <c r="BK112" s="164"/>
      <c r="BL112" s="164"/>
      <c r="BM112" s="164">
        <v>-17</v>
      </c>
      <c r="BN112" s="164"/>
      <c r="BO112" s="164"/>
      <c r="BP112" s="164"/>
      <c r="BQ112" s="164"/>
      <c r="BR112" s="164"/>
    </row>
    <row r="114" spans="1:79" ht="28.5" customHeight="1">
      <c r="A114" s="47" t="s">
        <v>574</v>
      </c>
      <c r="B114" s="47"/>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c r="AA114" s="47"/>
      <c r="AB114" s="47"/>
      <c r="AC114" s="47"/>
      <c r="AD114" s="47"/>
      <c r="AE114" s="47"/>
      <c r="AF114" s="47"/>
      <c r="AG114" s="47"/>
      <c r="AH114" s="47"/>
      <c r="AI114" s="47"/>
      <c r="AJ114" s="47"/>
      <c r="AK114" s="47"/>
      <c r="AL114" s="47"/>
      <c r="AM114" s="47"/>
      <c r="AN114" s="47"/>
      <c r="AO114" s="47"/>
      <c r="AP114" s="47"/>
      <c r="AQ114" s="47"/>
      <c r="AR114" s="47"/>
      <c r="AS114" s="47"/>
      <c r="AT114" s="47"/>
      <c r="AU114" s="47"/>
      <c r="AV114" s="47"/>
      <c r="AW114" s="47"/>
      <c r="AX114" s="47"/>
      <c r="AY114" s="47"/>
      <c r="AZ114" s="47"/>
      <c r="BA114" s="47"/>
      <c r="BB114" s="47"/>
      <c r="BC114" s="47"/>
      <c r="BD114" s="47"/>
      <c r="BE114" s="47"/>
      <c r="BF114" s="47"/>
      <c r="BG114" s="47"/>
      <c r="BH114" s="47"/>
      <c r="BI114" s="47"/>
      <c r="BJ114" s="47"/>
      <c r="BK114" s="47"/>
      <c r="BL114" s="47"/>
    </row>
    <row r="115" spans="1:79" ht="41.4" customHeight="1">
      <c r="A115" s="121" t="s">
        <v>616</v>
      </c>
      <c r="B115" s="121"/>
      <c r="C115" s="121"/>
      <c r="D115" s="121"/>
      <c r="E115" s="121"/>
      <c r="F115" s="121"/>
      <c r="G115" s="121"/>
      <c r="H115" s="121"/>
      <c r="I115" s="121"/>
      <c r="J115" s="121"/>
      <c r="K115" s="121"/>
      <c r="L115" s="121"/>
      <c r="M115" s="121"/>
      <c r="N115" s="121"/>
      <c r="O115" s="121"/>
      <c r="P115" s="121"/>
      <c r="Q115" s="121"/>
      <c r="R115" s="121"/>
      <c r="S115" s="121"/>
      <c r="T115" s="121"/>
      <c r="U115" s="121"/>
      <c r="V115" s="121"/>
      <c r="W115" s="121"/>
      <c r="X115" s="121"/>
      <c r="Y115" s="121"/>
      <c r="Z115" s="121"/>
      <c r="AA115" s="121"/>
      <c r="AB115" s="121"/>
      <c r="AC115" s="121"/>
      <c r="AD115" s="121"/>
      <c r="AE115" s="121"/>
      <c r="AF115" s="121"/>
      <c r="AG115" s="121"/>
      <c r="AH115" s="121"/>
      <c r="AI115" s="121"/>
      <c r="AJ115" s="121"/>
      <c r="AK115" s="121"/>
      <c r="AL115" s="121"/>
      <c r="AM115" s="121"/>
      <c r="AN115" s="121"/>
      <c r="AO115" s="121"/>
      <c r="AP115" s="121"/>
      <c r="AQ115" s="121"/>
      <c r="AR115" s="121"/>
      <c r="AS115" s="121"/>
      <c r="AT115" s="121"/>
      <c r="AU115" s="121"/>
      <c r="AV115" s="121"/>
      <c r="AW115" s="121"/>
      <c r="AX115" s="121"/>
      <c r="AY115" s="121"/>
      <c r="AZ115" s="121"/>
      <c r="BA115" s="121"/>
      <c r="BB115" s="121"/>
      <c r="BC115" s="121"/>
      <c r="BD115" s="121"/>
      <c r="BE115" s="121"/>
      <c r="BF115" s="121"/>
      <c r="BG115" s="121"/>
      <c r="BH115" s="121"/>
      <c r="BI115" s="121"/>
      <c r="BJ115" s="121"/>
      <c r="BK115" s="121"/>
      <c r="BL115" s="121"/>
    </row>
    <row r="116" spans="1:79" s="23" customFormat="1" ht="15" customHeight="1">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0"/>
      <c r="AF116" s="20"/>
      <c r="AG116" s="20"/>
      <c r="AH116" s="20"/>
      <c r="AI116" s="20"/>
      <c r="AJ116" s="20"/>
      <c r="AK116" s="20"/>
      <c r="AL116" s="20"/>
      <c r="AM116" s="20"/>
      <c r="AN116" s="20"/>
      <c r="AO116" s="20"/>
      <c r="AP116" s="20"/>
      <c r="AQ116" s="20"/>
      <c r="AR116" s="20"/>
      <c r="AS116" s="20"/>
      <c r="AT116" s="20"/>
      <c r="AU116" s="20"/>
      <c r="AV116" s="21"/>
      <c r="AW116" s="21"/>
      <c r="AX116" s="21"/>
      <c r="AY116" s="21"/>
      <c r="AZ116" s="21"/>
      <c r="BA116" s="21"/>
      <c r="BB116" s="21"/>
      <c r="BC116" s="21"/>
      <c r="BD116" s="21"/>
      <c r="BE116" s="21"/>
      <c r="BF116" s="21"/>
      <c r="BG116" s="21"/>
      <c r="BH116" s="21"/>
      <c r="BI116" s="21"/>
      <c r="BJ116" s="21"/>
      <c r="BK116" s="21"/>
      <c r="BL116" s="21"/>
    </row>
    <row r="117" spans="1:79" s="2" customFormat="1" ht="15.75" hidden="1" customHeight="1">
      <c r="A117" s="39"/>
      <c r="B117" s="39"/>
      <c r="C117" s="39"/>
      <c r="D117" s="39"/>
      <c r="E117" s="39"/>
      <c r="F117" s="39"/>
      <c r="G117" s="24" t="s">
        <v>2</v>
      </c>
      <c r="H117" s="25"/>
      <c r="I117" s="25"/>
      <c r="J117" s="25"/>
      <c r="K117" s="25"/>
      <c r="L117" s="25"/>
      <c r="M117" s="25"/>
      <c r="N117" s="25"/>
      <c r="O117" s="25"/>
      <c r="P117" s="25"/>
      <c r="Q117" s="25"/>
      <c r="R117" s="25"/>
      <c r="S117" s="25"/>
      <c r="T117" s="25" t="s">
        <v>104</v>
      </c>
      <c r="U117" s="25"/>
      <c r="V117" s="25"/>
      <c r="W117" s="25"/>
      <c r="X117" s="25"/>
      <c r="Y117" s="25"/>
      <c r="Z117" s="25"/>
      <c r="AA117" s="25" t="s">
        <v>105</v>
      </c>
      <c r="AB117" s="25"/>
      <c r="AC117" s="25"/>
      <c r="AD117" s="25"/>
      <c r="AE117" s="25"/>
      <c r="AF117" s="25"/>
      <c r="AG117" s="25"/>
      <c r="AH117" s="25" t="s">
        <v>106</v>
      </c>
      <c r="AI117" s="25"/>
      <c r="AJ117" s="25"/>
      <c r="AK117" s="25"/>
      <c r="AL117" s="25"/>
      <c r="AM117" s="25"/>
      <c r="AN117" s="25"/>
      <c r="AO117" s="86" t="s">
        <v>107</v>
      </c>
      <c r="AP117" s="86"/>
      <c r="AQ117" s="86"/>
      <c r="AR117" s="86"/>
      <c r="AS117" s="86"/>
      <c r="AT117" s="86"/>
      <c r="AU117" s="87"/>
      <c r="AV117" s="18"/>
      <c r="AW117" s="18"/>
      <c r="AX117" s="18"/>
      <c r="AY117" s="18"/>
      <c r="AZ117" s="18"/>
      <c r="BA117" s="18"/>
      <c r="BB117" s="18"/>
      <c r="BC117" s="18"/>
      <c r="BD117" s="18"/>
      <c r="BE117" s="18"/>
      <c r="BF117" s="18"/>
      <c r="BG117" s="18"/>
      <c r="BH117" s="18"/>
      <c r="BI117" s="18"/>
      <c r="BJ117" s="18"/>
      <c r="BK117" s="18"/>
      <c r="BL117" s="18"/>
      <c r="BM117" s="18"/>
      <c r="BN117" s="18"/>
      <c r="BO117" s="18"/>
      <c r="BP117" s="18"/>
      <c r="BQ117" s="18"/>
      <c r="BR117" s="18"/>
      <c r="BS117" s="19"/>
      <c r="CA117" s="2" t="s">
        <v>135</v>
      </c>
    </row>
    <row r="118" spans="1:79" s="10" customFormat="1" ht="15" customHeight="1">
      <c r="A118" s="102" t="s">
        <v>188</v>
      </c>
      <c r="B118" s="102"/>
      <c r="C118" s="102"/>
      <c r="D118" s="102"/>
      <c r="E118" s="102"/>
      <c r="F118" s="102"/>
      <c r="G118" s="145"/>
      <c r="H118" s="145"/>
      <c r="I118" s="145"/>
      <c r="J118" s="145"/>
      <c r="K118" s="145"/>
      <c r="L118" s="145"/>
      <c r="M118" s="145"/>
      <c r="N118" s="145"/>
      <c r="O118" s="145"/>
      <c r="P118" s="145"/>
      <c r="Q118" s="145"/>
      <c r="R118" s="145"/>
      <c r="S118" s="145"/>
      <c r="T118" s="131">
        <v>1883100</v>
      </c>
      <c r="U118" s="131"/>
      <c r="V118" s="131"/>
      <c r="W118" s="131"/>
      <c r="X118" s="131"/>
      <c r="Y118" s="131"/>
      <c r="Z118" s="131"/>
      <c r="AA118" s="131">
        <v>568300</v>
      </c>
      <c r="AB118" s="131"/>
      <c r="AC118" s="131"/>
      <c r="AD118" s="131"/>
      <c r="AE118" s="131"/>
      <c r="AF118" s="131"/>
      <c r="AG118" s="131"/>
      <c r="AH118" s="131">
        <v>2070900</v>
      </c>
      <c r="AI118" s="131"/>
      <c r="AJ118" s="131"/>
      <c r="AK118" s="131"/>
      <c r="AL118" s="131"/>
      <c r="AM118" s="131"/>
      <c r="AN118" s="131"/>
      <c r="AO118" s="131">
        <v>484800</v>
      </c>
      <c r="AP118" s="131"/>
      <c r="AQ118" s="131"/>
      <c r="AR118" s="131"/>
      <c r="AS118" s="131"/>
      <c r="AT118" s="131"/>
      <c r="AU118" s="131"/>
      <c r="AV118" s="166"/>
      <c r="AW118" s="166"/>
      <c r="AX118" s="166"/>
      <c r="AY118" s="166"/>
      <c r="AZ118" s="166"/>
      <c r="BA118" s="166"/>
      <c r="BB118" s="166"/>
      <c r="BC118" s="166"/>
      <c r="BD118" s="166"/>
      <c r="BE118" s="166"/>
      <c r="BF118" s="166"/>
      <c r="BG118" s="166"/>
      <c r="BH118" s="166"/>
      <c r="BI118" s="166"/>
      <c r="BJ118" s="166"/>
      <c r="BK118" s="166"/>
      <c r="BL118" s="166"/>
      <c r="BM118" s="166"/>
      <c r="BN118" s="166"/>
      <c r="BO118" s="166"/>
      <c r="BP118" s="166"/>
      <c r="BQ118" s="166"/>
      <c r="BR118" s="166"/>
      <c r="BS118" s="167"/>
      <c r="CA118" s="10" t="s">
        <v>136</v>
      </c>
    </row>
    <row r="119" spans="1:79" s="1" customFormat="1" ht="12.75" customHeight="1">
      <c r="A119"/>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row>
    <row r="120" spans="1:79" s="1" customFormat="1" ht="12.75" customHeight="1">
      <c r="A120"/>
      <c r="B120"/>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row>
    <row r="122" spans="1:79" ht="18.899999999999999" customHeight="1">
      <c r="A122" s="123" t="s">
        <v>618</v>
      </c>
      <c r="B122" s="123"/>
      <c r="C122" s="123"/>
      <c r="D122" s="123"/>
      <c r="E122" s="123"/>
      <c r="F122" s="123"/>
      <c r="G122" s="123"/>
      <c r="H122" s="123"/>
      <c r="I122" s="123"/>
      <c r="J122" s="123"/>
      <c r="K122" s="123"/>
      <c r="L122" s="123"/>
      <c r="M122" s="123"/>
      <c r="N122" s="123"/>
      <c r="O122" s="123"/>
      <c r="P122" s="123"/>
      <c r="Q122" s="123"/>
      <c r="R122" s="123"/>
      <c r="S122" s="123"/>
      <c r="T122" s="123"/>
      <c r="U122" s="123"/>
      <c r="V122" s="123"/>
      <c r="W122" s="123"/>
      <c r="X122" s="123"/>
      <c r="Y122" s="123"/>
      <c r="Z122" s="123"/>
      <c r="AA122" s="123"/>
      <c r="AB122" s="42" t="s">
        <v>3</v>
      </c>
      <c r="AC122" s="42"/>
      <c r="AD122" s="42"/>
      <c r="AE122" s="42"/>
      <c r="AF122" s="42"/>
      <c r="AG122" s="42"/>
      <c r="AH122" s="42"/>
      <c r="AI122" s="42"/>
      <c r="AJ122" s="42"/>
      <c r="AK122" s="42"/>
      <c r="AL122" s="42"/>
      <c r="AM122" s="42"/>
      <c r="AN122" s="42"/>
      <c r="AO122" s="42"/>
      <c r="AP122" s="42"/>
      <c r="AQ122" s="42"/>
      <c r="AR122" s="42"/>
      <c r="AS122" s="42"/>
      <c r="AT122" s="42"/>
      <c r="AU122" s="43" t="s">
        <v>619</v>
      </c>
      <c r="AV122" s="43"/>
      <c r="AW122" s="43"/>
      <c r="AX122" s="43"/>
      <c r="AY122" s="43"/>
      <c r="AZ122" s="43"/>
      <c r="BA122" s="43"/>
      <c r="BB122" s="43"/>
      <c r="BC122" s="43"/>
      <c r="BD122" s="43"/>
      <c r="BE122" s="43"/>
      <c r="BF122" s="43"/>
    </row>
    <row r="123" spans="1:79" ht="20.100000000000001" customHeight="1">
      <c r="AB123" s="38" t="s">
        <v>4</v>
      </c>
      <c r="AC123" s="38"/>
      <c r="AD123" s="38"/>
      <c r="AE123" s="38"/>
      <c r="AF123" s="38"/>
      <c r="AG123" s="38"/>
      <c r="AH123" s="38"/>
      <c r="AI123" s="38"/>
      <c r="AJ123" s="38"/>
      <c r="AK123" s="38"/>
      <c r="AL123" s="38"/>
      <c r="AM123" s="38"/>
      <c r="AN123" s="38"/>
      <c r="AO123" s="38"/>
      <c r="AP123" s="38"/>
      <c r="AQ123" s="38"/>
      <c r="AR123" s="38"/>
      <c r="AS123" s="38"/>
      <c r="AT123" s="38"/>
      <c r="AU123" s="38" t="s">
        <v>186</v>
      </c>
      <c r="AV123" s="38"/>
      <c r="AW123" s="38"/>
      <c r="AX123" s="38"/>
      <c r="AY123" s="38"/>
      <c r="AZ123" s="38"/>
      <c r="BA123" s="38"/>
      <c r="BB123" s="38"/>
      <c r="BC123" s="38"/>
      <c r="BD123" s="38"/>
      <c r="BE123" s="38"/>
      <c r="BF123" s="38"/>
    </row>
    <row r="124" spans="1:79" ht="18" customHeight="1">
      <c r="A124" s="123" t="s">
        <v>620</v>
      </c>
      <c r="B124" s="123"/>
      <c r="C124" s="123"/>
      <c r="D124" s="123"/>
      <c r="E124" s="123"/>
      <c r="F124" s="123"/>
      <c r="G124" s="123"/>
      <c r="H124" s="123"/>
      <c r="I124" s="123"/>
      <c r="J124" s="123"/>
      <c r="K124" s="123"/>
      <c r="L124" s="123"/>
      <c r="M124" s="123"/>
      <c r="N124" s="123"/>
      <c r="O124" s="123"/>
      <c r="P124" s="123"/>
      <c r="Q124" s="123"/>
      <c r="R124" s="123"/>
      <c r="S124" s="123"/>
      <c r="T124" s="123"/>
      <c r="U124" s="123"/>
      <c r="V124" s="123"/>
      <c r="W124" s="123"/>
      <c r="X124" s="123"/>
      <c r="Y124" s="123"/>
      <c r="Z124" s="123"/>
      <c r="AA124" s="123"/>
      <c r="AB124" s="38" t="s">
        <v>3</v>
      </c>
      <c r="AC124" s="38"/>
      <c r="AD124" s="38"/>
      <c r="AE124" s="38"/>
      <c r="AF124" s="38"/>
      <c r="AG124" s="38"/>
      <c r="AH124" s="38"/>
      <c r="AI124" s="38"/>
      <c r="AJ124" s="38"/>
      <c r="AK124" s="38"/>
      <c r="AL124" s="38"/>
      <c r="AM124" s="38"/>
      <c r="AN124" s="38"/>
      <c r="AO124" s="38"/>
      <c r="AP124" s="38"/>
      <c r="AQ124" s="38"/>
      <c r="AR124" s="38"/>
      <c r="AS124" s="38"/>
      <c r="AT124" s="38"/>
      <c r="AU124" s="41" t="s">
        <v>621</v>
      </c>
      <c r="AV124" s="41"/>
      <c r="AW124" s="41"/>
      <c r="AX124" s="41"/>
      <c r="AY124" s="41"/>
      <c r="AZ124" s="41"/>
      <c r="BA124" s="41"/>
      <c r="BB124" s="41"/>
      <c r="BC124" s="41"/>
      <c r="BD124" s="41"/>
      <c r="BE124" s="41"/>
      <c r="BF124" s="41"/>
    </row>
    <row r="125" spans="1:79" ht="20.100000000000001" customHeight="1">
      <c r="AB125" s="38" t="s">
        <v>4</v>
      </c>
      <c r="AC125" s="38"/>
      <c r="AD125" s="38"/>
      <c r="AE125" s="38"/>
      <c r="AF125" s="38"/>
      <c r="AG125" s="38"/>
      <c r="AH125" s="38"/>
      <c r="AI125" s="38"/>
      <c r="AJ125" s="38"/>
      <c r="AK125" s="38"/>
      <c r="AL125" s="38"/>
      <c r="AM125" s="38"/>
      <c r="AN125" s="38"/>
      <c r="AO125" s="38"/>
      <c r="AP125" s="38"/>
      <c r="AQ125" s="38"/>
      <c r="AR125" s="38"/>
      <c r="AS125" s="38"/>
      <c r="AT125" s="38"/>
      <c r="AU125" s="38" t="s">
        <v>186</v>
      </c>
      <c r="AV125" s="38"/>
      <c r="AW125" s="38"/>
      <c r="AX125" s="38"/>
      <c r="AY125" s="38"/>
      <c r="AZ125" s="38"/>
      <c r="BA125" s="38"/>
      <c r="BB125" s="38"/>
      <c r="BC125" s="38"/>
      <c r="BD125" s="38"/>
      <c r="BE125" s="38"/>
      <c r="BF125" s="38"/>
    </row>
    <row r="126" spans="1:79" ht="20.100000000000001" customHeight="1"/>
  </sheetData>
  <mergeCells count="598">
    <mergeCell ref="BG112:BL112"/>
    <mergeCell ref="BM112:BR112"/>
    <mergeCell ref="A112:F112"/>
    <mergeCell ref="G112:AE112"/>
    <mergeCell ref="AF112:AJ112"/>
    <mergeCell ref="AK112:AT112"/>
    <mergeCell ref="AU112:AZ112"/>
    <mergeCell ref="BA112:BF112"/>
    <mergeCell ref="BG110:BL110"/>
    <mergeCell ref="BM110:BR110"/>
    <mergeCell ref="A111:F111"/>
    <mergeCell ref="G111:AE111"/>
    <mergeCell ref="AF111:AJ111"/>
    <mergeCell ref="AK111:AT111"/>
    <mergeCell ref="AU111:AZ111"/>
    <mergeCell ref="BA111:BF111"/>
    <mergeCell ref="BG111:BL111"/>
    <mergeCell ref="BM111:BR111"/>
    <mergeCell ref="A110:F110"/>
    <mergeCell ref="G110:AE110"/>
    <mergeCell ref="AF110:AJ110"/>
    <mergeCell ref="AK110:AT110"/>
    <mergeCell ref="AU110:AZ110"/>
    <mergeCell ref="BA110:BF110"/>
    <mergeCell ref="BG108:BL108"/>
    <mergeCell ref="BM108:BR108"/>
    <mergeCell ref="A109:F109"/>
    <mergeCell ref="G109:AE109"/>
    <mergeCell ref="AF109:AJ109"/>
    <mergeCell ref="AK109:AT109"/>
    <mergeCell ref="AU109:AZ109"/>
    <mergeCell ref="BA109:BF109"/>
    <mergeCell ref="BG109:BL109"/>
    <mergeCell ref="BM109:BR109"/>
    <mergeCell ref="A108:F108"/>
    <mergeCell ref="G108:AE108"/>
    <mergeCell ref="AF108:AJ108"/>
    <mergeCell ref="AK108:AT108"/>
    <mergeCell ref="AU108:AZ108"/>
    <mergeCell ref="BA108:BF108"/>
    <mergeCell ref="BG106:BL106"/>
    <mergeCell ref="BM106:BR106"/>
    <mergeCell ref="A107:F107"/>
    <mergeCell ref="G107:AE107"/>
    <mergeCell ref="AF107:AJ107"/>
    <mergeCell ref="AK107:AT107"/>
    <mergeCell ref="AU107:AZ107"/>
    <mergeCell ref="BA107:BF107"/>
    <mergeCell ref="BG107:BL107"/>
    <mergeCell ref="BM107:BR107"/>
    <mergeCell ref="A106:F106"/>
    <mergeCell ref="G106:AE106"/>
    <mergeCell ref="AF106:AJ106"/>
    <mergeCell ref="AK106:AT106"/>
    <mergeCell ref="AU106:AZ106"/>
    <mergeCell ref="BA106:BF106"/>
    <mergeCell ref="BG104:BL104"/>
    <mergeCell ref="BM104:BR104"/>
    <mergeCell ref="A105:F105"/>
    <mergeCell ref="G105:AE105"/>
    <mergeCell ref="AF105:AJ105"/>
    <mergeCell ref="AK105:AT105"/>
    <mergeCell ref="AU105:AZ105"/>
    <mergeCell ref="BA105:BF105"/>
    <mergeCell ref="BG105:BL105"/>
    <mergeCell ref="BM105:BR105"/>
    <mergeCell ref="A104:F104"/>
    <mergeCell ref="G104:AE104"/>
    <mergeCell ref="AF104:AJ104"/>
    <mergeCell ref="AK104:AT104"/>
    <mergeCell ref="AU104:AZ104"/>
    <mergeCell ref="BA104:BF104"/>
    <mergeCell ref="BG102:BL102"/>
    <mergeCell ref="BM102:BR102"/>
    <mergeCell ref="A103:F103"/>
    <mergeCell ref="G103:AE103"/>
    <mergeCell ref="AF103:AJ103"/>
    <mergeCell ref="AK103:AT103"/>
    <mergeCell ref="AU103:AZ103"/>
    <mergeCell ref="BA103:BF103"/>
    <mergeCell ref="BG103:BL103"/>
    <mergeCell ref="BM103:BR103"/>
    <mergeCell ref="A102:F102"/>
    <mergeCell ref="G102:AE102"/>
    <mergeCell ref="AF102:AJ102"/>
    <mergeCell ref="AK102:AT102"/>
    <mergeCell ref="AU102:AZ102"/>
    <mergeCell ref="BA102:BF102"/>
    <mergeCell ref="BG100:BL100"/>
    <mergeCell ref="BM100:BR100"/>
    <mergeCell ref="A101:F101"/>
    <mergeCell ref="G101:AE101"/>
    <mergeCell ref="AF101:AJ101"/>
    <mergeCell ref="AK101:AT101"/>
    <mergeCell ref="AU101:AZ101"/>
    <mergeCell ref="BA101:BF101"/>
    <mergeCell ref="BG101:BL101"/>
    <mergeCell ref="BM101:BR101"/>
    <mergeCell ref="A100:F100"/>
    <mergeCell ref="G100:AE100"/>
    <mergeCell ref="AF100:AJ100"/>
    <mergeCell ref="AK100:AT100"/>
    <mergeCell ref="AU100:AZ100"/>
    <mergeCell ref="BA100:BF100"/>
    <mergeCell ref="BG98:BL98"/>
    <mergeCell ref="BM98:BR98"/>
    <mergeCell ref="A99:F99"/>
    <mergeCell ref="G99:AE99"/>
    <mergeCell ref="AF99:AJ99"/>
    <mergeCell ref="AK99:AT99"/>
    <mergeCell ref="AU99:AZ99"/>
    <mergeCell ref="BA99:BF99"/>
    <mergeCell ref="BG99:BL99"/>
    <mergeCell ref="BM99:BR99"/>
    <mergeCell ref="A98:F98"/>
    <mergeCell ref="G98:AE98"/>
    <mergeCell ref="AF98:AJ98"/>
    <mergeCell ref="AK98:AT98"/>
    <mergeCell ref="AU98:AZ98"/>
    <mergeCell ref="BA98:BF98"/>
    <mergeCell ref="BG96:BL96"/>
    <mergeCell ref="BM96:BR96"/>
    <mergeCell ref="A97:F97"/>
    <mergeCell ref="G97:AE97"/>
    <mergeCell ref="AF97:AJ97"/>
    <mergeCell ref="AK97:AT97"/>
    <mergeCell ref="AU97:AZ97"/>
    <mergeCell ref="BA97:BF97"/>
    <mergeCell ref="BG97:BL97"/>
    <mergeCell ref="BM97:BR97"/>
    <mergeCell ref="A96:F96"/>
    <mergeCell ref="G96:AE96"/>
    <mergeCell ref="AF96:AJ96"/>
    <mergeCell ref="AK96:AT96"/>
    <mergeCell ref="AU96:AZ96"/>
    <mergeCell ref="BA96:BF96"/>
    <mergeCell ref="BG94:BL94"/>
    <mergeCell ref="BM94:BR94"/>
    <mergeCell ref="A95:F95"/>
    <mergeCell ref="G95:AE95"/>
    <mergeCell ref="AF95:AJ95"/>
    <mergeCell ref="AK95:AT95"/>
    <mergeCell ref="AU95:AZ95"/>
    <mergeCell ref="BA95:BF95"/>
    <mergeCell ref="BG95:BL95"/>
    <mergeCell ref="BM95:BR95"/>
    <mergeCell ref="A94:F94"/>
    <mergeCell ref="G94:AE94"/>
    <mergeCell ref="AF94:AJ94"/>
    <mergeCell ref="AK94:AT94"/>
    <mergeCell ref="AU94:AZ94"/>
    <mergeCell ref="BA94:BF94"/>
    <mergeCell ref="A93:F93"/>
    <mergeCell ref="G93:AE93"/>
    <mergeCell ref="AF93:AJ93"/>
    <mergeCell ref="AK93:AT93"/>
    <mergeCell ref="AU93:AZ93"/>
    <mergeCell ref="BA93:BF93"/>
    <mergeCell ref="BG93:BL93"/>
    <mergeCell ref="BM93:BR93"/>
    <mergeCell ref="AV84:BQ84"/>
    <mergeCell ref="A85:F85"/>
    <mergeCell ref="G85:S85"/>
    <mergeCell ref="T85:Z85"/>
    <mergeCell ref="AA85:AG85"/>
    <mergeCell ref="AH85:AN85"/>
    <mergeCell ref="AO85:AU85"/>
    <mergeCell ref="AV85:BQ85"/>
    <mergeCell ref="A84:F84"/>
    <mergeCell ref="G84:S84"/>
    <mergeCell ref="T84:Z84"/>
    <mergeCell ref="AA84:AG84"/>
    <mergeCell ref="AH84:AN84"/>
    <mergeCell ref="AO84:AU84"/>
    <mergeCell ref="AV82:BQ82"/>
    <mergeCell ref="A83:F83"/>
    <mergeCell ref="G83:S83"/>
    <mergeCell ref="T83:Z83"/>
    <mergeCell ref="AA83:AG83"/>
    <mergeCell ref="AH83:AN83"/>
    <mergeCell ref="AO83:AU83"/>
    <mergeCell ref="AV83:BQ83"/>
    <mergeCell ref="A82:F82"/>
    <mergeCell ref="G82:S82"/>
    <mergeCell ref="T82:Z82"/>
    <mergeCell ref="AA82:AG82"/>
    <mergeCell ref="AH82:AN82"/>
    <mergeCell ref="AO82:AU82"/>
    <mergeCell ref="AV80:BQ80"/>
    <mergeCell ref="A81:F81"/>
    <mergeCell ref="G81:S81"/>
    <mergeCell ref="T81:Z81"/>
    <mergeCell ref="AA81:AG81"/>
    <mergeCell ref="AH81:AN81"/>
    <mergeCell ref="AO81:AU81"/>
    <mergeCell ref="AV81:BQ81"/>
    <mergeCell ref="A80:F80"/>
    <mergeCell ref="G80:S80"/>
    <mergeCell ref="T80:Z80"/>
    <mergeCell ref="AA80:AG80"/>
    <mergeCell ref="AH80:AN80"/>
    <mergeCell ref="AO80:AU80"/>
    <mergeCell ref="AV78:BQ78"/>
    <mergeCell ref="A79:F79"/>
    <mergeCell ref="G79:S79"/>
    <mergeCell ref="T79:Z79"/>
    <mergeCell ref="AA79:AG79"/>
    <mergeCell ref="AH79:AN79"/>
    <mergeCell ref="AO79:AU79"/>
    <mergeCell ref="AV79:BQ79"/>
    <mergeCell ref="A78:F78"/>
    <mergeCell ref="G78:S78"/>
    <mergeCell ref="T78:Z78"/>
    <mergeCell ref="AA78:AG78"/>
    <mergeCell ref="AH78:AN78"/>
    <mergeCell ref="AO78:AU78"/>
    <mergeCell ref="AV76:BQ76"/>
    <mergeCell ref="A77:F77"/>
    <mergeCell ref="G77:S77"/>
    <mergeCell ref="T77:Z77"/>
    <mergeCell ref="AA77:AG77"/>
    <mergeCell ref="AH77:AN77"/>
    <mergeCell ref="AO77:AU77"/>
    <mergeCell ref="AV77:BQ77"/>
    <mergeCell ref="A76:F76"/>
    <mergeCell ref="G76:S76"/>
    <mergeCell ref="T76:Z76"/>
    <mergeCell ref="AA76:AG76"/>
    <mergeCell ref="AH76:AN76"/>
    <mergeCell ref="AO76:AU76"/>
    <mergeCell ref="A60:F60"/>
    <mergeCell ref="G60:AE60"/>
    <mergeCell ref="AF60:AJ60"/>
    <mergeCell ref="AK60:AT60"/>
    <mergeCell ref="AU60:BD60"/>
    <mergeCell ref="BE60:BN60"/>
    <mergeCell ref="A59:F59"/>
    <mergeCell ref="G59:AE59"/>
    <mergeCell ref="AF59:AJ59"/>
    <mergeCell ref="AK59:AT59"/>
    <mergeCell ref="AU59:BD59"/>
    <mergeCell ref="BE59:BN59"/>
    <mergeCell ref="A58:F58"/>
    <mergeCell ref="G58:AE58"/>
    <mergeCell ref="AF58:AJ58"/>
    <mergeCell ref="AK58:AT58"/>
    <mergeCell ref="AU58:BD58"/>
    <mergeCell ref="BE58:BN58"/>
    <mergeCell ref="A57:F57"/>
    <mergeCell ref="G57:AE57"/>
    <mergeCell ref="AF57:AJ57"/>
    <mergeCell ref="AK57:AT57"/>
    <mergeCell ref="AU57:BD57"/>
    <mergeCell ref="BE57:BN57"/>
    <mergeCell ref="A56:F56"/>
    <mergeCell ref="G56:AE56"/>
    <mergeCell ref="AF56:AJ56"/>
    <mergeCell ref="AK56:AT56"/>
    <mergeCell ref="AU56:BD56"/>
    <mergeCell ref="BE56:BN56"/>
    <mergeCell ref="A55:F55"/>
    <mergeCell ref="G55:AE55"/>
    <mergeCell ref="AF55:AJ55"/>
    <mergeCell ref="AK55:AT55"/>
    <mergeCell ref="AU55:BD55"/>
    <mergeCell ref="BE55:BN55"/>
    <mergeCell ref="A54:F54"/>
    <mergeCell ref="G54:AE54"/>
    <mergeCell ref="AF54:AJ54"/>
    <mergeCell ref="AK54:AT54"/>
    <mergeCell ref="AU54:BD54"/>
    <mergeCell ref="BE54:BN54"/>
    <mergeCell ref="A53:F53"/>
    <mergeCell ref="G53:AE53"/>
    <mergeCell ref="AF53:AJ53"/>
    <mergeCell ref="AK53:AT53"/>
    <mergeCell ref="AU53:BD53"/>
    <mergeCell ref="BE53:BN53"/>
    <mergeCell ref="A52:F52"/>
    <mergeCell ref="G52:AE52"/>
    <mergeCell ref="AF52:AJ52"/>
    <mergeCell ref="AK52:AT52"/>
    <mergeCell ref="AU52:BD52"/>
    <mergeCell ref="BE52:BN52"/>
    <mergeCell ref="A51:F51"/>
    <mergeCell ref="G51:AE51"/>
    <mergeCell ref="AF51:AJ51"/>
    <mergeCell ref="AK51:AT51"/>
    <mergeCell ref="AU51:BD51"/>
    <mergeCell ref="BE51:BN51"/>
    <mergeCell ref="A50:F50"/>
    <mergeCell ref="G50:AE50"/>
    <mergeCell ref="AF50:AJ50"/>
    <mergeCell ref="AK50:AT50"/>
    <mergeCell ref="AU50:BD50"/>
    <mergeCell ref="BE50:BN50"/>
    <mergeCell ref="A49:F49"/>
    <mergeCell ref="G49:AE49"/>
    <mergeCell ref="AF49:AJ49"/>
    <mergeCell ref="AK49:AT49"/>
    <mergeCell ref="AU49:BD49"/>
    <mergeCell ref="BE49:BN49"/>
    <mergeCell ref="A48:F48"/>
    <mergeCell ref="G48:AE48"/>
    <mergeCell ref="AF48:AJ48"/>
    <mergeCell ref="AK48:AT48"/>
    <mergeCell ref="AU48:BD48"/>
    <mergeCell ref="BE48:BN48"/>
    <mergeCell ref="A47:F47"/>
    <mergeCell ref="G47:AE47"/>
    <mergeCell ref="AF47:AJ47"/>
    <mergeCell ref="AK47:AT47"/>
    <mergeCell ref="AU47:BD47"/>
    <mergeCell ref="BE47:BN47"/>
    <mergeCell ref="A46:F46"/>
    <mergeCell ref="G46:AE46"/>
    <mergeCell ref="AF46:AJ46"/>
    <mergeCell ref="AK46:AT46"/>
    <mergeCell ref="AU46:BD46"/>
    <mergeCell ref="BE46:BN46"/>
    <mergeCell ref="A45:F45"/>
    <mergeCell ref="G45:AE45"/>
    <mergeCell ref="AF45:AJ45"/>
    <mergeCell ref="AK45:AT45"/>
    <mergeCell ref="AU45:BD45"/>
    <mergeCell ref="BE45:BN45"/>
    <mergeCell ref="A44:F44"/>
    <mergeCell ref="G44:AE44"/>
    <mergeCell ref="AF44:AJ44"/>
    <mergeCell ref="AK44:AT44"/>
    <mergeCell ref="AU44:BD44"/>
    <mergeCell ref="BE44:BN44"/>
    <mergeCell ref="A43:F43"/>
    <mergeCell ref="G43:AE43"/>
    <mergeCell ref="AF43:AJ43"/>
    <mergeCell ref="AK43:AT43"/>
    <mergeCell ref="AU43:BD43"/>
    <mergeCell ref="BE43:BN43"/>
    <mergeCell ref="A42:F42"/>
    <mergeCell ref="G42:AE42"/>
    <mergeCell ref="AF42:AJ42"/>
    <mergeCell ref="AK42:AT42"/>
    <mergeCell ref="AU42:BD42"/>
    <mergeCell ref="BE42:BN42"/>
    <mergeCell ref="A41:F41"/>
    <mergeCell ref="G41:AE41"/>
    <mergeCell ref="AF41:AJ41"/>
    <mergeCell ref="AK41:AT41"/>
    <mergeCell ref="AU41:BD41"/>
    <mergeCell ref="BE41:BN41"/>
    <mergeCell ref="A40:F40"/>
    <mergeCell ref="G40:AE40"/>
    <mergeCell ref="AF40:AJ40"/>
    <mergeCell ref="AK40:AT40"/>
    <mergeCell ref="AU40:BD40"/>
    <mergeCell ref="BE40:BN40"/>
    <mergeCell ref="A39:F39"/>
    <mergeCell ref="G39:AE39"/>
    <mergeCell ref="AF39:AJ39"/>
    <mergeCell ref="AK39:AT39"/>
    <mergeCell ref="AU39:BD39"/>
    <mergeCell ref="BE39:BN39"/>
    <mergeCell ref="AV31:BL31"/>
    <mergeCell ref="A31:F31"/>
    <mergeCell ref="G31:S31"/>
    <mergeCell ref="T31:Z31"/>
    <mergeCell ref="AA31:AG31"/>
    <mergeCell ref="AH31:AN31"/>
    <mergeCell ref="AO31:AU31"/>
    <mergeCell ref="AV29:BL29"/>
    <mergeCell ref="A30:F30"/>
    <mergeCell ref="G30:S30"/>
    <mergeCell ref="T30:Z30"/>
    <mergeCell ref="AA30:AG30"/>
    <mergeCell ref="AH30:AN30"/>
    <mergeCell ref="AO30:AU30"/>
    <mergeCell ref="AV30:BL30"/>
    <mergeCell ref="A29:F29"/>
    <mergeCell ref="G29:S29"/>
    <mergeCell ref="T29:Z29"/>
    <mergeCell ref="AA29:AG29"/>
    <mergeCell ref="AH29:AN29"/>
    <mergeCell ref="AO29:AU29"/>
    <mergeCell ref="AV27:BL27"/>
    <mergeCell ref="A28:F28"/>
    <mergeCell ref="G28:S28"/>
    <mergeCell ref="T28:Z28"/>
    <mergeCell ref="AA28:AG28"/>
    <mergeCell ref="AH28:AN28"/>
    <mergeCell ref="AO28:AU28"/>
    <mergeCell ref="AV28:BL28"/>
    <mergeCell ref="A27:F27"/>
    <mergeCell ref="G27:S27"/>
    <mergeCell ref="T27:Z27"/>
    <mergeCell ref="AA27:AG27"/>
    <mergeCell ref="AH27:AN27"/>
    <mergeCell ref="AO27:AU27"/>
    <mergeCell ref="AV25:BL25"/>
    <mergeCell ref="A26:F26"/>
    <mergeCell ref="G26:S26"/>
    <mergeCell ref="T26:Z26"/>
    <mergeCell ref="AA26:AG26"/>
    <mergeCell ref="AH26:AN26"/>
    <mergeCell ref="AO26:AU26"/>
    <mergeCell ref="AV26:BL26"/>
    <mergeCell ref="A25:F25"/>
    <mergeCell ref="G25:S25"/>
    <mergeCell ref="T25:Z25"/>
    <mergeCell ref="AA25:AG25"/>
    <mergeCell ref="AH25:AN25"/>
    <mergeCell ref="AO25:AU25"/>
    <mergeCell ref="G24:S24"/>
    <mergeCell ref="T24:Z24"/>
    <mergeCell ref="AA24:AG24"/>
    <mergeCell ref="AH24:AN24"/>
    <mergeCell ref="AO24:AU24"/>
    <mergeCell ref="AV24:BL24"/>
    <mergeCell ref="AB125:AT125"/>
    <mergeCell ref="AU125:BF125"/>
    <mergeCell ref="A23:F23"/>
    <mergeCell ref="G23:S23"/>
    <mergeCell ref="T23:Z23"/>
    <mergeCell ref="AA23:AG23"/>
    <mergeCell ref="AH23:AN23"/>
    <mergeCell ref="AO23:AU23"/>
    <mergeCell ref="AV23:BL23"/>
    <mergeCell ref="A24:F24"/>
    <mergeCell ref="A122:AA122"/>
    <mergeCell ref="AB122:AT122"/>
    <mergeCell ref="AU122:BF122"/>
    <mergeCell ref="AB123:AT123"/>
    <mergeCell ref="AU123:BF123"/>
    <mergeCell ref="A124:AA124"/>
    <mergeCell ref="AB124:AT124"/>
    <mergeCell ref="AU124:BF124"/>
    <mergeCell ref="A118:F118"/>
    <mergeCell ref="G118:S118"/>
    <mergeCell ref="T118:Z118"/>
    <mergeCell ref="AA118:AG118"/>
    <mergeCell ref="AH118:AN118"/>
    <mergeCell ref="AO118:AU118"/>
    <mergeCell ref="BG92:BL92"/>
    <mergeCell ref="BM92:BR92"/>
    <mergeCell ref="A114:BL114"/>
    <mergeCell ref="A115:BL115"/>
    <mergeCell ref="A117:F117"/>
    <mergeCell ref="G117:S117"/>
    <mergeCell ref="T117:Z117"/>
    <mergeCell ref="AA117:AG117"/>
    <mergeCell ref="AH117:AN117"/>
    <mergeCell ref="AO117:AU117"/>
    <mergeCell ref="A92:F92"/>
    <mergeCell ref="G92:AE92"/>
    <mergeCell ref="AF92:AJ92"/>
    <mergeCell ref="AK92:AT92"/>
    <mergeCell ref="AU92:AZ92"/>
    <mergeCell ref="BA92:BF92"/>
    <mergeCell ref="BG90:BL90"/>
    <mergeCell ref="BM90:BR90"/>
    <mergeCell ref="A91:F91"/>
    <mergeCell ref="G91:AE91"/>
    <mergeCell ref="AF91:AJ91"/>
    <mergeCell ref="AK91:AT91"/>
    <mergeCell ref="AU91:AZ91"/>
    <mergeCell ref="BA91:BF91"/>
    <mergeCell ref="BG91:BL91"/>
    <mergeCell ref="BM91:BR91"/>
    <mergeCell ref="A90:F90"/>
    <mergeCell ref="G90:AE90"/>
    <mergeCell ref="AF90:AJ90"/>
    <mergeCell ref="AK90:AT90"/>
    <mergeCell ref="AU90:AZ90"/>
    <mergeCell ref="BA90:BF90"/>
    <mergeCell ref="AV75:BQ75"/>
    <mergeCell ref="A87:BL87"/>
    <mergeCell ref="A89:F89"/>
    <mergeCell ref="G89:AE89"/>
    <mergeCell ref="AF89:AJ89"/>
    <mergeCell ref="AK89:AT89"/>
    <mergeCell ref="AU89:AZ89"/>
    <mergeCell ref="BA89:BF89"/>
    <mergeCell ref="BG89:BL89"/>
    <mergeCell ref="BM89:BR89"/>
    <mergeCell ref="A75:F75"/>
    <mergeCell ref="G75:S75"/>
    <mergeCell ref="T75:Z75"/>
    <mergeCell ref="AA75:AG75"/>
    <mergeCell ref="AH75:AN75"/>
    <mergeCell ref="AO75:AU75"/>
    <mergeCell ref="AV73:BQ73"/>
    <mergeCell ref="A74:F74"/>
    <mergeCell ref="G74:S74"/>
    <mergeCell ref="T74:Z74"/>
    <mergeCell ref="AA74:AG74"/>
    <mergeCell ref="AH74:AN74"/>
    <mergeCell ref="AO74:AU74"/>
    <mergeCell ref="AV74:BQ74"/>
    <mergeCell ref="A73:F73"/>
    <mergeCell ref="G73:S73"/>
    <mergeCell ref="T73:Z73"/>
    <mergeCell ref="AA73:AG73"/>
    <mergeCell ref="AH73:AN73"/>
    <mergeCell ref="AO73:AU73"/>
    <mergeCell ref="A69:BL69"/>
    <mergeCell ref="A71:F72"/>
    <mergeCell ref="G71:S72"/>
    <mergeCell ref="T71:AG71"/>
    <mergeCell ref="AH71:AU71"/>
    <mergeCell ref="AV71:BQ72"/>
    <mergeCell ref="T72:Z72"/>
    <mergeCell ref="AA72:AG72"/>
    <mergeCell ref="AH72:AN72"/>
    <mergeCell ref="AO72:AU72"/>
    <mergeCell ref="A66:F66"/>
    <mergeCell ref="G66:S66"/>
    <mergeCell ref="T66:Z66"/>
    <mergeCell ref="AA66:AG66"/>
    <mergeCell ref="AH66:AN66"/>
    <mergeCell ref="AO66:AU66"/>
    <mergeCell ref="A62:BQ62"/>
    <mergeCell ref="A63:BL63"/>
    <mergeCell ref="A65:F65"/>
    <mergeCell ref="G65:S65"/>
    <mergeCell ref="T65:Z65"/>
    <mergeCell ref="AA65:AG65"/>
    <mergeCell ref="AH65:AN65"/>
    <mergeCell ref="AO65:AU65"/>
    <mergeCell ref="A38:F38"/>
    <mergeCell ref="G38:AE38"/>
    <mergeCell ref="AF38:AJ38"/>
    <mergeCell ref="AK38:AT38"/>
    <mergeCell ref="AU38:BD38"/>
    <mergeCell ref="BE38:BN38"/>
    <mergeCell ref="A37:F37"/>
    <mergeCell ref="G37:AE37"/>
    <mergeCell ref="AF37:AJ37"/>
    <mergeCell ref="AK37:AT37"/>
    <mergeCell ref="AU37:BD37"/>
    <mergeCell ref="BE37:BN37"/>
    <mergeCell ref="A36:F36"/>
    <mergeCell ref="G36:AE36"/>
    <mergeCell ref="AF36:AJ36"/>
    <mergeCell ref="AK36:AT36"/>
    <mergeCell ref="AU36:BD36"/>
    <mergeCell ref="BE36:BN36"/>
    <mergeCell ref="A33:BL33"/>
    <mergeCell ref="A35:F35"/>
    <mergeCell ref="G35:AE35"/>
    <mergeCell ref="AF35:AJ35"/>
    <mergeCell ref="AK35:AT35"/>
    <mergeCell ref="AU35:BD35"/>
    <mergeCell ref="BE35:BN35"/>
    <mergeCell ref="AV21:BL21"/>
    <mergeCell ref="A22:F22"/>
    <mergeCell ref="G22:S22"/>
    <mergeCell ref="T22:Z22"/>
    <mergeCell ref="AA22:AG22"/>
    <mergeCell ref="AH22:AN22"/>
    <mergeCell ref="AO22:AU22"/>
    <mergeCell ref="AV22:BL22"/>
    <mergeCell ref="A21:F21"/>
    <mergeCell ref="G21:S21"/>
    <mergeCell ref="T21:Z21"/>
    <mergeCell ref="AA21:AG21"/>
    <mergeCell ref="AH21:AN21"/>
    <mergeCell ref="AO21:AU21"/>
    <mergeCell ref="AV18:BL19"/>
    <mergeCell ref="AH19:AN19"/>
    <mergeCell ref="AO19:AU19"/>
    <mergeCell ref="A20:F20"/>
    <mergeCell ref="G20:S20"/>
    <mergeCell ref="T20:Z20"/>
    <mergeCell ref="AA20:AG20"/>
    <mergeCell ref="AH20:AN20"/>
    <mergeCell ref="AO20:AU20"/>
    <mergeCell ref="AV20:BL20"/>
    <mergeCell ref="A12:AD12"/>
    <mergeCell ref="AE12:AX12"/>
    <mergeCell ref="A14:BL14"/>
    <mergeCell ref="A15:BL15"/>
    <mergeCell ref="A16:BL16"/>
    <mergeCell ref="A18:F19"/>
    <mergeCell ref="G18:S19"/>
    <mergeCell ref="T18:Z19"/>
    <mergeCell ref="AA18:AG19"/>
    <mergeCell ref="AH18:AU18"/>
    <mergeCell ref="A8:AD8"/>
    <mergeCell ref="AE8:AL8"/>
    <mergeCell ref="A9:AD9"/>
    <mergeCell ref="AE9:AX9"/>
    <mergeCell ref="A11:AD11"/>
    <mergeCell ref="AE11:AR11"/>
    <mergeCell ref="AX1:BL1"/>
    <mergeCell ref="A3:BL3"/>
    <mergeCell ref="A6:AD6"/>
    <mergeCell ref="AE6:AJ6"/>
    <mergeCell ref="A7:AD7"/>
    <mergeCell ref="AE7:AX7"/>
  </mergeCells>
  <pageMargins left="0.32" right="0.33" top="0.39370078740157499" bottom="0.39370078740157499" header="0" footer="0"/>
  <pageSetup paperSize="9" scale="71" fitToHeight="500" orientation="landscape"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CA111"/>
  <sheetViews>
    <sheetView topLeftCell="A98" workbookViewId="0">
      <selection activeCell="A107" sqref="A107:IV110"/>
    </sheetView>
  </sheetViews>
  <sheetFormatPr defaultRowHeight="13.2"/>
  <cols>
    <col min="1" max="78" width="2.88671875" customWidth="1"/>
    <col min="79" max="79" width="8" hidden="1" customWidth="1"/>
  </cols>
  <sheetData>
    <row r="1" spans="1:64" ht="60"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100" t="s">
        <v>147</v>
      </c>
      <c r="AY1" s="100"/>
      <c r="AZ1" s="100"/>
      <c r="BA1" s="100"/>
      <c r="BB1" s="100"/>
      <c r="BC1" s="100"/>
      <c r="BD1" s="100"/>
      <c r="BE1" s="100"/>
      <c r="BF1" s="100"/>
      <c r="BG1" s="100"/>
      <c r="BH1" s="100"/>
      <c r="BI1" s="100"/>
      <c r="BJ1" s="100"/>
      <c r="BK1" s="100"/>
      <c r="BL1" s="100"/>
    </row>
    <row r="2" spans="1:64" ht="1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row>
    <row r="3" spans="1:64" ht="14.25" customHeight="1">
      <c r="A3" s="99" t="s">
        <v>627</v>
      </c>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row>
    <row r="6" spans="1:64" ht="14.1" customHeight="1">
      <c r="A6" s="153" t="s">
        <v>617</v>
      </c>
      <c r="B6" s="153"/>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49" t="s">
        <v>218</v>
      </c>
      <c r="AF6" s="49"/>
      <c r="AG6" s="49"/>
      <c r="AH6" s="49"/>
      <c r="AI6" s="49"/>
      <c r="AJ6" s="49"/>
    </row>
    <row r="7" spans="1:64" ht="15" customHeight="1">
      <c r="A7" s="97" t="s">
        <v>0</v>
      </c>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8" t="s">
        <v>148</v>
      </c>
      <c r="AF7" s="98"/>
      <c r="AG7" s="98"/>
      <c r="AH7" s="98"/>
      <c r="AI7" s="98"/>
      <c r="AJ7" s="98"/>
      <c r="AK7" s="98"/>
      <c r="AL7" s="98"/>
      <c r="AM7" s="98"/>
      <c r="AN7" s="98"/>
      <c r="AO7" s="98"/>
      <c r="AP7" s="98"/>
      <c r="AQ7" s="98"/>
      <c r="AR7" s="98"/>
      <c r="AS7" s="98"/>
      <c r="AT7" s="98"/>
      <c r="AU7" s="98"/>
      <c r="AV7" s="98"/>
      <c r="AW7" s="98"/>
      <c r="AX7" s="98"/>
    </row>
    <row r="8" spans="1:64" ht="15" customHeight="1">
      <c r="A8" s="153" t="s">
        <v>626</v>
      </c>
      <c r="B8" s="153"/>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49" t="s">
        <v>319</v>
      </c>
      <c r="AF8" s="49"/>
      <c r="AG8" s="49"/>
      <c r="AH8" s="49"/>
      <c r="AI8" s="49"/>
      <c r="AJ8" s="49"/>
      <c r="AK8" s="49"/>
      <c r="AL8" s="49"/>
    </row>
    <row r="9" spans="1:64" ht="15" customHeight="1">
      <c r="A9" s="72" t="s">
        <v>200</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34" t="s">
        <v>148</v>
      </c>
      <c r="AF9" s="34"/>
      <c r="AG9" s="34"/>
      <c r="AH9" s="34"/>
      <c r="AI9" s="34"/>
      <c r="AJ9" s="34"/>
      <c r="AK9" s="34"/>
      <c r="AL9" s="34"/>
      <c r="AM9" s="34"/>
      <c r="AN9" s="34"/>
      <c r="AO9" s="34"/>
      <c r="AP9" s="34"/>
      <c r="AQ9" s="34"/>
      <c r="AR9" s="34"/>
      <c r="AS9" s="34"/>
      <c r="AT9" s="34"/>
      <c r="AU9" s="34"/>
      <c r="AV9" s="34"/>
      <c r="AW9" s="34"/>
      <c r="AX9" s="34"/>
    </row>
    <row r="11" spans="1:64" ht="45.9" customHeight="1">
      <c r="A11" s="153" t="s">
        <v>495</v>
      </c>
      <c r="B11" s="153"/>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40" t="s">
        <v>494</v>
      </c>
      <c r="AF11" s="40"/>
      <c r="AG11" s="40"/>
      <c r="AH11" s="40"/>
      <c r="AI11" s="40"/>
      <c r="AJ11" s="40"/>
      <c r="AK11" s="40"/>
      <c r="AL11" s="40"/>
      <c r="AM11" s="40"/>
      <c r="AN11" s="40"/>
      <c r="AO11" s="40"/>
      <c r="AP11" s="40"/>
      <c r="AQ11" s="40"/>
      <c r="AR11" s="40"/>
    </row>
    <row r="12" spans="1:64" ht="21.75" customHeight="1">
      <c r="A12" s="34" t="s">
        <v>190</v>
      </c>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t="s">
        <v>154</v>
      </c>
      <c r="AF12" s="34"/>
      <c r="AG12" s="34"/>
      <c r="AH12" s="34"/>
      <c r="AI12" s="34"/>
      <c r="AJ12" s="34"/>
      <c r="AK12" s="34"/>
      <c r="AL12" s="34"/>
      <c r="AM12" s="34"/>
      <c r="AN12" s="34"/>
      <c r="AO12" s="34"/>
      <c r="AP12" s="34"/>
      <c r="AQ12" s="34"/>
      <c r="AR12" s="34"/>
      <c r="AS12" s="34"/>
      <c r="AT12" s="34"/>
      <c r="AU12" s="34"/>
      <c r="AV12" s="34"/>
      <c r="AW12" s="34"/>
      <c r="AX12" s="34"/>
    </row>
    <row r="13" spans="1:64" ht="21.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row>
    <row r="14" spans="1:64" ht="14.25" customHeight="1">
      <c r="A14" s="40" t="s">
        <v>187</v>
      </c>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row>
    <row r="15" spans="1:64" ht="14.25" customHeight="1">
      <c r="A15" s="75" t="s">
        <v>563</v>
      </c>
      <c r="B15" s="75"/>
      <c r="C15" s="75"/>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row>
    <row r="16" spans="1:64" ht="15" customHeight="1">
      <c r="A16" s="32" t="s">
        <v>219</v>
      </c>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row>
    <row r="18" spans="1:79" ht="36.75" customHeight="1">
      <c r="A18" s="77" t="s">
        <v>174</v>
      </c>
      <c r="B18" s="77"/>
      <c r="C18" s="77"/>
      <c r="D18" s="77"/>
      <c r="E18" s="77"/>
      <c r="F18" s="77"/>
      <c r="G18" s="45" t="s">
        <v>22</v>
      </c>
      <c r="H18" s="45"/>
      <c r="I18" s="45"/>
      <c r="J18" s="45"/>
      <c r="K18" s="45"/>
      <c r="L18" s="45"/>
      <c r="M18" s="45"/>
      <c r="N18" s="45"/>
      <c r="O18" s="45"/>
      <c r="P18" s="45"/>
      <c r="Q18" s="45"/>
      <c r="R18" s="45"/>
      <c r="S18" s="45"/>
      <c r="T18" s="45" t="s">
        <v>220</v>
      </c>
      <c r="U18" s="45"/>
      <c r="V18" s="45"/>
      <c r="W18" s="45"/>
      <c r="X18" s="45"/>
      <c r="Y18" s="45"/>
      <c r="Z18" s="45"/>
      <c r="AA18" s="45" t="s">
        <v>221</v>
      </c>
      <c r="AB18" s="45"/>
      <c r="AC18" s="45"/>
      <c r="AD18" s="45"/>
      <c r="AE18" s="45"/>
      <c r="AF18" s="45"/>
      <c r="AG18" s="45"/>
      <c r="AH18" s="45" t="s">
        <v>222</v>
      </c>
      <c r="AI18" s="45"/>
      <c r="AJ18" s="45"/>
      <c r="AK18" s="45"/>
      <c r="AL18" s="45"/>
      <c r="AM18" s="45"/>
      <c r="AN18" s="45"/>
      <c r="AO18" s="45"/>
      <c r="AP18" s="45"/>
      <c r="AQ18" s="45"/>
      <c r="AR18" s="45"/>
      <c r="AS18" s="45"/>
      <c r="AT18" s="45"/>
      <c r="AU18" s="45"/>
      <c r="AV18" s="45" t="s">
        <v>564</v>
      </c>
      <c r="AW18" s="45"/>
      <c r="AX18" s="45"/>
      <c r="AY18" s="45"/>
      <c r="AZ18" s="45"/>
      <c r="BA18" s="45"/>
      <c r="BB18" s="45"/>
      <c r="BC18" s="45"/>
      <c r="BD18" s="45"/>
      <c r="BE18" s="45"/>
      <c r="BF18" s="45"/>
      <c r="BG18" s="45"/>
      <c r="BH18" s="45"/>
      <c r="BI18" s="45"/>
      <c r="BJ18" s="45"/>
      <c r="BK18" s="45"/>
      <c r="BL18" s="45"/>
    </row>
    <row r="19" spans="1:79" ht="48" customHeight="1">
      <c r="A19" s="77"/>
      <c r="B19" s="77"/>
      <c r="C19" s="77"/>
      <c r="D19" s="77"/>
      <c r="E19" s="77"/>
      <c r="F19" s="77"/>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t="s">
        <v>23</v>
      </c>
      <c r="AI19" s="45"/>
      <c r="AJ19" s="45"/>
      <c r="AK19" s="45"/>
      <c r="AL19" s="45"/>
      <c r="AM19" s="45"/>
      <c r="AN19" s="45"/>
      <c r="AO19" s="45" t="s">
        <v>124</v>
      </c>
      <c r="AP19" s="45"/>
      <c r="AQ19" s="45"/>
      <c r="AR19" s="45"/>
      <c r="AS19" s="45"/>
      <c r="AT19" s="45"/>
      <c r="AU19" s="45"/>
      <c r="AV19" s="45"/>
      <c r="AW19" s="45"/>
      <c r="AX19" s="45"/>
      <c r="AY19" s="45"/>
      <c r="AZ19" s="45"/>
      <c r="BA19" s="45"/>
      <c r="BB19" s="45"/>
      <c r="BC19" s="45"/>
      <c r="BD19" s="45"/>
      <c r="BE19" s="45"/>
      <c r="BF19" s="45"/>
      <c r="BG19" s="45"/>
      <c r="BH19" s="45"/>
      <c r="BI19" s="45"/>
      <c r="BJ19" s="45"/>
      <c r="BK19" s="45"/>
      <c r="BL19" s="45"/>
    </row>
    <row r="20" spans="1:79" ht="15" customHeight="1">
      <c r="A20" s="45">
        <v>1</v>
      </c>
      <c r="B20" s="45"/>
      <c r="C20" s="45"/>
      <c r="D20" s="45"/>
      <c r="E20" s="45"/>
      <c r="F20" s="45"/>
      <c r="G20" s="45">
        <v>2</v>
      </c>
      <c r="H20" s="45"/>
      <c r="I20" s="45"/>
      <c r="J20" s="45"/>
      <c r="K20" s="45"/>
      <c r="L20" s="45"/>
      <c r="M20" s="45"/>
      <c r="N20" s="45"/>
      <c r="O20" s="45"/>
      <c r="P20" s="45"/>
      <c r="Q20" s="45"/>
      <c r="R20" s="45"/>
      <c r="S20" s="45"/>
      <c r="T20" s="45">
        <v>3</v>
      </c>
      <c r="U20" s="45"/>
      <c r="V20" s="45"/>
      <c r="W20" s="45"/>
      <c r="X20" s="45"/>
      <c r="Y20" s="45"/>
      <c r="Z20" s="45"/>
      <c r="AA20" s="45">
        <v>4</v>
      </c>
      <c r="AB20" s="45"/>
      <c r="AC20" s="45"/>
      <c r="AD20" s="45"/>
      <c r="AE20" s="45"/>
      <c r="AF20" s="45"/>
      <c r="AG20" s="45"/>
      <c r="AH20" s="45">
        <v>5</v>
      </c>
      <c r="AI20" s="45"/>
      <c r="AJ20" s="45"/>
      <c r="AK20" s="45"/>
      <c r="AL20" s="45"/>
      <c r="AM20" s="45"/>
      <c r="AN20" s="45"/>
      <c r="AO20" s="45">
        <v>6</v>
      </c>
      <c r="AP20" s="45"/>
      <c r="AQ20" s="45"/>
      <c r="AR20" s="45"/>
      <c r="AS20" s="45"/>
      <c r="AT20" s="45"/>
      <c r="AU20" s="45"/>
      <c r="AV20" s="45">
        <v>7</v>
      </c>
      <c r="AW20" s="45"/>
      <c r="AX20" s="45"/>
      <c r="AY20" s="45"/>
      <c r="AZ20" s="45"/>
      <c r="BA20" s="45"/>
      <c r="BB20" s="45"/>
      <c r="BC20" s="45"/>
      <c r="BD20" s="45"/>
      <c r="BE20" s="45"/>
      <c r="BF20" s="45"/>
      <c r="BG20" s="45"/>
      <c r="BH20" s="45"/>
      <c r="BI20" s="45"/>
      <c r="BJ20" s="45"/>
      <c r="BK20" s="45"/>
      <c r="BL20" s="45"/>
    </row>
    <row r="21" spans="1:79" hidden="1">
      <c r="A21" s="88" t="s">
        <v>132</v>
      </c>
      <c r="B21" s="88"/>
      <c r="C21" s="88"/>
      <c r="D21" s="88"/>
      <c r="E21" s="88"/>
      <c r="F21" s="88"/>
      <c r="G21" s="88" t="s">
        <v>81</v>
      </c>
      <c r="H21" s="88"/>
      <c r="I21" s="88"/>
      <c r="J21" s="88"/>
      <c r="K21" s="88"/>
      <c r="L21" s="88"/>
      <c r="M21" s="88"/>
      <c r="N21" s="88"/>
      <c r="O21" s="88"/>
      <c r="P21" s="88"/>
      <c r="Q21" s="88"/>
      <c r="R21" s="88"/>
      <c r="S21" s="88"/>
      <c r="T21" s="88" t="s">
        <v>104</v>
      </c>
      <c r="U21" s="88"/>
      <c r="V21" s="88"/>
      <c r="W21" s="88"/>
      <c r="X21" s="88"/>
      <c r="Y21" s="88"/>
      <c r="Z21" s="88"/>
      <c r="AA21" s="88" t="s">
        <v>105</v>
      </c>
      <c r="AB21" s="88"/>
      <c r="AC21" s="88"/>
      <c r="AD21" s="88"/>
      <c r="AE21" s="88"/>
      <c r="AF21" s="88"/>
      <c r="AG21" s="88"/>
      <c r="AH21" s="88" t="s">
        <v>106</v>
      </c>
      <c r="AI21" s="88"/>
      <c r="AJ21" s="88"/>
      <c r="AK21" s="88"/>
      <c r="AL21" s="88"/>
      <c r="AM21" s="88"/>
      <c r="AN21" s="88"/>
      <c r="AO21" s="88" t="s">
        <v>107</v>
      </c>
      <c r="AP21" s="88"/>
      <c r="AQ21" s="88"/>
      <c r="AR21" s="88"/>
      <c r="AS21" s="88"/>
      <c r="AT21" s="88"/>
      <c r="AU21" s="88"/>
      <c r="AV21" s="88" t="s">
        <v>113</v>
      </c>
      <c r="AW21" s="88"/>
      <c r="AX21" s="88"/>
      <c r="AY21" s="88"/>
      <c r="AZ21" s="88"/>
      <c r="BA21" s="88"/>
      <c r="BB21" s="88"/>
      <c r="BC21" s="88"/>
      <c r="BD21" s="88"/>
      <c r="BE21" s="88"/>
      <c r="BF21" s="88"/>
      <c r="BG21" s="88"/>
      <c r="BH21" s="88"/>
      <c r="BI21" s="88"/>
      <c r="BJ21" s="88"/>
      <c r="BK21" s="88"/>
      <c r="BL21" s="88"/>
      <c r="CA21" t="s">
        <v>66</v>
      </c>
    </row>
    <row r="22" spans="1:79" s="113" customFormat="1" ht="92.4" customHeight="1">
      <c r="A22" s="160">
        <v>2610</v>
      </c>
      <c r="B22" s="160"/>
      <c r="C22" s="160"/>
      <c r="D22" s="160"/>
      <c r="E22" s="160"/>
      <c r="F22" s="160"/>
      <c r="G22" s="109" t="s">
        <v>448</v>
      </c>
      <c r="H22" s="107"/>
      <c r="I22" s="107"/>
      <c r="J22" s="107"/>
      <c r="K22" s="107"/>
      <c r="L22" s="107"/>
      <c r="M22" s="107"/>
      <c r="N22" s="107"/>
      <c r="O22" s="107"/>
      <c r="P22" s="107"/>
      <c r="Q22" s="107"/>
      <c r="R22" s="107"/>
      <c r="S22" s="108"/>
      <c r="T22" s="161">
        <v>712830</v>
      </c>
      <c r="U22" s="161"/>
      <c r="V22" s="161"/>
      <c r="W22" s="161"/>
      <c r="X22" s="161"/>
      <c r="Y22" s="161"/>
      <c r="Z22" s="161"/>
      <c r="AA22" s="161">
        <v>846000</v>
      </c>
      <c r="AB22" s="161"/>
      <c r="AC22" s="161"/>
      <c r="AD22" s="161"/>
      <c r="AE22" s="161"/>
      <c r="AF22" s="161"/>
      <c r="AG22" s="161"/>
      <c r="AH22" s="161">
        <v>450000</v>
      </c>
      <c r="AI22" s="161"/>
      <c r="AJ22" s="161"/>
      <c r="AK22" s="161"/>
      <c r="AL22" s="161"/>
      <c r="AM22" s="161"/>
      <c r="AN22" s="161"/>
      <c r="AO22" s="161">
        <v>548500</v>
      </c>
      <c r="AP22" s="161"/>
      <c r="AQ22" s="161"/>
      <c r="AR22" s="161"/>
      <c r="AS22" s="161"/>
      <c r="AT22" s="161"/>
      <c r="AU22" s="161"/>
      <c r="AV22" s="109" t="s">
        <v>595</v>
      </c>
      <c r="AW22" s="107"/>
      <c r="AX22" s="107"/>
      <c r="AY22" s="107"/>
      <c r="AZ22" s="107"/>
      <c r="BA22" s="107"/>
      <c r="BB22" s="107"/>
      <c r="BC22" s="107"/>
      <c r="BD22" s="107"/>
      <c r="BE22" s="107"/>
      <c r="BF22" s="107"/>
      <c r="BG22" s="107"/>
      <c r="BH22" s="107"/>
      <c r="BI22" s="107"/>
      <c r="BJ22" s="107"/>
      <c r="BK22" s="107"/>
      <c r="BL22" s="108"/>
      <c r="CA22" s="113" t="s">
        <v>67</v>
      </c>
    </row>
    <row r="24" spans="1:79" ht="15" customHeight="1">
      <c r="A24" s="40" t="s">
        <v>197</v>
      </c>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row>
    <row r="26" spans="1:79" ht="48" customHeight="1">
      <c r="A26" s="45" t="s">
        <v>9</v>
      </c>
      <c r="B26" s="45"/>
      <c r="C26" s="45"/>
      <c r="D26" s="45"/>
      <c r="E26" s="45"/>
      <c r="F26" s="45"/>
      <c r="G26" s="28" t="s">
        <v>22</v>
      </c>
      <c r="H26" s="29"/>
      <c r="I26" s="29"/>
      <c r="J26" s="29"/>
      <c r="K26" s="29"/>
      <c r="L26" s="29"/>
      <c r="M26" s="29"/>
      <c r="N26" s="29"/>
      <c r="O26" s="29"/>
      <c r="P26" s="29"/>
      <c r="Q26" s="29"/>
      <c r="R26" s="29"/>
      <c r="S26" s="29"/>
      <c r="T26" s="29"/>
      <c r="U26" s="29"/>
      <c r="V26" s="29"/>
      <c r="W26" s="29"/>
      <c r="X26" s="29"/>
      <c r="Y26" s="29"/>
      <c r="Z26" s="29"/>
      <c r="AA26" s="29"/>
      <c r="AB26" s="29"/>
      <c r="AC26" s="29"/>
      <c r="AD26" s="29"/>
      <c r="AE26" s="46"/>
      <c r="AF26" s="45" t="s">
        <v>11</v>
      </c>
      <c r="AG26" s="45"/>
      <c r="AH26" s="45"/>
      <c r="AI26" s="45"/>
      <c r="AJ26" s="45"/>
      <c r="AK26" s="45" t="s">
        <v>10</v>
      </c>
      <c r="AL26" s="45"/>
      <c r="AM26" s="45"/>
      <c r="AN26" s="45"/>
      <c r="AO26" s="45"/>
      <c r="AP26" s="45"/>
      <c r="AQ26" s="45"/>
      <c r="AR26" s="45"/>
      <c r="AS26" s="45"/>
      <c r="AT26" s="45"/>
      <c r="AU26" s="45" t="s">
        <v>565</v>
      </c>
      <c r="AV26" s="45"/>
      <c r="AW26" s="45"/>
      <c r="AX26" s="45"/>
      <c r="AY26" s="45"/>
      <c r="AZ26" s="45"/>
      <c r="BA26" s="45"/>
      <c r="BB26" s="45"/>
      <c r="BC26" s="45"/>
      <c r="BD26" s="45"/>
      <c r="BE26" s="45" t="s">
        <v>566</v>
      </c>
      <c r="BF26" s="45"/>
      <c r="BG26" s="45"/>
      <c r="BH26" s="45"/>
      <c r="BI26" s="45"/>
      <c r="BJ26" s="45"/>
      <c r="BK26" s="45"/>
      <c r="BL26" s="45"/>
      <c r="BM26" s="45"/>
      <c r="BN26" s="45"/>
    </row>
    <row r="27" spans="1:79" ht="15" customHeight="1">
      <c r="A27" s="45">
        <v>1</v>
      </c>
      <c r="B27" s="45"/>
      <c r="C27" s="45"/>
      <c r="D27" s="45"/>
      <c r="E27" s="45"/>
      <c r="F27" s="45"/>
      <c r="G27" s="28">
        <v>2</v>
      </c>
      <c r="H27" s="29"/>
      <c r="I27" s="29"/>
      <c r="J27" s="29"/>
      <c r="K27" s="29"/>
      <c r="L27" s="29"/>
      <c r="M27" s="29"/>
      <c r="N27" s="29"/>
      <c r="O27" s="29"/>
      <c r="P27" s="29"/>
      <c r="Q27" s="29"/>
      <c r="R27" s="29"/>
      <c r="S27" s="29"/>
      <c r="T27" s="29"/>
      <c r="U27" s="29"/>
      <c r="V27" s="29"/>
      <c r="W27" s="29"/>
      <c r="X27" s="29"/>
      <c r="Y27" s="29"/>
      <c r="Z27" s="29"/>
      <c r="AA27" s="29"/>
      <c r="AB27" s="29"/>
      <c r="AC27" s="29"/>
      <c r="AD27" s="29"/>
      <c r="AE27" s="46"/>
      <c r="AF27" s="45">
        <v>3</v>
      </c>
      <c r="AG27" s="45"/>
      <c r="AH27" s="45"/>
      <c r="AI27" s="45"/>
      <c r="AJ27" s="45"/>
      <c r="AK27" s="45">
        <v>4</v>
      </c>
      <c r="AL27" s="45"/>
      <c r="AM27" s="45"/>
      <c r="AN27" s="45"/>
      <c r="AO27" s="45"/>
      <c r="AP27" s="45"/>
      <c r="AQ27" s="45"/>
      <c r="AR27" s="45"/>
      <c r="AS27" s="45"/>
      <c r="AT27" s="45"/>
      <c r="AU27" s="45">
        <v>5</v>
      </c>
      <c r="AV27" s="45"/>
      <c r="AW27" s="45"/>
      <c r="AX27" s="45"/>
      <c r="AY27" s="45"/>
      <c r="AZ27" s="45"/>
      <c r="BA27" s="45"/>
      <c r="BB27" s="45"/>
      <c r="BC27" s="45"/>
      <c r="BD27" s="45"/>
      <c r="BE27" s="45">
        <v>6</v>
      </c>
      <c r="BF27" s="45"/>
      <c r="BG27" s="45"/>
      <c r="BH27" s="45"/>
      <c r="BI27" s="45"/>
      <c r="BJ27" s="45"/>
      <c r="BK27" s="45"/>
      <c r="BL27" s="45"/>
      <c r="BM27" s="45"/>
      <c r="BN27" s="45"/>
    </row>
    <row r="28" spans="1:79" ht="15" hidden="1" customHeight="1">
      <c r="A28" s="88" t="s">
        <v>93</v>
      </c>
      <c r="B28" s="88"/>
      <c r="C28" s="88"/>
      <c r="D28" s="88"/>
      <c r="E28" s="88"/>
      <c r="F28" s="88"/>
      <c r="G28" s="89" t="s">
        <v>81</v>
      </c>
      <c r="H28" s="90"/>
      <c r="I28" s="90"/>
      <c r="J28" s="90"/>
      <c r="K28" s="90"/>
      <c r="L28" s="90"/>
      <c r="M28" s="90"/>
      <c r="N28" s="90"/>
      <c r="O28" s="90"/>
      <c r="P28" s="90"/>
      <c r="Q28" s="90"/>
      <c r="R28" s="90"/>
      <c r="S28" s="90"/>
      <c r="T28" s="90"/>
      <c r="U28" s="90"/>
      <c r="V28" s="90"/>
      <c r="W28" s="90"/>
      <c r="X28" s="90"/>
      <c r="Y28" s="90"/>
      <c r="Z28" s="90"/>
      <c r="AA28" s="90"/>
      <c r="AB28" s="90"/>
      <c r="AC28" s="90"/>
      <c r="AD28" s="90"/>
      <c r="AE28" s="91"/>
      <c r="AF28" s="88" t="s">
        <v>94</v>
      </c>
      <c r="AG28" s="88"/>
      <c r="AH28" s="88"/>
      <c r="AI28" s="88"/>
      <c r="AJ28" s="88"/>
      <c r="AK28" s="88" t="s">
        <v>95</v>
      </c>
      <c r="AL28" s="88"/>
      <c r="AM28" s="88"/>
      <c r="AN28" s="88"/>
      <c r="AO28" s="88"/>
      <c r="AP28" s="88"/>
      <c r="AQ28" s="88"/>
      <c r="AR28" s="88"/>
      <c r="AS28" s="88"/>
      <c r="AT28" s="88"/>
      <c r="AU28" s="88" t="s">
        <v>143</v>
      </c>
      <c r="AV28" s="88"/>
      <c r="AW28" s="88"/>
      <c r="AX28" s="88"/>
      <c r="AY28" s="88"/>
      <c r="AZ28" s="88"/>
      <c r="BA28" s="88"/>
      <c r="BB28" s="88"/>
      <c r="BC28" s="88"/>
      <c r="BD28" s="88"/>
      <c r="BE28" s="88" t="s">
        <v>145</v>
      </c>
      <c r="BF28" s="88"/>
      <c r="BG28" s="88"/>
      <c r="BH28" s="88"/>
      <c r="BI28" s="88"/>
      <c r="BJ28" s="88"/>
      <c r="BK28" s="88"/>
      <c r="BL28" s="88"/>
      <c r="BM28" s="88"/>
      <c r="BN28" s="88"/>
      <c r="CA28" t="s">
        <v>68</v>
      </c>
    </row>
    <row r="29" spans="1:79" s="10" customFormat="1" ht="13.2" customHeight="1">
      <c r="A29" s="162">
        <v>1</v>
      </c>
      <c r="B29" s="162"/>
      <c r="C29" s="162"/>
      <c r="D29" s="162"/>
      <c r="E29" s="162"/>
      <c r="F29" s="162"/>
      <c r="G29" s="117" t="s">
        <v>242</v>
      </c>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6"/>
      <c r="AF29" s="162"/>
      <c r="AG29" s="162"/>
      <c r="AH29" s="162"/>
      <c r="AI29" s="162"/>
      <c r="AJ29" s="162"/>
      <c r="AK29" s="162"/>
      <c r="AL29" s="162"/>
      <c r="AM29" s="162"/>
      <c r="AN29" s="162"/>
      <c r="AO29" s="162"/>
      <c r="AP29" s="162"/>
      <c r="AQ29" s="162"/>
      <c r="AR29" s="162"/>
      <c r="AS29" s="162"/>
      <c r="AT29" s="162"/>
      <c r="AU29" s="163"/>
      <c r="AV29" s="163"/>
      <c r="AW29" s="163"/>
      <c r="AX29" s="163"/>
      <c r="AY29" s="163"/>
      <c r="AZ29" s="163"/>
      <c r="BA29" s="163"/>
      <c r="BB29" s="163"/>
      <c r="BC29" s="163"/>
      <c r="BD29" s="163"/>
      <c r="BE29" s="163"/>
      <c r="BF29" s="163"/>
      <c r="BG29" s="163"/>
      <c r="BH29" s="163"/>
      <c r="BI29" s="163"/>
      <c r="BJ29" s="163"/>
      <c r="BK29" s="163"/>
      <c r="BL29" s="163"/>
      <c r="BM29" s="163"/>
      <c r="BN29" s="163"/>
      <c r="CA29" s="10" t="s">
        <v>69</v>
      </c>
    </row>
    <row r="30" spans="1:79" s="113" customFormat="1" ht="39.6" customHeight="1">
      <c r="A30" s="160">
        <v>2</v>
      </c>
      <c r="B30" s="160"/>
      <c r="C30" s="160"/>
      <c r="D30" s="160"/>
      <c r="E30" s="160"/>
      <c r="F30" s="160"/>
      <c r="G30" s="109" t="s">
        <v>450</v>
      </c>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8"/>
      <c r="AF30" s="160" t="s">
        <v>244</v>
      </c>
      <c r="AG30" s="160"/>
      <c r="AH30" s="160"/>
      <c r="AI30" s="160"/>
      <c r="AJ30" s="160"/>
      <c r="AK30" s="109" t="s">
        <v>451</v>
      </c>
      <c r="AL30" s="107"/>
      <c r="AM30" s="107"/>
      <c r="AN30" s="107"/>
      <c r="AO30" s="107"/>
      <c r="AP30" s="107"/>
      <c r="AQ30" s="107"/>
      <c r="AR30" s="107"/>
      <c r="AS30" s="107"/>
      <c r="AT30" s="108"/>
      <c r="AU30" s="164">
        <v>1</v>
      </c>
      <c r="AV30" s="164"/>
      <c r="AW30" s="164"/>
      <c r="AX30" s="164"/>
      <c r="AY30" s="164"/>
      <c r="AZ30" s="164"/>
      <c r="BA30" s="164"/>
      <c r="BB30" s="164"/>
      <c r="BC30" s="164"/>
      <c r="BD30" s="164"/>
      <c r="BE30" s="164">
        <v>1</v>
      </c>
      <c r="BF30" s="164"/>
      <c r="BG30" s="164"/>
      <c r="BH30" s="164"/>
      <c r="BI30" s="164"/>
      <c r="BJ30" s="164"/>
      <c r="BK30" s="164"/>
      <c r="BL30" s="164"/>
      <c r="BM30" s="164"/>
      <c r="BN30" s="164"/>
    </row>
    <row r="31" spans="1:79" s="113" customFormat="1" ht="13.2" customHeight="1">
      <c r="A31" s="160">
        <v>3</v>
      </c>
      <c r="B31" s="160"/>
      <c r="C31" s="160"/>
      <c r="D31" s="160"/>
      <c r="E31" s="160"/>
      <c r="F31" s="160"/>
      <c r="G31" s="109" t="s">
        <v>459</v>
      </c>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8"/>
      <c r="AF31" s="160" t="s">
        <v>344</v>
      </c>
      <c r="AG31" s="160"/>
      <c r="AH31" s="160"/>
      <c r="AI31" s="160"/>
      <c r="AJ31" s="160"/>
      <c r="AK31" s="109" t="s">
        <v>458</v>
      </c>
      <c r="AL31" s="107"/>
      <c r="AM31" s="107"/>
      <c r="AN31" s="107"/>
      <c r="AO31" s="107"/>
      <c r="AP31" s="107"/>
      <c r="AQ31" s="107"/>
      <c r="AR31" s="107"/>
      <c r="AS31" s="107"/>
      <c r="AT31" s="108"/>
      <c r="AU31" s="164">
        <v>6</v>
      </c>
      <c r="AV31" s="164"/>
      <c r="AW31" s="164"/>
      <c r="AX31" s="164"/>
      <c r="AY31" s="164"/>
      <c r="AZ31" s="164"/>
      <c r="BA31" s="164"/>
      <c r="BB31" s="164"/>
      <c r="BC31" s="164"/>
      <c r="BD31" s="164"/>
      <c r="BE31" s="164">
        <v>6</v>
      </c>
      <c r="BF31" s="164"/>
      <c r="BG31" s="164"/>
      <c r="BH31" s="164"/>
      <c r="BI31" s="164"/>
      <c r="BJ31" s="164"/>
      <c r="BK31" s="164"/>
      <c r="BL31" s="164"/>
      <c r="BM31" s="164"/>
      <c r="BN31" s="164"/>
    </row>
    <row r="32" spans="1:79" s="113" customFormat="1" ht="26.4" customHeight="1">
      <c r="A32" s="160">
        <v>4</v>
      </c>
      <c r="B32" s="160"/>
      <c r="C32" s="160"/>
      <c r="D32" s="160"/>
      <c r="E32" s="160"/>
      <c r="F32" s="160"/>
      <c r="G32" s="109" t="s">
        <v>452</v>
      </c>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8"/>
      <c r="AF32" s="160" t="s">
        <v>247</v>
      </c>
      <c r="AG32" s="160"/>
      <c r="AH32" s="160"/>
      <c r="AI32" s="160"/>
      <c r="AJ32" s="160"/>
      <c r="AK32" s="109" t="s">
        <v>453</v>
      </c>
      <c r="AL32" s="107"/>
      <c r="AM32" s="107"/>
      <c r="AN32" s="107"/>
      <c r="AO32" s="107"/>
      <c r="AP32" s="107"/>
      <c r="AQ32" s="107"/>
      <c r="AR32" s="107"/>
      <c r="AS32" s="107"/>
      <c r="AT32" s="108"/>
      <c r="AU32" s="164">
        <v>450000</v>
      </c>
      <c r="AV32" s="164"/>
      <c r="AW32" s="164"/>
      <c r="AX32" s="164"/>
      <c r="AY32" s="164"/>
      <c r="AZ32" s="164"/>
      <c r="BA32" s="164"/>
      <c r="BB32" s="164"/>
      <c r="BC32" s="164"/>
      <c r="BD32" s="164"/>
      <c r="BE32" s="164">
        <v>998500</v>
      </c>
      <c r="BF32" s="164"/>
      <c r="BG32" s="164"/>
      <c r="BH32" s="164"/>
      <c r="BI32" s="164"/>
      <c r="BJ32" s="164"/>
      <c r="BK32" s="164"/>
      <c r="BL32" s="164"/>
      <c r="BM32" s="164"/>
      <c r="BN32" s="164"/>
    </row>
    <row r="33" spans="1:66" s="113" customFormat="1" ht="39.6" customHeight="1">
      <c r="A33" s="160">
        <v>5</v>
      </c>
      <c r="B33" s="160"/>
      <c r="C33" s="160"/>
      <c r="D33" s="160"/>
      <c r="E33" s="160"/>
      <c r="F33" s="160"/>
      <c r="G33" s="109" t="s">
        <v>457</v>
      </c>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8"/>
      <c r="AF33" s="160" t="s">
        <v>344</v>
      </c>
      <c r="AG33" s="160"/>
      <c r="AH33" s="160"/>
      <c r="AI33" s="160"/>
      <c r="AJ33" s="160"/>
      <c r="AK33" s="109" t="s">
        <v>458</v>
      </c>
      <c r="AL33" s="107"/>
      <c r="AM33" s="107"/>
      <c r="AN33" s="107"/>
      <c r="AO33" s="107"/>
      <c r="AP33" s="107"/>
      <c r="AQ33" s="107"/>
      <c r="AR33" s="107"/>
      <c r="AS33" s="107"/>
      <c r="AT33" s="108"/>
      <c r="AU33" s="164">
        <v>8</v>
      </c>
      <c r="AV33" s="164"/>
      <c r="AW33" s="164"/>
      <c r="AX33" s="164"/>
      <c r="AY33" s="164"/>
      <c r="AZ33" s="164"/>
      <c r="BA33" s="164"/>
      <c r="BB33" s="164"/>
      <c r="BC33" s="164"/>
      <c r="BD33" s="164"/>
      <c r="BE33" s="164">
        <v>8</v>
      </c>
      <c r="BF33" s="164"/>
      <c r="BG33" s="164"/>
      <c r="BH33" s="164"/>
      <c r="BI33" s="164"/>
      <c r="BJ33" s="164"/>
      <c r="BK33" s="164"/>
      <c r="BL33" s="164"/>
      <c r="BM33" s="164"/>
      <c r="BN33" s="164"/>
    </row>
    <row r="34" spans="1:66" s="113" customFormat="1" ht="13.2" customHeight="1">
      <c r="A34" s="160">
        <v>6</v>
      </c>
      <c r="B34" s="160"/>
      <c r="C34" s="160"/>
      <c r="D34" s="160"/>
      <c r="E34" s="160"/>
      <c r="F34" s="160"/>
      <c r="G34" s="109" t="s">
        <v>243</v>
      </c>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8"/>
      <c r="AF34" s="160" t="s">
        <v>454</v>
      </c>
      <c r="AG34" s="160"/>
      <c r="AH34" s="160"/>
      <c r="AI34" s="160"/>
      <c r="AJ34" s="160"/>
      <c r="AK34" s="109" t="s">
        <v>455</v>
      </c>
      <c r="AL34" s="107"/>
      <c r="AM34" s="107"/>
      <c r="AN34" s="107"/>
      <c r="AO34" s="107"/>
      <c r="AP34" s="107"/>
      <c r="AQ34" s="107"/>
      <c r="AR34" s="107"/>
      <c r="AS34" s="107"/>
      <c r="AT34" s="108"/>
      <c r="AU34" s="164">
        <v>9.9</v>
      </c>
      <c r="AV34" s="164"/>
      <c r="AW34" s="164"/>
      <c r="AX34" s="164"/>
      <c r="AY34" s="164"/>
      <c r="AZ34" s="164"/>
      <c r="BA34" s="164"/>
      <c r="BB34" s="164"/>
      <c r="BC34" s="164"/>
      <c r="BD34" s="164"/>
      <c r="BE34" s="164">
        <v>9.9</v>
      </c>
      <c r="BF34" s="164"/>
      <c r="BG34" s="164"/>
      <c r="BH34" s="164"/>
      <c r="BI34" s="164"/>
      <c r="BJ34" s="164"/>
      <c r="BK34" s="164"/>
      <c r="BL34" s="164"/>
      <c r="BM34" s="164"/>
      <c r="BN34" s="164"/>
    </row>
    <row r="35" spans="1:66" s="113" customFormat="1" ht="13.2" customHeight="1">
      <c r="A35" s="160">
        <v>7</v>
      </c>
      <c r="B35" s="160"/>
      <c r="C35" s="160"/>
      <c r="D35" s="160"/>
      <c r="E35" s="160"/>
      <c r="F35" s="160"/>
      <c r="G35" s="109" t="s">
        <v>456</v>
      </c>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8"/>
      <c r="AF35" s="160" t="s">
        <v>454</v>
      </c>
      <c r="AG35" s="160"/>
      <c r="AH35" s="160"/>
      <c r="AI35" s="160"/>
      <c r="AJ35" s="160"/>
      <c r="AK35" s="109" t="s">
        <v>455</v>
      </c>
      <c r="AL35" s="107"/>
      <c r="AM35" s="107"/>
      <c r="AN35" s="107"/>
      <c r="AO35" s="107"/>
      <c r="AP35" s="107"/>
      <c r="AQ35" s="107"/>
      <c r="AR35" s="107"/>
      <c r="AS35" s="107"/>
      <c r="AT35" s="108"/>
      <c r="AU35" s="164">
        <v>7.9</v>
      </c>
      <c r="AV35" s="164"/>
      <c r="AW35" s="164"/>
      <c r="AX35" s="164"/>
      <c r="AY35" s="164"/>
      <c r="AZ35" s="164"/>
      <c r="BA35" s="164"/>
      <c r="BB35" s="164"/>
      <c r="BC35" s="164"/>
      <c r="BD35" s="164"/>
      <c r="BE35" s="164">
        <v>7.9</v>
      </c>
      <c r="BF35" s="164"/>
      <c r="BG35" s="164"/>
      <c r="BH35" s="164"/>
      <c r="BI35" s="164"/>
      <c r="BJ35" s="164"/>
      <c r="BK35" s="164"/>
      <c r="BL35" s="164"/>
      <c r="BM35" s="164"/>
      <c r="BN35" s="164"/>
    </row>
    <row r="36" spans="1:66" s="10" customFormat="1" ht="13.2" customHeight="1">
      <c r="A36" s="162">
        <v>8</v>
      </c>
      <c r="B36" s="162"/>
      <c r="C36" s="162"/>
      <c r="D36" s="162"/>
      <c r="E36" s="162"/>
      <c r="F36" s="162"/>
      <c r="G36" s="117" t="s">
        <v>249</v>
      </c>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6"/>
      <c r="AF36" s="162"/>
      <c r="AG36" s="162"/>
      <c r="AH36" s="162"/>
      <c r="AI36" s="162"/>
      <c r="AJ36" s="162"/>
      <c r="AK36" s="117"/>
      <c r="AL36" s="115"/>
      <c r="AM36" s="115"/>
      <c r="AN36" s="115"/>
      <c r="AO36" s="115"/>
      <c r="AP36" s="115"/>
      <c r="AQ36" s="115"/>
      <c r="AR36" s="115"/>
      <c r="AS36" s="115"/>
      <c r="AT36" s="116"/>
      <c r="AU36" s="163"/>
      <c r="AV36" s="163"/>
      <c r="AW36" s="163"/>
      <c r="AX36" s="163"/>
      <c r="AY36" s="163"/>
      <c r="AZ36" s="163"/>
      <c r="BA36" s="163"/>
      <c r="BB36" s="163"/>
      <c r="BC36" s="163"/>
      <c r="BD36" s="163"/>
      <c r="BE36" s="163"/>
      <c r="BF36" s="163"/>
      <c r="BG36" s="163"/>
      <c r="BH36" s="163"/>
      <c r="BI36" s="163"/>
      <c r="BJ36" s="163"/>
      <c r="BK36" s="163"/>
      <c r="BL36" s="163"/>
      <c r="BM36" s="163"/>
      <c r="BN36" s="163"/>
    </row>
    <row r="37" spans="1:66" s="113" customFormat="1" ht="39.6" customHeight="1">
      <c r="A37" s="160">
        <v>9</v>
      </c>
      <c r="B37" s="160"/>
      <c r="C37" s="160"/>
      <c r="D37" s="160"/>
      <c r="E37" s="160"/>
      <c r="F37" s="160"/>
      <c r="G37" s="109" t="s">
        <v>460</v>
      </c>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8"/>
      <c r="AF37" s="160" t="s">
        <v>244</v>
      </c>
      <c r="AG37" s="160"/>
      <c r="AH37" s="160"/>
      <c r="AI37" s="160"/>
      <c r="AJ37" s="160"/>
      <c r="AK37" s="109" t="s">
        <v>461</v>
      </c>
      <c r="AL37" s="107"/>
      <c r="AM37" s="107"/>
      <c r="AN37" s="107"/>
      <c r="AO37" s="107"/>
      <c r="AP37" s="107"/>
      <c r="AQ37" s="107"/>
      <c r="AR37" s="107"/>
      <c r="AS37" s="107"/>
      <c r="AT37" s="108"/>
      <c r="AU37" s="164">
        <v>278</v>
      </c>
      <c r="AV37" s="164"/>
      <c r="AW37" s="164"/>
      <c r="AX37" s="164"/>
      <c r="AY37" s="164"/>
      <c r="AZ37" s="164"/>
      <c r="BA37" s="164"/>
      <c r="BB37" s="164"/>
      <c r="BC37" s="164"/>
      <c r="BD37" s="164"/>
      <c r="BE37" s="164">
        <v>278</v>
      </c>
      <c r="BF37" s="164"/>
      <c r="BG37" s="164"/>
      <c r="BH37" s="164"/>
      <c r="BI37" s="164"/>
      <c r="BJ37" s="164"/>
      <c r="BK37" s="164"/>
      <c r="BL37" s="164"/>
      <c r="BM37" s="164"/>
      <c r="BN37" s="164"/>
    </row>
    <row r="38" spans="1:66" s="113" customFormat="1" ht="39.6" customHeight="1">
      <c r="A38" s="160">
        <v>10</v>
      </c>
      <c r="B38" s="160"/>
      <c r="C38" s="160"/>
      <c r="D38" s="160"/>
      <c r="E38" s="160"/>
      <c r="F38" s="160"/>
      <c r="G38" s="109" t="s">
        <v>464</v>
      </c>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8"/>
      <c r="AF38" s="160" t="s">
        <v>344</v>
      </c>
      <c r="AG38" s="160"/>
      <c r="AH38" s="160"/>
      <c r="AI38" s="160"/>
      <c r="AJ38" s="160"/>
      <c r="AK38" s="109" t="s">
        <v>465</v>
      </c>
      <c r="AL38" s="107"/>
      <c r="AM38" s="107"/>
      <c r="AN38" s="107"/>
      <c r="AO38" s="107"/>
      <c r="AP38" s="107"/>
      <c r="AQ38" s="107"/>
      <c r="AR38" s="107"/>
      <c r="AS38" s="107"/>
      <c r="AT38" s="108"/>
      <c r="AU38" s="164">
        <v>220</v>
      </c>
      <c r="AV38" s="164"/>
      <c r="AW38" s="164"/>
      <c r="AX38" s="164"/>
      <c r="AY38" s="164"/>
      <c r="AZ38" s="164"/>
      <c r="BA38" s="164"/>
      <c r="BB38" s="164"/>
      <c r="BC38" s="164"/>
      <c r="BD38" s="164"/>
      <c r="BE38" s="164">
        <v>220</v>
      </c>
      <c r="BF38" s="164"/>
      <c r="BG38" s="164"/>
      <c r="BH38" s="164"/>
      <c r="BI38" s="164"/>
      <c r="BJ38" s="164"/>
      <c r="BK38" s="164"/>
      <c r="BL38" s="164"/>
      <c r="BM38" s="164"/>
      <c r="BN38" s="164"/>
    </row>
    <row r="39" spans="1:66" s="113" customFormat="1" ht="52.8" customHeight="1">
      <c r="A39" s="160">
        <v>11</v>
      </c>
      <c r="B39" s="160"/>
      <c r="C39" s="160"/>
      <c r="D39" s="160"/>
      <c r="E39" s="160"/>
      <c r="F39" s="160"/>
      <c r="G39" s="109" t="s">
        <v>462</v>
      </c>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8"/>
      <c r="AF39" s="160" t="s">
        <v>244</v>
      </c>
      <c r="AG39" s="160"/>
      <c r="AH39" s="160"/>
      <c r="AI39" s="160"/>
      <c r="AJ39" s="160"/>
      <c r="AK39" s="109" t="s">
        <v>463</v>
      </c>
      <c r="AL39" s="107"/>
      <c r="AM39" s="107"/>
      <c r="AN39" s="107"/>
      <c r="AO39" s="107"/>
      <c r="AP39" s="107"/>
      <c r="AQ39" s="107"/>
      <c r="AR39" s="107"/>
      <c r="AS39" s="107"/>
      <c r="AT39" s="108"/>
      <c r="AU39" s="164">
        <v>0</v>
      </c>
      <c r="AV39" s="164"/>
      <c r="AW39" s="164"/>
      <c r="AX39" s="164"/>
      <c r="AY39" s="164"/>
      <c r="AZ39" s="164"/>
      <c r="BA39" s="164"/>
      <c r="BB39" s="164"/>
      <c r="BC39" s="164"/>
      <c r="BD39" s="164"/>
      <c r="BE39" s="164">
        <v>0</v>
      </c>
      <c r="BF39" s="164"/>
      <c r="BG39" s="164"/>
      <c r="BH39" s="164"/>
      <c r="BI39" s="164"/>
      <c r="BJ39" s="164"/>
      <c r="BK39" s="164"/>
      <c r="BL39" s="164"/>
      <c r="BM39" s="164"/>
      <c r="BN39" s="164"/>
    </row>
    <row r="40" spans="1:66" s="113" customFormat="1" ht="13.2" customHeight="1">
      <c r="A40" s="160">
        <v>12</v>
      </c>
      <c r="B40" s="160"/>
      <c r="C40" s="160"/>
      <c r="D40" s="160"/>
      <c r="E40" s="160"/>
      <c r="F40" s="160"/>
      <c r="G40" s="109" t="s">
        <v>466</v>
      </c>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8"/>
      <c r="AF40" s="160" t="s">
        <v>344</v>
      </c>
      <c r="AG40" s="160"/>
      <c r="AH40" s="160"/>
      <c r="AI40" s="160"/>
      <c r="AJ40" s="160"/>
      <c r="AK40" s="109" t="s">
        <v>461</v>
      </c>
      <c r="AL40" s="107"/>
      <c r="AM40" s="107"/>
      <c r="AN40" s="107"/>
      <c r="AO40" s="107"/>
      <c r="AP40" s="107"/>
      <c r="AQ40" s="107"/>
      <c r="AR40" s="107"/>
      <c r="AS40" s="107"/>
      <c r="AT40" s="108"/>
      <c r="AU40" s="164">
        <v>0</v>
      </c>
      <c r="AV40" s="164"/>
      <c r="AW40" s="164"/>
      <c r="AX40" s="164"/>
      <c r="AY40" s="164"/>
      <c r="AZ40" s="164"/>
      <c r="BA40" s="164"/>
      <c r="BB40" s="164"/>
      <c r="BC40" s="164"/>
      <c r="BD40" s="164"/>
      <c r="BE40" s="164">
        <v>0</v>
      </c>
      <c r="BF40" s="164"/>
      <c r="BG40" s="164"/>
      <c r="BH40" s="164"/>
      <c r="BI40" s="164"/>
      <c r="BJ40" s="164"/>
      <c r="BK40" s="164"/>
      <c r="BL40" s="164"/>
      <c r="BM40" s="164"/>
      <c r="BN40" s="164"/>
    </row>
    <row r="41" spans="1:66" s="10" customFormat="1" ht="13.2" customHeight="1">
      <c r="A41" s="162">
        <v>13</v>
      </c>
      <c r="B41" s="162"/>
      <c r="C41" s="162"/>
      <c r="D41" s="162"/>
      <c r="E41" s="162"/>
      <c r="F41" s="162"/>
      <c r="G41" s="117" t="s">
        <v>258</v>
      </c>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6"/>
      <c r="AF41" s="162"/>
      <c r="AG41" s="162"/>
      <c r="AH41" s="162"/>
      <c r="AI41" s="162"/>
      <c r="AJ41" s="162"/>
      <c r="AK41" s="117"/>
      <c r="AL41" s="115"/>
      <c r="AM41" s="115"/>
      <c r="AN41" s="115"/>
      <c r="AO41" s="115"/>
      <c r="AP41" s="115"/>
      <c r="AQ41" s="115"/>
      <c r="AR41" s="115"/>
      <c r="AS41" s="115"/>
      <c r="AT41" s="116"/>
      <c r="AU41" s="163"/>
      <c r="AV41" s="163"/>
      <c r="AW41" s="163"/>
      <c r="AX41" s="163"/>
      <c r="AY41" s="163"/>
      <c r="AZ41" s="163"/>
      <c r="BA41" s="163"/>
      <c r="BB41" s="163"/>
      <c r="BC41" s="163"/>
      <c r="BD41" s="163"/>
      <c r="BE41" s="163"/>
      <c r="BF41" s="163"/>
      <c r="BG41" s="163"/>
      <c r="BH41" s="163"/>
      <c r="BI41" s="163"/>
      <c r="BJ41" s="163"/>
      <c r="BK41" s="163"/>
      <c r="BL41" s="163"/>
      <c r="BM41" s="163"/>
      <c r="BN41" s="163"/>
    </row>
    <row r="42" spans="1:66" s="113" customFormat="1" ht="52.8" customHeight="1">
      <c r="A42" s="160">
        <v>14</v>
      </c>
      <c r="B42" s="160"/>
      <c r="C42" s="160"/>
      <c r="D42" s="160"/>
      <c r="E42" s="160"/>
      <c r="F42" s="160"/>
      <c r="G42" s="109" t="s">
        <v>471</v>
      </c>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8"/>
      <c r="AF42" s="160" t="s">
        <v>247</v>
      </c>
      <c r="AG42" s="160"/>
      <c r="AH42" s="160"/>
      <c r="AI42" s="160"/>
      <c r="AJ42" s="160"/>
      <c r="AK42" s="109" t="s">
        <v>472</v>
      </c>
      <c r="AL42" s="107"/>
      <c r="AM42" s="107"/>
      <c r="AN42" s="107"/>
      <c r="AO42" s="107"/>
      <c r="AP42" s="107"/>
      <c r="AQ42" s="107"/>
      <c r="AR42" s="107"/>
      <c r="AS42" s="107"/>
      <c r="AT42" s="108"/>
      <c r="AU42" s="164">
        <v>56250</v>
      </c>
      <c r="AV42" s="164"/>
      <c r="AW42" s="164"/>
      <c r="AX42" s="164"/>
      <c r="AY42" s="164"/>
      <c r="AZ42" s="164"/>
      <c r="BA42" s="164"/>
      <c r="BB42" s="164"/>
      <c r="BC42" s="164"/>
      <c r="BD42" s="164"/>
      <c r="BE42" s="164">
        <v>124812.5</v>
      </c>
      <c r="BF42" s="164"/>
      <c r="BG42" s="164"/>
      <c r="BH42" s="164"/>
      <c r="BI42" s="164"/>
      <c r="BJ42" s="164"/>
      <c r="BK42" s="164"/>
      <c r="BL42" s="164"/>
      <c r="BM42" s="164"/>
      <c r="BN42" s="164"/>
    </row>
    <row r="43" spans="1:66" s="113" customFormat="1" ht="39.6" customHeight="1">
      <c r="A43" s="160">
        <v>15</v>
      </c>
      <c r="B43" s="160"/>
      <c r="C43" s="160"/>
      <c r="D43" s="160"/>
      <c r="E43" s="160"/>
      <c r="F43" s="160"/>
      <c r="G43" s="109" t="s">
        <v>475</v>
      </c>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8"/>
      <c r="AF43" s="160" t="s">
        <v>247</v>
      </c>
      <c r="AG43" s="160"/>
      <c r="AH43" s="160"/>
      <c r="AI43" s="160"/>
      <c r="AJ43" s="160"/>
      <c r="AK43" s="109" t="s">
        <v>596</v>
      </c>
      <c r="AL43" s="107"/>
      <c r="AM43" s="107"/>
      <c r="AN43" s="107"/>
      <c r="AO43" s="107"/>
      <c r="AP43" s="107"/>
      <c r="AQ43" s="107"/>
      <c r="AR43" s="107"/>
      <c r="AS43" s="107"/>
      <c r="AT43" s="108"/>
      <c r="AU43" s="164">
        <v>3842.25</v>
      </c>
      <c r="AV43" s="164"/>
      <c r="AW43" s="164"/>
      <c r="AX43" s="164"/>
      <c r="AY43" s="164"/>
      <c r="AZ43" s="164"/>
      <c r="BA43" s="164"/>
      <c r="BB43" s="164"/>
      <c r="BC43" s="164"/>
      <c r="BD43" s="164"/>
      <c r="BE43" s="164">
        <v>8294.7900000000009</v>
      </c>
      <c r="BF43" s="164"/>
      <c r="BG43" s="164"/>
      <c r="BH43" s="164"/>
      <c r="BI43" s="164"/>
      <c r="BJ43" s="164"/>
      <c r="BK43" s="164"/>
      <c r="BL43" s="164"/>
      <c r="BM43" s="164"/>
      <c r="BN43" s="164"/>
    </row>
    <row r="44" spans="1:66" s="113" customFormat="1" ht="52.8" customHeight="1">
      <c r="A44" s="160">
        <v>16</v>
      </c>
      <c r="B44" s="160"/>
      <c r="C44" s="160"/>
      <c r="D44" s="160"/>
      <c r="E44" s="160"/>
      <c r="F44" s="160"/>
      <c r="G44" s="109" t="s">
        <v>469</v>
      </c>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8"/>
      <c r="AF44" s="160" t="s">
        <v>247</v>
      </c>
      <c r="AG44" s="160"/>
      <c r="AH44" s="160"/>
      <c r="AI44" s="160"/>
      <c r="AJ44" s="160"/>
      <c r="AK44" s="109" t="s">
        <v>470</v>
      </c>
      <c r="AL44" s="107"/>
      <c r="AM44" s="107"/>
      <c r="AN44" s="107"/>
      <c r="AO44" s="107"/>
      <c r="AP44" s="107"/>
      <c r="AQ44" s="107"/>
      <c r="AR44" s="107"/>
      <c r="AS44" s="107"/>
      <c r="AT44" s="108"/>
      <c r="AU44" s="164">
        <v>1618.71</v>
      </c>
      <c r="AV44" s="164"/>
      <c r="AW44" s="164"/>
      <c r="AX44" s="164"/>
      <c r="AY44" s="164"/>
      <c r="AZ44" s="164"/>
      <c r="BA44" s="164"/>
      <c r="BB44" s="164"/>
      <c r="BC44" s="164"/>
      <c r="BD44" s="164"/>
      <c r="BE44" s="164">
        <v>3591.73</v>
      </c>
      <c r="BF44" s="164"/>
      <c r="BG44" s="164"/>
      <c r="BH44" s="164"/>
      <c r="BI44" s="164"/>
      <c r="BJ44" s="164"/>
      <c r="BK44" s="164"/>
      <c r="BL44" s="164"/>
      <c r="BM44" s="164"/>
      <c r="BN44" s="164"/>
    </row>
    <row r="45" spans="1:66" s="113" customFormat="1" ht="52.8" customHeight="1">
      <c r="A45" s="160">
        <v>17</v>
      </c>
      <c r="B45" s="160"/>
      <c r="C45" s="160"/>
      <c r="D45" s="160"/>
      <c r="E45" s="160"/>
      <c r="F45" s="160"/>
      <c r="G45" s="109" t="s">
        <v>467</v>
      </c>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8"/>
      <c r="AF45" s="160" t="s">
        <v>247</v>
      </c>
      <c r="AG45" s="160"/>
      <c r="AH45" s="160"/>
      <c r="AI45" s="160"/>
      <c r="AJ45" s="160"/>
      <c r="AK45" s="109" t="s">
        <v>468</v>
      </c>
      <c r="AL45" s="107"/>
      <c r="AM45" s="107"/>
      <c r="AN45" s="107"/>
      <c r="AO45" s="107"/>
      <c r="AP45" s="107"/>
      <c r="AQ45" s="107"/>
      <c r="AR45" s="107"/>
      <c r="AS45" s="107"/>
      <c r="AT45" s="108"/>
      <c r="AU45" s="164">
        <v>0</v>
      </c>
      <c r="AV45" s="164"/>
      <c r="AW45" s="164"/>
      <c r="AX45" s="164"/>
      <c r="AY45" s="164"/>
      <c r="AZ45" s="164"/>
      <c r="BA45" s="164"/>
      <c r="BB45" s="164"/>
      <c r="BC45" s="164"/>
      <c r="BD45" s="164"/>
      <c r="BE45" s="164">
        <v>122.73</v>
      </c>
      <c r="BF45" s="164"/>
      <c r="BG45" s="164"/>
      <c r="BH45" s="164"/>
      <c r="BI45" s="164"/>
      <c r="BJ45" s="164"/>
      <c r="BK45" s="164"/>
      <c r="BL45" s="164"/>
      <c r="BM45" s="164"/>
      <c r="BN45" s="164"/>
    </row>
    <row r="46" spans="1:66" s="113" customFormat="1" ht="66" customHeight="1">
      <c r="A46" s="160">
        <v>18</v>
      </c>
      <c r="B46" s="160"/>
      <c r="C46" s="160"/>
      <c r="D46" s="160"/>
      <c r="E46" s="160"/>
      <c r="F46" s="160"/>
      <c r="G46" s="109" t="s">
        <v>473</v>
      </c>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8"/>
      <c r="AF46" s="160" t="s">
        <v>247</v>
      </c>
      <c r="AG46" s="160"/>
      <c r="AH46" s="160"/>
      <c r="AI46" s="160"/>
      <c r="AJ46" s="160"/>
      <c r="AK46" s="109" t="s">
        <v>474</v>
      </c>
      <c r="AL46" s="107"/>
      <c r="AM46" s="107"/>
      <c r="AN46" s="107"/>
      <c r="AO46" s="107"/>
      <c r="AP46" s="107"/>
      <c r="AQ46" s="107"/>
      <c r="AR46" s="107"/>
      <c r="AS46" s="107"/>
      <c r="AT46" s="108"/>
      <c r="AU46" s="164">
        <v>0</v>
      </c>
      <c r="AV46" s="164"/>
      <c r="AW46" s="164"/>
      <c r="AX46" s="164"/>
      <c r="AY46" s="164"/>
      <c r="AZ46" s="164"/>
      <c r="BA46" s="164"/>
      <c r="BB46" s="164"/>
      <c r="BC46" s="164"/>
      <c r="BD46" s="164"/>
      <c r="BE46" s="164">
        <v>0</v>
      </c>
      <c r="BF46" s="164"/>
      <c r="BG46" s="164"/>
      <c r="BH46" s="164"/>
      <c r="BI46" s="164"/>
      <c r="BJ46" s="164"/>
      <c r="BK46" s="164"/>
      <c r="BL46" s="164"/>
      <c r="BM46" s="164"/>
      <c r="BN46" s="164"/>
    </row>
    <row r="47" spans="1:66" s="10" customFormat="1" ht="13.2" customHeight="1">
      <c r="A47" s="162">
        <v>19</v>
      </c>
      <c r="B47" s="162"/>
      <c r="C47" s="162"/>
      <c r="D47" s="162"/>
      <c r="E47" s="162"/>
      <c r="F47" s="162"/>
      <c r="G47" s="117" t="s">
        <v>266</v>
      </c>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6"/>
      <c r="AF47" s="162"/>
      <c r="AG47" s="162"/>
      <c r="AH47" s="162"/>
      <c r="AI47" s="162"/>
      <c r="AJ47" s="162"/>
      <c r="AK47" s="117"/>
      <c r="AL47" s="115"/>
      <c r="AM47" s="115"/>
      <c r="AN47" s="115"/>
      <c r="AO47" s="115"/>
      <c r="AP47" s="115"/>
      <c r="AQ47" s="115"/>
      <c r="AR47" s="115"/>
      <c r="AS47" s="115"/>
      <c r="AT47" s="116"/>
      <c r="AU47" s="163"/>
      <c r="AV47" s="163"/>
      <c r="AW47" s="163"/>
      <c r="AX47" s="163"/>
      <c r="AY47" s="163"/>
      <c r="AZ47" s="163"/>
      <c r="BA47" s="163"/>
      <c r="BB47" s="163"/>
      <c r="BC47" s="163"/>
      <c r="BD47" s="163"/>
      <c r="BE47" s="163"/>
      <c r="BF47" s="163"/>
      <c r="BG47" s="163"/>
      <c r="BH47" s="163"/>
      <c r="BI47" s="163"/>
      <c r="BJ47" s="163"/>
      <c r="BK47" s="163"/>
      <c r="BL47" s="163"/>
      <c r="BM47" s="163"/>
      <c r="BN47" s="163"/>
    </row>
    <row r="48" spans="1:66" s="113" customFormat="1" ht="52.8" customHeight="1">
      <c r="A48" s="160">
        <v>20</v>
      </c>
      <c r="B48" s="160"/>
      <c r="C48" s="160"/>
      <c r="D48" s="160"/>
      <c r="E48" s="160"/>
      <c r="F48" s="160"/>
      <c r="G48" s="109" t="s">
        <v>479</v>
      </c>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8"/>
      <c r="AF48" s="160" t="s">
        <v>344</v>
      </c>
      <c r="AG48" s="160"/>
      <c r="AH48" s="160"/>
      <c r="AI48" s="160"/>
      <c r="AJ48" s="160"/>
      <c r="AK48" s="109" t="s">
        <v>480</v>
      </c>
      <c r="AL48" s="107"/>
      <c r="AM48" s="107"/>
      <c r="AN48" s="107"/>
      <c r="AO48" s="107"/>
      <c r="AP48" s="107"/>
      <c r="AQ48" s="107"/>
      <c r="AR48" s="107"/>
      <c r="AS48" s="107"/>
      <c r="AT48" s="108"/>
      <c r="AU48" s="164">
        <v>2</v>
      </c>
      <c r="AV48" s="164"/>
      <c r="AW48" s="164"/>
      <c r="AX48" s="164"/>
      <c r="AY48" s="164"/>
      <c r="AZ48" s="164"/>
      <c r="BA48" s="164"/>
      <c r="BB48" s="164"/>
      <c r="BC48" s="164"/>
      <c r="BD48" s="164"/>
      <c r="BE48" s="164">
        <v>2</v>
      </c>
      <c r="BF48" s="164"/>
      <c r="BG48" s="164"/>
      <c r="BH48" s="164"/>
      <c r="BI48" s="164"/>
      <c r="BJ48" s="164"/>
      <c r="BK48" s="164"/>
      <c r="BL48" s="164"/>
      <c r="BM48" s="164"/>
      <c r="BN48" s="164"/>
    </row>
    <row r="49" spans="1:79" s="113" customFormat="1" ht="39.6" customHeight="1">
      <c r="A49" s="160">
        <v>21</v>
      </c>
      <c r="B49" s="160"/>
      <c r="C49" s="160"/>
      <c r="D49" s="160"/>
      <c r="E49" s="160"/>
      <c r="F49" s="160"/>
      <c r="G49" s="109" t="s">
        <v>483</v>
      </c>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8"/>
      <c r="AF49" s="160" t="s">
        <v>344</v>
      </c>
      <c r="AG49" s="160"/>
      <c r="AH49" s="160"/>
      <c r="AI49" s="160"/>
      <c r="AJ49" s="160"/>
      <c r="AK49" s="109" t="s">
        <v>480</v>
      </c>
      <c r="AL49" s="107"/>
      <c r="AM49" s="107"/>
      <c r="AN49" s="107"/>
      <c r="AO49" s="107"/>
      <c r="AP49" s="107"/>
      <c r="AQ49" s="107"/>
      <c r="AR49" s="107"/>
      <c r="AS49" s="107"/>
      <c r="AT49" s="108"/>
      <c r="AU49" s="164">
        <v>166</v>
      </c>
      <c r="AV49" s="164"/>
      <c r="AW49" s="164"/>
      <c r="AX49" s="164"/>
      <c r="AY49" s="164"/>
      <c r="AZ49" s="164"/>
      <c r="BA49" s="164"/>
      <c r="BB49" s="164"/>
      <c r="BC49" s="164"/>
      <c r="BD49" s="164"/>
      <c r="BE49" s="164">
        <v>166</v>
      </c>
      <c r="BF49" s="164"/>
      <c r="BG49" s="164"/>
      <c r="BH49" s="164"/>
      <c r="BI49" s="164"/>
      <c r="BJ49" s="164"/>
      <c r="BK49" s="164"/>
      <c r="BL49" s="164"/>
      <c r="BM49" s="164"/>
      <c r="BN49" s="164"/>
    </row>
    <row r="50" spans="1:79" s="113" customFormat="1" ht="52.8" customHeight="1">
      <c r="A50" s="160">
        <v>22</v>
      </c>
      <c r="B50" s="160"/>
      <c r="C50" s="160"/>
      <c r="D50" s="160"/>
      <c r="E50" s="160"/>
      <c r="F50" s="160"/>
      <c r="G50" s="109" t="s">
        <v>477</v>
      </c>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8"/>
      <c r="AF50" s="160" t="s">
        <v>268</v>
      </c>
      <c r="AG50" s="160"/>
      <c r="AH50" s="160"/>
      <c r="AI50" s="160"/>
      <c r="AJ50" s="160"/>
      <c r="AK50" s="109" t="s">
        <v>478</v>
      </c>
      <c r="AL50" s="107"/>
      <c r="AM50" s="107"/>
      <c r="AN50" s="107"/>
      <c r="AO50" s="107"/>
      <c r="AP50" s="107"/>
      <c r="AQ50" s="107"/>
      <c r="AR50" s="107"/>
      <c r="AS50" s="107"/>
      <c r="AT50" s="108"/>
      <c r="AU50" s="164">
        <v>1.8</v>
      </c>
      <c r="AV50" s="164"/>
      <c r="AW50" s="164"/>
      <c r="AX50" s="164"/>
      <c r="AY50" s="164"/>
      <c r="AZ50" s="164"/>
      <c r="BA50" s="164"/>
      <c r="BB50" s="164"/>
      <c r="BC50" s="164"/>
      <c r="BD50" s="164"/>
      <c r="BE50" s="164">
        <v>1.8</v>
      </c>
      <c r="BF50" s="164"/>
      <c r="BG50" s="164"/>
      <c r="BH50" s="164"/>
      <c r="BI50" s="164"/>
      <c r="BJ50" s="164"/>
      <c r="BK50" s="164"/>
      <c r="BL50" s="164"/>
      <c r="BM50" s="164"/>
      <c r="BN50" s="164"/>
    </row>
    <row r="51" spans="1:79" s="113" customFormat="1" ht="39.6" customHeight="1">
      <c r="A51" s="160">
        <v>23</v>
      </c>
      <c r="B51" s="160"/>
      <c r="C51" s="160"/>
      <c r="D51" s="160"/>
      <c r="E51" s="160"/>
      <c r="F51" s="160"/>
      <c r="G51" s="109" t="s">
        <v>481</v>
      </c>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8"/>
      <c r="AF51" s="160" t="s">
        <v>344</v>
      </c>
      <c r="AG51" s="160"/>
      <c r="AH51" s="160"/>
      <c r="AI51" s="160"/>
      <c r="AJ51" s="160"/>
      <c r="AK51" s="109" t="s">
        <v>480</v>
      </c>
      <c r="AL51" s="107"/>
      <c r="AM51" s="107"/>
      <c r="AN51" s="107"/>
      <c r="AO51" s="107"/>
      <c r="AP51" s="107"/>
      <c r="AQ51" s="107"/>
      <c r="AR51" s="107"/>
      <c r="AS51" s="107"/>
      <c r="AT51" s="108"/>
      <c r="AU51" s="164">
        <v>3</v>
      </c>
      <c r="AV51" s="164"/>
      <c r="AW51" s="164"/>
      <c r="AX51" s="164"/>
      <c r="AY51" s="164"/>
      <c r="AZ51" s="164"/>
      <c r="BA51" s="164"/>
      <c r="BB51" s="164"/>
      <c r="BC51" s="164"/>
      <c r="BD51" s="164"/>
      <c r="BE51" s="164">
        <v>3</v>
      </c>
      <c r="BF51" s="164"/>
      <c r="BG51" s="164"/>
      <c r="BH51" s="164"/>
      <c r="BI51" s="164"/>
      <c r="BJ51" s="164"/>
      <c r="BK51" s="164"/>
      <c r="BL51" s="164"/>
      <c r="BM51" s="164"/>
      <c r="BN51" s="164"/>
    </row>
    <row r="52" spans="1:79" s="113" customFormat="1" ht="66" customHeight="1">
      <c r="A52" s="160">
        <v>24</v>
      </c>
      <c r="B52" s="160"/>
      <c r="C52" s="160"/>
      <c r="D52" s="160"/>
      <c r="E52" s="160"/>
      <c r="F52" s="160"/>
      <c r="G52" s="109" t="s">
        <v>484</v>
      </c>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8"/>
      <c r="AF52" s="160" t="s">
        <v>268</v>
      </c>
      <c r="AG52" s="160"/>
      <c r="AH52" s="160"/>
      <c r="AI52" s="160"/>
      <c r="AJ52" s="160"/>
      <c r="AK52" s="109" t="s">
        <v>485</v>
      </c>
      <c r="AL52" s="107"/>
      <c r="AM52" s="107"/>
      <c r="AN52" s="107"/>
      <c r="AO52" s="107"/>
      <c r="AP52" s="107"/>
      <c r="AQ52" s="107"/>
      <c r="AR52" s="107"/>
      <c r="AS52" s="107"/>
      <c r="AT52" s="108"/>
      <c r="AU52" s="164">
        <v>0</v>
      </c>
      <c r="AV52" s="164"/>
      <c r="AW52" s="164"/>
      <c r="AX52" s="164"/>
      <c r="AY52" s="164"/>
      <c r="AZ52" s="164"/>
      <c r="BA52" s="164"/>
      <c r="BB52" s="164"/>
      <c r="BC52" s="164"/>
      <c r="BD52" s="164"/>
      <c r="BE52" s="164">
        <v>0</v>
      </c>
      <c r="BF52" s="164"/>
      <c r="BG52" s="164"/>
      <c r="BH52" s="164"/>
      <c r="BI52" s="164"/>
      <c r="BJ52" s="164"/>
      <c r="BK52" s="164"/>
      <c r="BL52" s="164"/>
      <c r="BM52" s="164"/>
      <c r="BN52" s="164"/>
    </row>
    <row r="54" spans="1:79" ht="14.25" customHeight="1">
      <c r="A54" s="49" t="s">
        <v>567</v>
      </c>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c r="BM54" s="49"/>
      <c r="BN54" s="49"/>
      <c r="BO54" s="49"/>
      <c r="BP54" s="49"/>
      <c r="BQ54" s="49"/>
    </row>
    <row r="55" spans="1:79" ht="41.4" customHeight="1">
      <c r="A55" s="121" t="s">
        <v>598</v>
      </c>
      <c r="B55" s="121"/>
      <c r="C55" s="121"/>
      <c r="D55" s="121"/>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row>
    <row r="57" spans="1:79" s="1" customFormat="1" ht="28.5" hidden="1" customHeight="1">
      <c r="A57" s="102"/>
      <c r="B57" s="102"/>
      <c r="C57" s="102"/>
      <c r="D57" s="102"/>
      <c r="E57" s="102"/>
      <c r="F57" s="102"/>
      <c r="G57" s="103" t="s">
        <v>2</v>
      </c>
      <c r="H57" s="104"/>
      <c r="I57" s="104"/>
      <c r="J57" s="104"/>
      <c r="K57" s="104"/>
      <c r="L57" s="104"/>
      <c r="M57" s="104"/>
      <c r="N57" s="104"/>
      <c r="O57" s="104"/>
      <c r="P57" s="104"/>
      <c r="Q57" s="104"/>
      <c r="R57" s="104"/>
      <c r="S57" s="104"/>
      <c r="T57" s="104" t="s">
        <v>104</v>
      </c>
      <c r="U57" s="104"/>
      <c r="V57" s="104"/>
      <c r="W57" s="104"/>
      <c r="X57" s="104"/>
      <c r="Y57" s="104"/>
      <c r="Z57" s="104"/>
      <c r="AA57" s="104" t="s">
        <v>105</v>
      </c>
      <c r="AB57" s="104"/>
      <c r="AC57" s="104"/>
      <c r="AD57" s="104"/>
      <c r="AE57" s="104"/>
      <c r="AF57" s="104"/>
      <c r="AG57" s="104"/>
      <c r="AH57" s="104" t="s">
        <v>106</v>
      </c>
      <c r="AI57" s="104"/>
      <c r="AJ57" s="104"/>
      <c r="AK57" s="104"/>
      <c r="AL57" s="104"/>
      <c r="AM57" s="104"/>
      <c r="AN57" s="105"/>
      <c r="AO57" s="103" t="s">
        <v>107</v>
      </c>
      <c r="AP57" s="104"/>
      <c r="AQ57" s="104"/>
      <c r="AR57" s="104"/>
      <c r="AS57" s="104"/>
      <c r="AT57" s="104"/>
      <c r="AU57" s="104"/>
      <c r="AV57" s="14"/>
      <c r="AW57" s="14"/>
      <c r="AX57" s="14"/>
      <c r="AY57" s="14"/>
      <c r="AZ57" s="14"/>
      <c r="BA57" s="14"/>
      <c r="BB57" s="14"/>
      <c r="BC57" s="14"/>
      <c r="BD57" s="15"/>
      <c r="BE57" s="13"/>
      <c r="BF57" s="14"/>
      <c r="BG57" s="14"/>
      <c r="BH57" s="14"/>
      <c r="BI57" s="14"/>
      <c r="BJ57" s="14"/>
      <c r="BK57" s="14"/>
      <c r="BL57" s="14"/>
      <c r="BM57" s="14"/>
      <c r="BN57" s="15"/>
      <c r="CA57" t="s">
        <v>133</v>
      </c>
    </row>
    <row r="58" spans="1:79" s="10" customFormat="1" ht="12.75" customHeight="1">
      <c r="A58" s="102" t="s">
        <v>188</v>
      </c>
      <c r="B58" s="102"/>
      <c r="C58" s="102"/>
      <c r="D58" s="102"/>
      <c r="E58" s="102"/>
      <c r="F58" s="102"/>
      <c r="G58" s="162"/>
      <c r="H58" s="162"/>
      <c r="I58" s="162"/>
      <c r="J58" s="162"/>
      <c r="K58" s="162"/>
      <c r="L58" s="162"/>
      <c r="M58" s="162"/>
      <c r="N58" s="162"/>
      <c r="O58" s="162"/>
      <c r="P58" s="162"/>
      <c r="Q58" s="162"/>
      <c r="R58" s="162"/>
      <c r="S58" s="162"/>
      <c r="T58" s="165">
        <v>712830</v>
      </c>
      <c r="U58" s="165"/>
      <c r="V58" s="165"/>
      <c r="W58" s="165"/>
      <c r="X58" s="165"/>
      <c r="Y58" s="165"/>
      <c r="Z58" s="165"/>
      <c r="AA58" s="165">
        <v>846000</v>
      </c>
      <c r="AB58" s="165"/>
      <c r="AC58" s="165"/>
      <c r="AD58" s="165"/>
      <c r="AE58" s="165"/>
      <c r="AF58" s="165"/>
      <c r="AG58" s="165"/>
      <c r="AH58" s="165">
        <v>450000</v>
      </c>
      <c r="AI58" s="165"/>
      <c r="AJ58" s="165"/>
      <c r="AK58" s="165"/>
      <c r="AL58" s="165"/>
      <c r="AM58" s="165"/>
      <c r="AN58" s="165"/>
      <c r="AO58" s="165">
        <v>548500</v>
      </c>
      <c r="AP58" s="165"/>
      <c r="AQ58" s="165"/>
      <c r="AR58" s="165"/>
      <c r="AS58" s="165"/>
      <c r="AT58" s="165"/>
      <c r="AU58" s="165"/>
      <c r="AV58" s="16"/>
      <c r="AW58" s="17"/>
      <c r="AX58" s="17"/>
      <c r="AY58" s="17"/>
      <c r="AZ58" s="17"/>
      <c r="BA58" s="17"/>
      <c r="BB58" s="17"/>
      <c r="BC58" s="17"/>
      <c r="BD58" s="17"/>
      <c r="BE58" s="17"/>
      <c r="BF58" s="17"/>
      <c r="BG58" s="17"/>
      <c r="BH58" s="17"/>
      <c r="BI58" s="17"/>
      <c r="BJ58" s="17"/>
      <c r="BK58" s="17"/>
      <c r="BL58" s="17"/>
      <c r="BM58" s="17"/>
      <c r="BN58" s="17"/>
      <c r="BO58" s="17"/>
      <c r="CA58" s="10" t="s">
        <v>134</v>
      </c>
    </row>
    <row r="61" spans="1:79" ht="14.25" customHeight="1">
      <c r="A61" s="75" t="s">
        <v>570</v>
      </c>
      <c r="B61" s="75"/>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c r="AY61" s="75"/>
      <c r="AZ61" s="75"/>
      <c r="BA61" s="75"/>
      <c r="BB61" s="75"/>
      <c r="BC61" s="75"/>
      <c r="BD61" s="75"/>
      <c r="BE61" s="75"/>
      <c r="BF61" s="75"/>
      <c r="BG61" s="75"/>
      <c r="BH61" s="75"/>
      <c r="BI61" s="75"/>
      <c r="BJ61" s="75"/>
      <c r="BK61" s="75"/>
      <c r="BL61" s="75"/>
    </row>
    <row r="62" spans="1:79" ht="13.8">
      <c r="BN62" s="6" t="s">
        <v>219</v>
      </c>
    </row>
    <row r="63" spans="1:79" ht="12.9" customHeight="1">
      <c r="A63" s="45" t="s">
        <v>5</v>
      </c>
      <c r="B63" s="45"/>
      <c r="C63" s="45"/>
      <c r="D63" s="45"/>
      <c r="E63" s="45"/>
      <c r="F63" s="45"/>
      <c r="G63" s="45" t="s">
        <v>22</v>
      </c>
      <c r="H63" s="45"/>
      <c r="I63" s="45"/>
      <c r="J63" s="45"/>
      <c r="K63" s="45"/>
      <c r="L63" s="45"/>
      <c r="M63" s="45"/>
      <c r="N63" s="45"/>
      <c r="O63" s="45"/>
      <c r="P63" s="45"/>
      <c r="Q63" s="45"/>
      <c r="R63" s="45"/>
      <c r="S63" s="45"/>
      <c r="T63" s="45" t="s">
        <v>223</v>
      </c>
      <c r="U63" s="45"/>
      <c r="V63" s="45"/>
      <c r="W63" s="45"/>
      <c r="X63" s="45"/>
      <c r="Y63" s="45"/>
      <c r="Z63" s="45"/>
      <c r="AA63" s="45"/>
      <c r="AB63" s="45"/>
      <c r="AC63" s="45"/>
      <c r="AD63" s="45"/>
      <c r="AE63" s="45"/>
      <c r="AF63" s="45"/>
      <c r="AG63" s="45"/>
      <c r="AH63" s="45" t="s">
        <v>225</v>
      </c>
      <c r="AI63" s="45"/>
      <c r="AJ63" s="45"/>
      <c r="AK63" s="45"/>
      <c r="AL63" s="45"/>
      <c r="AM63" s="45"/>
      <c r="AN63" s="45"/>
      <c r="AO63" s="45"/>
      <c r="AP63" s="45"/>
      <c r="AQ63" s="45"/>
      <c r="AR63" s="45"/>
      <c r="AS63" s="45"/>
      <c r="AT63" s="45"/>
      <c r="AU63" s="45"/>
      <c r="AV63" s="45" t="s">
        <v>571</v>
      </c>
      <c r="AW63" s="45"/>
      <c r="AX63" s="45"/>
      <c r="AY63" s="45"/>
      <c r="AZ63" s="45"/>
      <c r="BA63" s="45"/>
      <c r="BB63" s="45"/>
      <c r="BC63" s="45"/>
      <c r="BD63" s="45"/>
      <c r="BE63" s="45"/>
      <c r="BF63" s="45"/>
      <c r="BG63" s="45"/>
      <c r="BH63" s="45"/>
      <c r="BI63" s="45"/>
      <c r="BJ63" s="45"/>
      <c r="BK63" s="45"/>
      <c r="BL63" s="45"/>
      <c r="BM63" s="45"/>
      <c r="BN63" s="45"/>
      <c r="BO63" s="45"/>
      <c r="BP63" s="45"/>
      <c r="BQ63" s="45"/>
    </row>
    <row r="64" spans="1:79" ht="47.1" customHeight="1">
      <c r="A64" s="45"/>
      <c r="B64" s="45"/>
      <c r="C64" s="45"/>
      <c r="D64" s="45"/>
      <c r="E64" s="45"/>
      <c r="F64" s="45"/>
      <c r="G64" s="45"/>
      <c r="H64" s="45"/>
      <c r="I64" s="45"/>
      <c r="J64" s="45"/>
      <c r="K64" s="45"/>
      <c r="L64" s="45"/>
      <c r="M64" s="45"/>
      <c r="N64" s="45"/>
      <c r="O64" s="45"/>
      <c r="P64" s="45"/>
      <c r="Q64" s="45"/>
      <c r="R64" s="45"/>
      <c r="S64" s="45"/>
      <c r="T64" s="45" t="s">
        <v>24</v>
      </c>
      <c r="U64" s="45"/>
      <c r="V64" s="45"/>
      <c r="W64" s="45"/>
      <c r="X64" s="45"/>
      <c r="Y64" s="45"/>
      <c r="Z64" s="45"/>
      <c r="AA64" s="45" t="s">
        <v>124</v>
      </c>
      <c r="AB64" s="45"/>
      <c r="AC64" s="45"/>
      <c r="AD64" s="45"/>
      <c r="AE64" s="45"/>
      <c r="AF64" s="45"/>
      <c r="AG64" s="45"/>
      <c r="AH64" s="45" t="s">
        <v>24</v>
      </c>
      <c r="AI64" s="45"/>
      <c r="AJ64" s="45"/>
      <c r="AK64" s="45"/>
      <c r="AL64" s="45"/>
      <c r="AM64" s="45"/>
      <c r="AN64" s="45"/>
      <c r="AO64" s="45" t="s">
        <v>124</v>
      </c>
      <c r="AP64" s="45"/>
      <c r="AQ64" s="45"/>
      <c r="AR64" s="45"/>
      <c r="AS64" s="45"/>
      <c r="AT64" s="45"/>
      <c r="AU64" s="45"/>
      <c r="AV64" s="45"/>
      <c r="AW64" s="45"/>
      <c r="AX64" s="45"/>
      <c r="AY64" s="45"/>
      <c r="AZ64" s="45"/>
      <c r="BA64" s="45"/>
      <c r="BB64" s="45"/>
      <c r="BC64" s="45"/>
      <c r="BD64" s="45"/>
      <c r="BE64" s="45"/>
      <c r="BF64" s="45"/>
      <c r="BG64" s="45"/>
      <c r="BH64" s="45"/>
      <c r="BI64" s="45"/>
      <c r="BJ64" s="45"/>
      <c r="BK64" s="45"/>
      <c r="BL64" s="45"/>
      <c r="BM64" s="45"/>
      <c r="BN64" s="45"/>
      <c r="BO64" s="45"/>
      <c r="BP64" s="45"/>
      <c r="BQ64" s="45"/>
    </row>
    <row r="65" spans="1:79" ht="15" customHeight="1">
      <c r="A65" s="45">
        <v>1</v>
      </c>
      <c r="B65" s="45"/>
      <c r="C65" s="45"/>
      <c r="D65" s="45"/>
      <c r="E65" s="45"/>
      <c r="F65" s="45"/>
      <c r="G65" s="45">
        <v>2</v>
      </c>
      <c r="H65" s="45"/>
      <c r="I65" s="45"/>
      <c r="J65" s="45"/>
      <c r="K65" s="45"/>
      <c r="L65" s="45"/>
      <c r="M65" s="45"/>
      <c r="N65" s="45"/>
      <c r="O65" s="45"/>
      <c r="P65" s="45"/>
      <c r="Q65" s="45"/>
      <c r="R65" s="45"/>
      <c r="S65" s="45"/>
      <c r="T65" s="45">
        <v>3</v>
      </c>
      <c r="U65" s="45"/>
      <c r="V65" s="45"/>
      <c r="W65" s="45"/>
      <c r="X65" s="45"/>
      <c r="Y65" s="45"/>
      <c r="Z65" s="45"/>
      <c r="AA65" s="45">
        <v>4</v>
      </c>
      <c r="AB65" s="45"/>
      <c r="AC65" s="45"/>
      <c r="AD65" s="45"/>
      <c r="AE65" s="45"/>
      <c r="AF65" s="45"/>
      <c r="AG65" s="45"/>
      <c r="AH65" s="45">
        <v>5</v>
      </c>
      <c r="AI65" s="45"/>
      <c r="AJ65" s="45"/>
      <c r="AK65" s="45"/>
      <c r="AL65" s="45"/>
      <c r="AM65" s="45"/>
      <c r="AN65" s="45"/>
      <c r="AO65" s="45">
        <v>6</v>
      </c>
      <c r="AP65" s="45"/>
      <c r="AQ65" s="45"/>
      <c r="AR65" s="45"/>
      <c r="AS65" s="45"/>
      <c r="AT65" s="45"/>
      <c r="AU65" s="45"/>
      <c r="AV65" s="45">
        <v>7</v>
      </c>
      <c r="AW65" s="45"/>
      <c r="AX65" s="45"/>
      <c r="AY65" s="45"/>
      <c r="AZ65" s="45"/>
      <c r="BA65" s="45"/>
      <c r="BB65" s="45"/>
      <c r="BC65" s="45"/>
      <c r="BD65" s="45"/>
      <c r="BE65" s="45"/>
      <c r="BF65" s="45"/>
      <c r="BG65" s="45"/>
      <c r="BH65" s="45"/>
      <c r="BI65" s="45"/>
      <c r="BJ65" s="45"/>
      <c r="BK65" s="45"/>
      <c r="BL65" s="45"/>
      <c r="BM65" s="45"/>
      <c r="BN65" s="45"/>
      <c r="BO65" s="45"/>
      <c r="BP65" s="45"/>
      <c r="BQ65" s="45"/>
    </row>
    <row r="66" spans="1:79" s="2" customFormat="1" ht="12.75" hidden="1" customHeight="1">
      <c r="A66" s="39" t="s">
        <v>132</v>
      </c>
      <c r="B66" s="39"/>
      <c r="C66" s="39"/>
      <c r="D66" s="39"/>
      <c r="E66" s="39"/>
      <c r="F66" s="39"/>
      <c r="G66" s="76" t="s">
        <v>81</v>
      </c>
      <c r="H66" s="76"/>
      <c r="I66" s="76"/>
      <c r="J66" s="76"/>
      <c r="K66" s="76"/>
      <c r="L66" s="76"/>
      <c r="M66" s="76"/>
      <c r="N66" s="76"/>
      <c r="O66" s="76"/>
      <c r="P66" s="76"/>
      <c r="Q66" s="76"/>
      <c r="R66" s="76"/>
      <c r="S66" s="76"/>
      <c r="T66" s="36" t="s">
        <v>104</v>
      </c>
      <c r="U66" s="36"/>
      <c r="V66" s="36"/>
      <c r="W66" s="36"/>
      <c r="X66" s="36"/>
      <c r="Y66" s="36"/>
      <c r="Z66" s="36"/>
      <c r="AA66" s="36" t="s">
        <v>105</v>
      </c>
      <c r="AB66" s="36"/>
      <c r="AC66" s="36"/>
      <c r="AD66" s="36"/>
      <c r="AE66" s="36"/>
      <c r="AF66" s="36"/>
      <c r="AG66" s="36"/>
      <c r="AH66" s="36" t="s">
        <v>106</v>
      </c>
      <c r="AI66" s="36"/>
      <c r="AJ66" s="36"/>
      <c r="AK66" s="36"/>
      <c r="AL66" s="36"/>
      <c r="AM66" s="36"/>
      <c r="AN66" s="36"/>
      <c r="AO66" s="36" t="s">
        <v>107</v>
      </c>
      <c r="AP66" s="36"/>
      <c r="AQ66" s="36"/>
      <c r="AR66" s="36"/>
      <c r="AS66" s="36"/>
      <c r="AT66" s="36"/>
      <c r="AU66" s="36"/>
      <c r="AV66" s="39" t="s">
        <v>113</v>
      </c>
      <c r="AW66" s="39"/>
      <c r="AX66" s="39"/>
      <c r="AY66" s="39"/>
      <c r="AZ66" s="39"/>
      <c r="BA66" s="39"/>
      <c r="BB66" s="39"/>
      <c r="BC66" s="39"/>
      <c r="BD66" s="39"/>
      <c r="BE66" s="39"/>
      <c r="BF66" s="39"/>
      <c r="BG66" s="39"/>
      <c r="BH66" s="39"/>
      <c r="BI66" s="39"/>
      <c r="BJ66" s="39"/>
      <c r="BK66" s="39"/>
      <c r="BL66" s="39"/>
      <c r="BM66" s="39"/>
      <c r="BN66" s="39"/>
      <c r="BO66" s="39"/>
      <c r="BP66" s="39"/>
      <c r="BQ66" s="39"/>
      <c r="CA66" s="2" t="s">
        <v>70</v>
      </c>
    </row>
    <row r="67" spans="1:79" s="113" customFormat="1" ht="66" customHeight="1">
      <c r="A67" s="151">
        <v>2610</v>
      </c>
      <c r="B67" s="151"/>
      <c r="C67" s="151"/>
      <c r="D67" s="151"/>
      <c r="E67" s="151"/>
      <c r="F67" s="151"/>
      <c r="G67" s="109" t="s">
        <v>448</v>
      </c>
      <c r="H67" s="107"/>
      <c r="I67" s="107"/>
      <c r="J67" s="107"/>
      <c r="K67" s="107"/>
      <c r="L67" s="107"/>
      <c r="M67" s="107"/>
      <c r="N67" s="107"/>
      <c r="O67" s="107"/>
      <c r="P67" s="107"/>
      <c r="Q67" s="107"/>
      <c r="R67" s="107"/>
      <c r="S67" s="108"/>
      <c r="T67" s="127">
        <v>495000</v>
      </c>
      <c r="U67" s="127"/>
      <c r="V67" s="127"/>
      <c r="W67" s="127"/>
      <c r="X67" s="127"/>
      <c r="Y67" s="127"/>
      <c r="Z67" s="127"/>
      <c r="AA67" s="127">
        <v>603350</v>
      </c>
      <c r="AB67" s="127"/>
      <c r="AC67" s="127"/>
      <c r="AD67" s="127"/>
      <c r="AE67" s="127"/>
      <c r="AF67" s="127"/>
      <c r="AG67" s="127"/>
      <c r="AH67" s="127">
        <v>544500</v>
      </c>
      <c r="AI67" s="127"/>
      <c r="AJ67" s="127"/>
      <c r="AK67" s="127"/>
      <c r="AL67" s="127"/>
      <c r="AM67" s="127"/>
      <c r="AN67" s="127"/>
      <c r="AO67" s="127">
        <v>663700</v>
      </c>
      <c r="AP67" s="127"/>
      <c r="AQ67" s="127"/>
      <c r="AR67" s="127"/>
      <c r="AS67" s="127"/>
      <c r="AT67" s="127"/>
      <c r="AU67" s="127"/>
      <c r="AV67" s="109" t="s">
        <v>597</v>
      </c>
      <c r="AW67" s="107"/>
      <c r="AX67" s="107"/>
      <c r="AY67" s="107"/>
      <c r="AZ67" s="107"/>
      <c r="BA67" s="107"/>
      <c r="BB67" s="107"/>
      <c r="BC67" s="107"/>
      <c r="BD67" s="107"/>
      <c r="BE67" s="107"/>
      <c r="BF67" s="107"/>
      <c r="BG67" s="107"/>
      <c r="BH67" s="107"/>
      <c r="BI67" s="107"/>
      <c r="BJ67" s="107"/>
      <c r="BK67" s="107"/>
      <c r="BL67" s="107"/>
      <c r="BM67" s="107"/>
      <c r="BN67" s="107"/>
      <c r="BO67" s="107"/>
      <c r="BP67" s="107"/>
      <c r="BQ67" s="108"/>
      <c r="CA67" s="113" t="s">
        <v>71</v>
      </c>
    </row>
    <row r="69" spans="1:79" ht="15" customHeight="1">
      <c r="A69" s="75" t="s">
        <v>201</v>
      </c>
      <c r="B69" s="75"/>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5"/>
      <c r="BD69" s="75"/>
      <c r="BE69" s="75"/>
      <c r="BF69" s="75"/>
      <c r="BG69" s="75"/>
      <c r="BH69" s="75"/>
      <c r="BI69" s="75"/>
      <c r="BJ69" s="75"/>
      <c r="BK69" s="75"/>
      <c r="BL69" s="75"/>
    </row>
    <row r="71" spans="1:79" ht="90.9" customHeight="1">
      <c r="A71" s="45" t="s">
        <v>9</v>
      </c>
      <c r="B71" s="45"/>
      <c r="C71" s="45"/>
      <c r="D71" s="45"/>
      <c r="E71" s="45"/>
      <c r="F71" s="45"/>
      <c r="G71" s="28" t="s">
        <v>22</v>
      </c>
      <c r="H71" s="29"/>
      <c r="I71" s="29"/>
      <c r="J71" s="29"/>
      <c r="K71" s="29"/>
      <c r="L71" s="29"/>
      <c r="M71" s="29"/>
      <c r="N71" s="29"/>
      <c r="O71" s="29"/>
      <c r="P71" s="29"/>
      <c r="Q71" s="29"/>
      <c r="R71" s="29"/>
      <c r="S71" s="29"/>
      <c r="T71" s="29"/>
      <c r="U71" s="29"/>
      <c r="V71" s="29"/>
      <c r="W71" s="29"/>
      <c r="X71" s="29"/>
      <c r="Y71" s="29"/>
      <c r="Z71" s="29"/>
      <c r="AA71" s="29"/>
      <c r="AB71" s="29"/>
      <c r="AC71" s="29"/>
      <c r="AD71" s="29"/>
      <c r="AE71" s="46"/>
      <c r="AF71" s="45" t="s">
        <v>11</v>
      </c>
      <c r="AG71" s="45"/>
      <c r="AH71" s="45"/>
      <c r="AI71" s="45"/>
      <c r="AJ71" s="45"/>
      <c r="AK71" s="45" t="s">
        <v>10</v>
      </c>
      <c r="AL71" s="45"/>
      <c r="AM71" s="45"/>
      <c r="AN71" s="45"/>
      <c r="AO71" s="45"/>
      <c r="AP71" s="45"/>
      <c r="AQ71" s="45"/>
      <c r="AR71" s="45"/>
      <c r="AS71" s="45"/>
      <c r="AT71" s="45"/>
      <c r="AU71" s="45" t="s">
        <v>568</v>
      </c>
      <c r="AV71" s="45"/>
      <c r="AW71" s="45"/>
      <c r="AX71" s="45"/>
      <c r="AY71" s="45"/>
      <c r="AZ71" s="45"/>
      <c r="BA71" s="45" t="s">
        <v>569</v>
      </c>
      <c r="BB71" s="45"/>
      <c r="BC71" s="45"/>
      <c r="BD71" s="45"/>
      <c r="BE71" s="45"/>
      <c r="BF71" s="45"/>
      <c r="BG71" s="45" t="s">
        <v>572</v>
      </c>
      <c r="BH71" s="45"/>
      <c r="BI71" s="45"/>
      <c r="BJ71" s="45"/>
      <c r="BK71" s="45"/>
      <c r="BL71" s="45"/>
      <c r="BM71" s="45" t="s">
        <v>573</v>
      </c>
      <c r="BN71" s="45"/>
      <c r="BO71" s="45"/>
      <c r="BP71" s="45"/>
      <c r="BQ71" s="45"/>
      <c r="BR71" s="45"/>
    </row>
    <row r="72" spans="1:79" ht="15" customHeight="1">
      <c r="A72" s="45">
        <v>1</v>
      </c>
      <c r="B72" s="45"/>
      <c r="C72" s="45"/>
      <c r="D72" s="45"/>
      <c r="E72" s="45"/>
      <c r="F72" s="45"/>
      <c r="G72" s="28">
        <v>2</v>
      </c>
      <c r="H72" s="29"/>
      <c r="I72" s="29"/>
      <c r="J72" s="29"/>
      <c r="K72" s="29"/>
      <c r="L72" s="29"/>
      <c r="M72" s="29"/>
      <c r="N72" s="29"/>
      <c r="O72" s="29"/>
      <c r="P72" s="29"/>
      <c r="Q72" s="29"/>
      <c r="R72" s="29"/>
      <c r="S72" s="29"/>
      <c r="T72" s="29"/>
      <c r="U72" s="29"/>
      <c r="V72" s="29"/>
      <c r="W72" s="29"/>
      <c r="X72" s="29"/>
      <c r="Y72" s="29"/>
      <c r="Z72" s="29"/>
      <c r="AA72" s="29"/>
      <c r="AB72" s="29"/>
      <c r="AC72" s="29"/>
      <c r="AD72" s="29"/>
      <c r="AE72" s="46"/>
      <c r="AF72" s="45">
        <v>3</v>
      </c>
      <c r="AG72" s="45"/>
      <c r="AH72" s="45"/>
      <c r="AI72" s="45"/>
      <c r="AJ72" s="45"/>
      <c r="AK72" s="45">
        <v>4</v>
      </c>
      <c r="AL72" s="45"/>
      <c r="AM72" s="45"/>
      <c r="AN72" s="45"/>
      <c r="AO72" s="45"/>
      <c r="AP72" s="45"/>
      <c r="AQ72" s="45"/>
      <c r="AR72" s="45"/>
      <c r="AS72" s="45"/>
      <c r="AT72" s="45"/>
      <c r="AU72" s="45">
        <v>5</v>
      </c>
      <c r="AV72" s="45"/>
      <c r="AW72" s="45"/>
      <c r="AX72" s="45"/>
      <c r="AY72" s="45"/>
      <c r="AZ72" s="45"/>
      <c r="BA72" s="45">
        <v>6</v>
      </c>
      <c r="BB72" s="45"/>
      <c r="BC72" s="45"/>
      <c r="BD72" s="45"/>
      <c r="BE72" s="45"/>
      <c r="BF72" s="45"/>
      <c r="BG72" s="45">
        <v>7</v>
      </c>
      <c r="BH72" s="45"/>
      <c r="BI72" s="45"/>
      <c r="BJ72" s="45"/>
      <c r="BK72" s="45"/>
      <c r="BL72" s="45"/>
      <c r="BM72" s="45">
        <v>8</v>
      </c>
      <c r="BN72" s="45"/>
      <c r="BO72" s="45"/>
      <c r="BP72" s="45"/>
      <c r="BQ72" s="45"/>
      <c r="BR72" s="45"/>
    </row>
    <row r="73" spans="1:79" ht="9.75" hidden="1" customHeight="1">
      <c r="A73" s="88" t="s">
        <v>93</v>
      </c>
      <c r="B73" s="88"/>
      <c r="C73" s="88"/>
      <c r="D73" s="88"/>
      <c r="E73" s="88"/>
      <c r="F73" s="88"/>
      <c r="G73" s="89" t="s">
        <v>81</v>
      </c>
      <c r="H73" s="90"/>
      <c r="I73" s="90"/>
      <c r="J73" s="90"/>
      <c r="K73" s="90"/>
      <c r="L73" s="90"/>
      <c r="M73" s="90"/>
      <c r="N73" s="90"/>
      <c r="O73" s="90"/>
      <c r="P73" s="90"/>
      <c r="Q73" s="90"/>
      <c r="R73" s="90"/>
      <c r="S73" s="90"/>
      <c r="T73" s="90"/>
      <c r="U73" s="90"/>
      <c r="V73" s="90"/>
      <c r="W73" s="90"/>
      <c r="X73" s="90"/>
      <c r="Y73" s="90"/>
      <c r="Z73" s="90"/>
      <c r="AA73" s="90"/>
      <c r="AB73" s="90"/>
      <c r="AC73" s="90"/>
      <c r="AD73" s="90"/>
      <c r="AE73" s="91"/>
      <c r="AF73" s="88" t="s">
        <v>94</v>
      </c>
      <c r="AG73" s="88"/>
      <c r="AH73" s="88"/>
      <c r="AI73" s="88"/>
      <c r="AJ73" s="88"/>
      <c r="AK73" s="88" t="s">
        <v>95</v>
      </c>
      <c r="AL73" s="88"/>
      <c r="AM73" s="88"/>
      <c r="AN73" s="88"/>
      <c r="AO73" s="88"/>
      <c r="AP73" s="88"/>
      <c r="AQ73" s="88"/>
      <c r="AR73" s="88"/>
      <c r="AS73" s="88"/>
      <c r="AT73" s="88"/>
      <c r="AU73" s="88" t="s">
        <v>143</v>
      </c>
      <c r="AV73" s="88"/>
      <c r="AW73" s="88"/>
      <c r="AX73" s="88"/>
      <c r="AY73" s="88"/>
      <c r="AZ73" s="88"/>
      <c r="BA73" s="88" t="s">
        <v>145</v>
      </c>
      <c r="BB73" s="88"/>
      <c r="BC73" s="88"/>
      <c r="BD73" s="88"/>
      <c r="BE73" s="88"/>
      <c r="BF73" s="88"/>
      <c r="BG73" s="88" t="s">
        <v>137</v>
      </c>
      <c r="BH73" s="88"/>
      <c r="BI73" s="88"/>
      <c r="BJ73" s="88"/>
      <c r="BK73" s="88"/>
      <c r="BL73" s="88"/>
      <c r="BM73" s="88" t="s">
        <v>139</v>
      </c>
      <c r="BN73" s="88"/>
      <c r="BO73" s="88"/>
      <c r="BP73" s="88"/>
      <c r="BQ73" s="88"/>
      <c r="BR73" s="88"/>
      <c r="CA73" t="s">
        <v>72</v>
      </c>
    </row>
    <row r="74" spans="1:79" s="10" customFormat="1" ht="13.2" customHeight="1">
      <c r="A74" s="162">
        <v>1</v>
      </c>
      <c r="B74" s="162"/>
      <c r="C74" s="162"/>
      <c r="D74" s="162"/>
      <c r="E74" s="162"/>
      <c r="F74" s="162"/>
      <c r="G74" s="117" t="s">
        <v>242</v>
      </c>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6"/>
      <c r="AF74" s="162"/>
      <c r="AG74" s="162"/>
      <c r="AH74" s="162"/>
      <c r="AI74" s="162"/>
      <c r="AJ74" s="162"/>
      <c r="AK74" s="162"/>
      <c r="AL74" s="162"/>
      <c r="AM74" s="162"/>
      <c r="AN74" s="162"/>
      <c r="AO74" s="162"/>
      <c r="AP74" s="162"/>
      <c r="AQ74" s="162"/>
      <c r="AR74" s="162"/>
      <c r="AS74" s="162"/>
      <c r="AT74" s="162"/>
      <c r="AU74" s="163"/>
      <c r="AV74" s="163"/>
      <c r="AW74" s="163"/>
      <c r="AX74" s="163"/>
      <c r="AY74" s="163"/>
      <c r="AZ74" s="163"/>
      <c r="BA74" s="163"/>
      <c r="BB74" s="163"/>
      <c r="BC74" s="163"/>
      <c r="BD74" s="163"/>
      <c r="BE74" s="163"/>
      <c r="BF74" s="163"/>
      <c r="BG74" s="163"/>
      <c r="BH74" s="163"/>
      <c r="BI74" s="163"/>
      <c r="BJ74" s="163"/>
      <c r="BK74" s="163"/>
      <c r="BL74" s="163"/>
      <c r="BM74" s="163"/>
      <c r="BN74" s="163"/>
      <c r="BO74" s="163"/>
      <c r="BP74" s="163"/>
      <c r="BQ74" s="163"/>
      <c r="BR74" s="163"/>
      <c r="CA74" s="10" t="s">
        <v>73</v>
      </c>
    </row>
    <row r="75" spans="1:79" s="113" customFormat="1" ht="39.6" customHeight="1">
      <c r="A75" s="160">
        <v>2</v>
      </c>
      <c r="B75" s="160"/>
      <c r="C75" s="160"/>
      <c r="D75" s="160"/>
      <c r="E75" s="160"/>
      <c r="F75" s="160"/>
      <c r="G75" s="109" t="s">
        <v>450</v>
      </c>
      <c r="H75" s="107"/>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8"/>
      <c r="AF75" s="160" t="s">
        <v>244</v>
      </c>
      <c r="AG75" s="160"/>
      <c r="AH75" s="160"/>
      <c r="AI75" s="160"/>
      <c r="AJ75" s="160"/>
      <c r="AK75" s="109" t="s">
        <v>451</v>
      </c>
      <c r="AL75" s="107"/>
      <c r="AM75" s="107"/>
      <c r="AN75" s="107"/>
      <c r="AO75" s="107"/>
      <c r="AP75" s="107"/>
      <c r="AQ75" s="107"/>
      <c r="AR75" s="107"/>
      <c r="AS75" s="107"/>
      <c r="AT75" s="108"/>
      <c r="AU75" s="164">
        <v>1</v>
      </c>
      <c r="AV75" s="164"/>
      <c r="AW75" s="164"/>
      <c r="AX75" s="164"/>
      <c r="AY75" s="164"/>
      <c r="AZ75" s="164"/>
      <c r="BA75" s="164">
        <v>1</v>
      </c>
      <c r="BB75" s="164"/>
      <c r="BC75" s="164"/>
      <c r="BD75" s="164"/>
      <c r="BE75" s="164"/>
      <c r="BF75" s="164"/>
      <c r="BG75" s="164">
        <v>1</v>
      </c>
      <c r="BH75" s="164"/>
      <c r="BI75" s="164"/>
      <c r="BJ75" s="164"/>
      <c r="BK75" s="164"/>
      <c r="BL75" s="164"/>
      <c r="BM75" s="164">
        <v>1</v>
      </c>
      <c r="BN75" s="164"/>
      <c r="BO75" s="164"/>
      <c r="BP75" s="164"/>
      <c r="BQ75" s="164"/>
      <c r="BR75" s="164"/>
    </row>
    <row r="76" spans="1:79" s="113" customFormat="1" ht="13.2" customHeight="1">
      <c r="A76" s="160">
        <v>3</v>
      </c>
      <c r="B76" s="160"/>
      <c r="C76" s="160"/>
      <c r="D76" s="160"/>
      <c r="E76" s="160"/>
      <c r="F76" s="160"/>
      <c r="G76" s="109" t="s">
        <v>459</v>
      </c>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8"/>
      <c r="AF76" s="160" t="s">
        <v>344</v>
      </c>
      <c r="AG76" s="160"/>
      <c r="AH76" s="160"/>
      <c r="AI76" s="160"/>
      <c r="AJ76" s="160"/>
      <c r="AK76" s="109" t="s">
        <v>458</v>
      </c>
      <c r="AL76" s="107"/>
      <c r="AM76" s="107"/>
      <c r="AN76" s="107"/>
      <c r="AO76" s="107"/>
      <c r="AP76" s="107"/>
      <c r="AQ76" s="107"/>
      <c r="AR76" s="107"/>
      <c r="AS76" s="107"/>
      <c r="AT76" s="108"/>
      <c r="AU76" s="164">
        <v>6</v>
      </c>
      <c r="AV76" s="164"/>
      <c r="AW76" s="164"/>
      <c r="AX76" s="164"/>
      <c r="AY76" s="164"/>
      <c r="AZ76" s="164"/>
      <c r="BA76" s="164">
        <v>6</v>
      </c>
      <c r="BB76" s="164"/>
      <c r="BC76" s="164"/>
      <c r="BD76" s="164"/>
      <c r="BE76" s="164"/>
      <c r="BF76" s="164"/>
      <c r="BG76" s="164">
        <v>6</v>
      </c>
      <c r="BH76" s="164"/>
      <c r="BI76" s="164"/>
      <c r="BJ76" s="164"/>
      <c r="BK76" s="164"/>
      <c r="BL76" s="164"/>
      <c r="BM76" s="164">
        <v>6</v>
      </c>
      <c r="BN76" s="164"/>
      <c r="BO76" s="164"/>
      <c r="BP76" s="164"/>
      <c r="BQ76" s="164"/>
      <c r="BR76" s="164"/>
    </row>
    <row r="77" spans="1:79" s="113" customFormat="1" ht="26.4" customHeight="1">
      <c r="A77" s="160">
        <v>4</v>
      </c>
      <c r="B77" s="160"/>
      <c r="C77" s="160"/>
      <c r="D77" s="160"/>
      <c r="E77" s="160"/>
      <c r="F77" s="160"/>
      <c r="G77" s="109" t="s">
        <v>452</v>
      </c>
      <c r="H77" s="107"/>
      <c r="I77" s="107"/>
      <c r="J77" s="107"/>
      <c r="K77" s="107"/>
      <c r="L77" s="107"/>
      <c r="M77" s="107"/>
      <c r="N77" s="107"/>
      <c r="O77" s="107"/>
      <c r="P77" s="107"/>
      <c r="Q77" s="107"/>
      <c r="R77" s="107"/>
      <c r="S77" s="107"/>
      <c r="T77" s="107"/>
      <c r="U77" s="107"/>
      <c r="V77" s="107"/>
      <c r="W77" s="107"/>
      <c r="X77" s="107"/>
      <c r="Y77" s="107"/>
      <c r="Z77" s="107"/>
      <c r="AA77" s="107"/>
      <c r="AB77" s="107"/>
      <c r="AC77" s="107"/>
      <c r="AD77" s="107"/>
      <c r="AE77" s="108"/>
      <c r="AF77" s="160" t="s">
        <v>247</v>
      </c>
      <c r="AG77" s="160"/>
      <c r="AH77" s="160"/>
      <c r="AI77" s="160"/>
      <c r="AJ77" s="160"/>
      <c r="AK77" s="109" t="s">
        <v>453</v>
      </c>
      <c r="AL77" s="107"/>
      <c r="AM77" s="107"/>
      <c r="AN77" s="107"/>
      <c r="AO77" s="107"/>
      <c r="AP77" s="107"/>
      <c r="AQ77" s="107"/>
      <c r="AR77" s="107"/>
      <c r="AS77" s="107"/>
      <c r="AT77" s="108"/>
      <c r="AU77" s="164">
        <v>495000</v>
      </c>
      <c r="AV77" s="164"/>
      <c r="AW77" s="164"/>
      <c r="AX77" s="164"/>
      <c r="AY77" s="164"/>
      <c r="AZ77" s="164"/>
      <c r="BA77" s="164">
        <v>1098350</v>
      </c>
      <c r="BB77" s="164"/>
      <c r="BC77" s="164"/>
      <c r="BD77" s="164"/>
      <c r="BE77" s="164"/>
      <c r="BF77" s="164"/>
      <c r="BG77" s="164">
        <v>544500</v>
      </c>
      <c r="BH77" s="164"/>
      <c r="BI77" s="164"/>
      <c r="BJ77" s="164"/>
      <c r="BK77" s="164"/>
      <c r="BL77" s="164"/>
      <c r="BM77" s="164">
        <v>1208200</v>
      </c>
      <c r="BN77" s="164"/>
      <c r="BO77" s="164"/>
      <c r="BP77" s="164"/>
      <c r="BQ77" s="164"/>
      <c r="BR77" s="164"/>
    </row>
    <row r="78" spans="1:79" s="113" customFormat="1" ht="39.6" customHeight="1">
      <c r="A78" s="160">
        <v>5</v>
      </c>
      <c r="B78" s="160"/>
      <c r="C78" s="160"/>
      <c r="D78" s="160"/>
      <c r="E78" s="160"/>
      <c r="F78" s="160"/>
      <c r="G78" s="109" t="s">
        <v>457</v>
      </c>
      <c r="H78" s="107"/>
      <c r="I78" s="107"/>
      <c r="J78" s="107"/>
      <c r="K78" s="107"/>
      <c r="L78" s="107"/>
      <c r="M78" s="107"/>
      <c r="N78" s="107"/>
      <c r="O78" s="107"/>
      <c r="P78" s="107"/>
      <c r="Q78" s="107"/>
      <c r="R78" s="107"/>
      <c r="S78" s="107"/>
      <c r="T78" s="107"/>
      <c r="U78" s="107"/>
      <c r="V78" s="107"/>
      <c r="W78" s="107"/>
      <c r="X78" s="107"/>
      <c r="Y78" s="107"/>
      <c r="Z78" s="107"/>
      <c r="AA78" s="107"/>
      <c r="AB78" s="107"/>
      <c r="AC78" s="107"/>
      <c r="AD78" s="107"/>
      <c r="AE78" s="108"/>
      <c r="AF78" s="160" t="s">
        <v>344</v>
      </c>
      <c r="AG78" s="160"/>
      <c r="AH78" s="160"/>
      <c r="AI78" s="160"/>
      <c r="AJ78" s="160"/>
      <c r="AK78" s="109" t="s">
        <v>458</v>
      </c>
      <c r="AL78" s="107"/>
      <c r="AM78" s="107"/>
      <c r="AN78" s="107"/>
      <c r="AO78" s="107"/>
      <c r="AP78" s="107"/>
      <c r="AQ78" s="107"/>
      <c r="AR78" s="107"/>
      <c r="AS78" s="107"/>
      <c r="AT78" s="108"/>
      <c r="AU78" s="164">
        <v>8</v>
      </c>
      <c r="AV78" s="164"/>
      <c r="AW78" s="164"/>
      <c r="AX78" s="164"/>
      <c r="AY78" s="164"/>
      <c r="AZ78" s="164"/>
      <c r="BA78" s="164">
        <v>8</v>
      </c>
      <c r="BB78" s="164"/>
      <c r="BC78" s="164"/>
      <c r="BD78" s="164"/>
      <c r="BE78" s="164"/>
      <c r="BF78" s="164"/>
      <c r="BG78" s="164">
        <v>8</v>
      </c>
      <c r="BH78" s="164"/>
      <c r="BI78" s="164"/>
      <c r="BJ78" s="164"/>
      <c r="BK78" s="164"/>
      <c r="BL78" s="164"/>
      <c r="BM78" s="164">
        <v>8</v>
      </c>
      <c r="BN78" s="164"/>
      <c r="BO78" s="164"/>
      <c r="BP78" s="164"/>
      <c r="BQ78" s="164"/>
      <c r="BR78" s="164"/>
    </row>
    <row r="79" spans="1:79" s="113" customFormat="1" ht="13.2" customHeight="1">
      <c r="A79" s="160">
        <v>6</v>
      </c>
      <c r="B79" s="160"/>
      <c r="C79" s="160"/>
      <c r="D79" s="160"/>
      <c r="E79" s="160"/>
      <c r="F79" s="160"/>
      <c r="G79" s="109" t="s">
        <v>243</v>
      </c>
      <c r="H79" s="107"/>
      <c r="I79" s="107"/>
      <c r="J79" s="107"/>
      <c r="K79" s="107"/>
      <c r="L79" s="107"/>
      <c r="M79" s="107"/>
      <c r="N79" s="107"/>
      <c r="O79" s="107"/>
      <c r="P79" s="107"/>
      <c r="Q79" s="107"/>
      <c r="R79" s="107"/>
      <c r="S79" s="107"/>
      <c r="T79" s="107"/>
      <c r="U79" s="107"/>
      <c r="V79" s="107"/>
      <c r="W79" s="107"/>
      <c r="X79" s="107"/>
      <c r="Y79" s="107"/>
      <c r="Z79" s="107"/>
      <c r="AA79" s="107"/>
      <c r="AB79" s="107"/>
      <c r="AC79" s="107"/>
      <c r="AD79" s="107"/>
      <c r="AE79" s="108"/>
      <c r="AF79" s="160" t="s">
        <v>454</v>
      </c>
      <c r="AG79" s="160"/>
      <c r="AH79" s="160"/>
      <c r="AI79" s="160"/>
      <c r="AJ79" s="160"/>
      <c r="AK79" s="109" t="s">
        <v>455</v>
      </c>
      <c r="AL79" s="107"/>
      <c r="AM79" s="107"/>
      <c r="AN79" s="107"/>
      <c r="AO79" s="107"/>
      <c r="AP79" s="107"/>
      <c r="AQ79" s="107"/>
      <c r="AR79" s="107"/>
      <c r="AS79" s="107"/>
      <c r="AT79" s="108"/>
      <c r="AU79" s="164">
        <v>9.9</v>
      </c>
      <c r="AV79" s="164"/>
      <c r="AW79" s="164"/>
      <c r="AX79" s="164"/>
      <c r="AY79" s="164"/>
      <c r="AZ79" s="164"/>
      <c r="BA79" s="164">
        <v>9.9</v>
      </c>
      <c r="BB79" s="164"/>
      <c r="BC79" s="164"/>
      <c r="BD79" s="164"/>
      <c r="BE79" s="164"/>
      <c r="BF79" s="164"/>
      <c r="BG79" s="164">
        <v>9.9</v>
      </c>
      <c r="BH79" s="164"/>
      <c r="BI79" s="164"/>
      <c r="BJ79" s="164"/>
      <c r="BK79" s="164"/>
      <c r="BL79" s="164"/>
      <c r="BM79" s="164">
        <v>9.9</v>
      </c>
      <c r="BN79" s="164"/>
      <c r="BO79" s="164"/>
      <c r="BP79" s="164"/>
      <c r="BQ79" s="164"/>
      <c r="BR79" s="164"/>
    </row>
    <row r="80" spans="1:79" s="113" customFormat="1" ht="13.2" customHeight="1">
      <c r="A80" s="160">
        <v>7</v>
      </c>
      <c r="B80" s="160"/>
      <c r="C80" s="160"/>
      <c r="D80" s="160"/>
      <c r="E80" s="160"/>
      <c r="F80" s="160"/>
      <c r="G80" s="109" t="s">
        <v>456</v>
      </c>
      <c r="H80" s="107"/>
      <c r="I80" s="107"/>
      <c r="J80" s="107"/>
      <c r="K80" s="107"/>
      <c r="L80" s="107"/>
      <c r="M80" s="107"/>
      <c r="N80" s="107"/>
      <c r="O80" s="107"/>
      <c r="P80" s="107"/>
      <c r="Q80" s="107"/>
      <c r="R80" s="107"/>
      <c r="S80" s="107"/>
      <c r="T80" s="107"/>
      <c r="U80" s="107"/>
      <c r="V80" s="107"/>
      <c r="W80" s="107"/>
      <c r="X80" s="107"/>
      <c r="Y80" s="107"/>
      <c r="Z80" s="107"/>
      <c r="AA80" s="107"/>
      <c r="AB80" s="107"/>
      <c r="AC80" s="107"/>
      <c r="AD80" s="107"/>
      <c r="AE80" s="108"/>
      <c r="AF80" s="160" t="s">
        <v>454</v>
      </c>
      <c r="AG80" s="160"/>
      <c r="AH80" s="160"/>
      <c r="AI80" s="160"/>
      <c r="AJ80" s="160"/>
      <c r="AK80" s="109" t="s">
        <v>455</v>
      </c>
      <c r="AL80" s="107"/>
      <c r="AM80" s="107"/>
      <c r="AN80" s="107"/>
      <c r="AO80" s="107"/>
      <c r="AP80" s="107"/>
      <c r="AQ80" s="107"/>
      <c r="AR80" s="107"/>
      <c r="AS80" s="107"/>
      <c r="AT80" s="108"/>
      <c r="AU80" s="164">
        <v>7.9</v>
      </c>
      <c r="AV80" s="164"/>
      <c r="AW80" s="164"/>
      <c r="AX80" s="164"/>
      <c r="AY80" s="164"/>
      <c r="AZ80" s="164"/>
      <c r="BA80" s="164">
        <v>7.9</v>
      </c>
      <c r="BB80" s="164"/>
      <c r="BC80" s="164"/>
      <c r="BD80" s="164"/>
      <c r="BE80" s="164"/>
      <c r="BF80" s="164"/>
      <c r="BG80" s="164">
        <v>7.9</v>
      </c>
      <c r="BH80" s="164"/>
      <c r="BI80" s="164"/>
      <c r="BJ80" s="164"/>
      <c r="BK80" s="164"/>
      <c r="BL80" s="164"/>
      <c r="BM80" s="164">
        <v>7.9</v>
      </c>
      <c r="BN80" s="164"/>
      <c r="BO80" s="164"/>
      <c r="BP80" s="164"/>
      <c r="BQ80" s="164"/>
      <c r="BR80" s="164"/>
    </row>
    <row r="81" spans="1:70" s="10" customFormat="1" ht="13.2" customHeight="1">
      <c r="A81" s="162">
        <v>8</v>
      </c>
      <c r="B81" s="162"/>
      <c r="C81" s="162"/>
      <c r="D81" s="162"/>
      <c r="E81" s="162"/>
      <c r="F81" s="162"/>
      <c r="G81" s="117" t="s">
        <v>249</v>
      </c>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6"/>
      <c r="AF81" s="162"/>
      <c r="AG81" s="162"/>
      <c r="AH81" s="162"/>
      <c r="AI81" s="162"/>
      <c r="AJ81" s="162"/>
      <c r="AK81" s="117"/>
      <c r="AL81" s="115"/>
      <c r="AM81" s="115"/>
      <c r="AN81" s="115"/>
      <c r="AO81" s="115"/>
      <c r="AP81" s="115"/>
      <c r="AQ81" s="115"/>
      <c r="AR81" s="115"/>
      <c r="AS81" s="115"/>
      <c r="AT81" s="116"/>
      <c r="AU81" s="163"/>
      <c r="AV81" s="163"/>
      <c r="AW81" s="163"/>
      <c r="AX81" s="163"/>
      <c r="AY81" s="163"/>
      <c r="AZ81" s="163"/>
      <c r="BA81" s="163"/>
      <c r="BB81" s="163"/>
      <c r="BC81" s="163"/>
      <c r="BD81" s="163"/>
      <c r="BE81" s="163"/>
      <c r="BF81" s="163"/>
      <c r="BG81" s="163"/>
      <c r="BH81" s="163"/>
      <c r="BI81" s="163"/>
      <c r="BJ81" s="163"/>
      <c r="BK81" s="163"/>
      <c r="BL81" s="163"/>
      <c r="BM81" s="163"/>
      <c r="BN81" s="163"/>
      <c r="BO81" s="163"/>
      <c r="BP81" s="163"/>
      <c r="BQ81" s="163"/>
      <c r="BR81" s="163"/>
    </row>
    <row r="82" spans="1:70" s="113" customFormat="1" ht="39.6" customHeight="1">
      <c r="A82" s="160">
        <v>9</v>
      </c>
      <c r="B82" s="160"/>
      <c r="C82" s="160"/>
      <c r="D82" s="160"/>
      <c r="E82" s="160"/>
      <c r="F82" s="160"/>
      <c r="G82" s="109" t="s">
        <v>460</v>
      </c>
      <c r="H82" s="107"/>
      <c r="I82" s="107"/>
      <c r="J82" s="107"/>
      <c r="K82" s="107"/>
      <c r="L82" s="107"/>
      <c r="M82" s="107"/>
      <c r="N82" s="107"/>
      <c r="O82" s="107"/>
      <c r="P82" s="107"/>
      <c r="Q82" s="107"/>
      <c r="R82" s="107"/>
      <c r="S82" s="107"/>
      <c r="T82" s="107"/>
      <c r="U82" s="107"/>
      <c r="V82" s="107"/>
      <c r="W82" s="107"/>
      <c r="X82" s="107"/>
      <c r="Y82" s="107"/>
      <c r="Z82" s="107"/>
      <c r="AA82" s="107"/>
      <c r="AB82" s="107"/>
      <c r="AC82" s="107"/>
      <c r="AD82" s="107"/>
      <c r="AE82" s="108"/>
      <c r="AF82" s="160" t="s">
        <v>244</v>
      </c>
      <c r="AG82" s="160"/>
      <c r="AH82" s="160"/>
      <c r="AI82" s="160"/>
      <c r="AJ82" s="160"/>
      <c r="AK82" s="109" t="s">
        <v>461</v>
      </c>
      <c r="AL82" s="107"/>
      <c r="AM82" s="107"/>
      <c r="AN82" s="107"/>
      <c r="AO82" s="107"/>
      <c r="AP82" s="107"/>
      <c r="AQ82" s="107"/>
      <c r="AR82" s="107"/>
      <c r="AS82" s="107"/>
      <c r="AT82" s="108"/>
      <c r="AU82" s="164">
        <v>278</v>
      </c>
      <c r="AV82" s="164"/>
      <c r="AW82" s="164"/>
      <c r="AX82" s="164"/>
      <c r="AY82" s="164"/>
      <c r="AZ82" s="164"/>
      <c r="BA82" s="164">
        <v>278</v>
      </c>
      <c r="BB82" s="164"/>
      <c r="BC82" s="164"/>
      <c r="BD82" s="164"/>
      <c r="BE82" s="164"/>
      <c r="BF82" s="164"/>
      <c r="BG82" s="164">
        <v>278</v>
      </c>
      <c r="BH82" s="164"/>
      <c r="BI82" s="164"/>
      <c r="BJ82" s="164"/>
      <c r="BK82" s="164"/>
      <c r="BL82" s="164"/>
      <c r="BM82" s="164">
        <v>278</v>
      </c>
      <c r="BN82" s="164"/>
      <c r="BO82" s="164"/>
      <c r="BP82" s="164"/>
      <c r="BQ82" s="164"/>
      <c r="BR82" s="164"/>
    </row>
    <row r="83" spans="1:70" s="113" customFormat="1" ht="39.6" customHeight="1">
      <c r="A83" s="160">
        <v>10</v>
      </c>
      <c r="B83" s="160"/>
      <c r="C83" s="160"/>
      <c r="D83" s="160"/>
      <c r="E83" s="160"/>
      <c r="F83" s="160"/>
      <c r="G83" s="109" t="s">
        <v>464</v>
      </c>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8"/>
      <c r="AF83" s="160" t="s">
        <v>344</v>
      </c>
      <c r="AG83" s="160"/>
      <c r="AH83" s="160"/>
      <c r="AI83" s="160"/>
      <c r="AJ83" s="160"/>
      <c r="AK83" s="109" t="s">
        <v>465</v>
      </c>
      <c r="AL83" s="107"/>
      <c r="AM83" s="107"/>
      <c r="AN83" s="107"/>
      <c r="AO83" s="107"/>
      <c r="AP83" s="107"/>
      <c r="AQ83" s="107"/>
      <c r="AR83" s="107"/>
      <c r="AS83" s="107"/>
      <c r="AT83" s="108"/>
      <c r="AU83" s="164">
        <v>210</v>
      </c>
      <c r="AV83" s="164"/>
      <c r="AW83" s="164"/>
      <c r="AX83" s="164"/>
      <c r="AY83" s="164"/>
      <c r="AZ83" s="164"/>
      <c r="BA83" s="164">
        <v>210</v>
      </c>
      <c r="BB83" s="164"/>
      <c r="BC83" s="164"/>
      <c r="BD83" s="164"/>
      <c r="BE83" s="164"/>
      <c r="BF83" s="164"/>
      <c r="BG83" s="164">
        <v>210</v>
      </c>
      <c r="BH83" s="164"/>
      <c r="BI83" s="164"/>
      <c r="BJ83" s="164"/>
      <c r="BK83" s="164"/>
      <c r="BL83" s="164"/>
      <c r="BM83" s="164">
        <v>210</v>
      </c>
      <c r="BN83" s="164"/>
      <c r="BO83" s="164"/>
      <c r="BP83" s="164"/>
      <c r="BQ83" s="164"/>
      <c r="BR83" s="164"/>
    </row>
    <row r="84" spans="1:70" s="113" customFormat="1" ht="52.8" customHeight="1">
      <c r="A84" s="160">
        <v>11</v>
      </c>
      <c r="B84" s="160"/>
      <c r="C84" s="160"/>
      <c r="D84" s="160"/>
      <c r="E84" s="160"/>
      <c r="F84" s="160"/>
      <c r="G84" s="109" t="s">
        <v>462</v>
      </c>
      <c r="H84" s="107"/>
      <c r="I84" s="107"/>
      <c r="J84" s="107"/>
      <c r="K84" s="107"/>
      <c r="L84" s="107"/>
      <c r="M84" s="107"/>
      <c r="N84" s="107"/>
      <c r="O84" s="107"/>
      <c r="P84" s="107"/>
      <c r="Q84" s="107"/>
      <c r="R84" s="107"/>
      <c r="S84" s="107"/>
      <c r="T84" s="107"/>
      <c r="U84" s="107"/>
      <c r="V84" s="107"/>
      <c r="W84" s="107"/>
      <c r="X84" s="107"/>
      <c r="Y84" s="107"/>
      <c r="Z84" s="107"/>
      <c r="AA84" s="107"/>
      <c r="AB84" s="107"/>
      <c r="AC84" s="107"/>
      <c r="AD84" s="107"/>
      <c r="AE84" s="108"/>
      <c r="AF84" s="160" t="s">
        <v>244</v>
      </c>
      <c r="AG84" s="160"/>
      <c r="AH84" s="160"/>
      <c r="AI84" s="160"/>
      <c r="AJ84" s="160"/>
      <c r="AK84" s="109" t="s">
        <v>463</v>
      </c>
      <c r="AL84" s="107"/>
      <c r="AM84" s="107"/>
      <c r="AN84" s="107"/>
      <c r="AO84" s="107"/>
      <c r="AP84" s="107"/>
      <c r="AQ84" s="107"/>
      <c r="AR84" s="107"/>
      <c r="AS84" s="107"/>
      <c r="AT84" s="108"/>
      <c r="AU84" s="164">
        <v>0</v>
      </c>
      <c r="AV84" s="164"/>
      <c r="AW84" s="164"/>
      <c r="AX84" s="164"/>
      <c r="AY84" s="164"/>
      <c r="AZ84" s="164"/>
      <c r="BA84" s="164">
        <v>0</v>
      </c>
      <c r="BB84" s="164"/>
      <c r="BC84" s="164"/>
      <c r="BD84" s="164"/>
      <c r="BE84" s="164"/>
      <c r="BF84" s="164"/>
      <c r="BG84" s="164">
        <v>0</v>
      </c>
      <c r="BH84" s="164"/>
      <c r="BI84" s="164"/>
      <c r="BJ84" s="164"/>
      <c r="BK84" s="164"/>
      <c r="BL84" s="164"/>
      <c r="BM84" s="164">
        <v>0</v>
      </c>
      <c r="BN84" s="164"/>
      <c r="BO84" s="164"/>
      <c r="BP84" s="164"/>
      <c r="BQ84" s="164"/>
      <c r="BR84" s="164"/>
    </row>
    <row r="85" spans="1:70" s="113" customFormat="1" ht="13.2" customHeight="1">
      <c r="A85" s="160">
        <v>12</v>
      </c>
      <c r="B85" s="160"/>
      <c r="C85" s="160"/>
      <c r="D85" s="160"/>
      <c r="E85" s="160"/>
      <c r="F85" s="160"/>
      <c r="G85" s="109" t="s">
        <v>466</v>
      </c>
      <c r="H85" s="107"/>
      <c r="I85" s="107"/>
      <c r="J85" s="107"/>
      <c r="K85" s="107"/>
      <c r="L85" s="107"/>
      <c r="M85" s="107"/>
      <c r="N85" s="107"/>
      <c r="O85" s="107"/>
      <c r="P85" s="107"/>
      <c r="Q85" s="107"/>
      <c r="R85" s="107"/>
      <c r="S85" s="107"/>
      <c r="T85" s="107"/>
      <c r="U85" s="107"/>
      <c r="V85" s="107"/>
      <c r="W85" s="107"/>
      <c r="X85" s="107"/>
      <c r="Y85" s="107"/>
      <c r="Z85" s="107"/>
      <c r="AA85" s="107"/>
      <c r="AB85" s="107"/>
      <c r="AC85" s="107"/>
      <c r="AD85" s="107"/>
      <c r="AE85" s="108"/>
      <c r="AF85" s="160" t="s">
        <v>344</v>
      </c>
      <c r="AG85" s="160"/>
      <c r="AH85" s="160"/>
      <c r="AI85" s="160"/>
      <c r="AJ85" s="160"/>
      <c r="AK85" s="109" t="s">
        <v>461</v>
      </c>
      <c r="AL85" s="107"/>
      <c r="AM85" s="107"/>
      <c r="AN85" s="107"/>
      <c r="AO85" s="107"/>
      <c r="AP85" s="107"/>
      <c r="AQ85" s="107"/>
      <c r="AR85" s="107"/>
      <c r="AS85" s="107"/>
      <c r="AT85" s="108"/>
      <c r="AU85" s="164">
        <v>0</v>
      </c>
      <c r="AV85" s="164"/>
      <c r="AW85" s="164"/>
      <c r="AX85" s="164"/>
      <c r="AY85" s="164"/>
      <c r="AZ85" s="164"/>
      <c r="BA85" s="164">
        <v>0</v>
      </c>
      <c r="BB85" s="164"/>
      <c r="BC85" s="164"/>
      <c r="BD85" s="164"/>
      <c r="BE85" s="164"/>
      <c r="BF85" s="164"/>
      <c r="BG85" s="164">
        <v>0</v>
      </c>
      <c r="BH85" s="164"/>
      <c r="BI85" s="164"/>
      <c r="BJ85" s="164"/>
      <c r="BK85" s="164"/>
      <c r="BL85" s="164"/>
      <c r="BM85" s="164">
        <v>0</v>
      </c>
      <c r="BN85" s="164"/>
      <c r="BO85" s="164"/>
      <c r="BP85" s="164"/>
      <c r="BQ85" s="164"/>
      <c r="BR85" s="164"/>
    </row>
    <row r="86" spans="1:70" s="10" customFormat="1" ht="13.2" customHeight="1">
      <c r="A86" s="162">
        <v>13</v>
      </c>
      <c r="B86" s="162"/>
      <c r="C86" s="162"/>
      <c r="D86" s="162"/>
      <c r="E86" s="162"/>
      <c r="F86" s="162"/>
      <c r="G86" s="117" t="s">
        <v>258</v>
      </c>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6"/>
      <c r="AF86" s="162"/>
      <c r="AG86" s="162"/>
      <c r="AH86" s="162"/>
      <c r="AI86" s="162"/>
      <c r="AJ86" s="162"/>
      <c r="AK86" s="117"/>
      <c r="AL86" s="115"/>
      <c r="AM86" s="115"/>
      <c r="AN86" s="115"/>
      <c r="AO86" s="115"/>
      <c r="AP86" s="115"/>
      <c r="AQ86" s="115"/>
      <c r="AR86" s="115"/>
      <c r="AS86" s="115"/>
      <c r="AT86" s="116"/>
      <c r="AU86" s="163"/>
      <c r="AV86" s="163"/>
      <c r="AW86" s="163"/>
      <c r="AX86" s="163"/>
      <c r="AY86" s="163"/>
      <c r="AZ86" s="163"/>
      <c r="BA86" s="163"/>
      <c r="BB86" s="163"/>
      <c r="BC86" s="163"/>
      <c r="BD86" s="163"/>
      <c r="BE86" s="163"/>
      <c r="BF86" s="163"/>
      <c r="BG86" s="163"/>
      <c r="BH86" s="163"/>
      <c r="BI86" s="163"/>
      <c r="BJ86" s="163"/>
      <c r="BK86" s="163"/>
      <c r="BL86" s="163"/>
      <c r="BM86" s="163"/>
      <c r="BN86" s="163"/>
      <c r="BO86" s="163"/>
      <c r="BP86" s="163"/>
      <c r="BQ86" s="163"/>
      <c r="BR86" s="163"/>
    </row>
    <row r="87" spans="1:70" s="113" customFormat="1" ht="52.8" customHeight="1">
      <c r="A87" s="160">
        <v>14</v>
      </c>
      <c r="B87" s="160"/>
      <c r="C87" s="160"/>
      <c r="D87" s="160"/>
      <c r="E87" s="160"/>
      <c r="F87" s="160"/>
      <c r="G87" s="109" t="s">
        <v>471</v>
      </c>
      <c r="H87" s="107"/>
      <c r="I87" s="107"/>
      <c r="J87" s="107"/>
      <c r="K87" s="107"/>
      <c r="L87" s="107"/>
      <c r="M87" s="107"/>
      <c r="N87" s="107"/>
      <c r="O87" s="107"/>
      <c r="P87" s="107"/>
      <c r="Q87" s="107"/>
      <c r="R87" s="107"/>
      <c r="S87" s="107"/>
      <c r="T87" s="107"/>
      <c r="U87" s="107"/>
      <c r="V87" s="107"/>
      <c r="W87" s="107"/>
      <c r="X87" s="107"/>
      <c r="Y87" s="107"/>
      <c r="Z87" s="107"/>
      <c r="AA87" s="107"/>
      <c r="AB87" s="107"/>
      <c r="AC87" s="107"/>
      <c r="AD87" s="107"/>
      <c r="AE87" s="108"/>
      <c r="AF87" s="160" t="s">
        <v>247</v>
      </c>
      <c r="AG87" s="160"/>
      <c r="AH87" s="160"/>
      <c r="AI87" s="160"/>
      <c r="AJ87" s="160"/>
      <c r="AK87" s="109" t="s">
        <v>472</v>
      </c>
      <c r="AL87" s="107"/>
      <c r="AM87" s="107"/>
      <c r="AN87" s="107"/>
      <c r="AO87" s="107"/>
      <c r="AP87" s="107"/>
      <c r="AQ87" s="107"/>
      <c r="AR87" s="107"/>
      <c r="AS87" s="107"/>
      <c r="AT87" s="108"/>
      <c r="AU87" s="164">
        <v>61875</v>
      </c>
      <c r="AV87" s="164"/>
      <c r="AW87" s="164"/>
      <c r="AX87" s="164"/>
      <c r="AY87" s="164"/>
      <c r="AZ87" s="164"/>
      <c r="BA87" s="164">
        <v>137293.75</v>
      </c>
      <c r="BB87" s="164"/>
      <c r="BC87" s="164"/>
      <c r="BD87" s="164"/>
      <c r="BE87" s="164"/>
      <c r="BF87" s="164"/>
      <c r="BG87" s="164">
        <v>68062.5</v>
      </c>
      <c r="BH87" s="164"/>
      <c r="BI87" s="164"/>
      <c r="BJ87" s="164"/>
      <c r="BK87" s="164"/>
      <c r="BL87" s="164"/>
      <c r="BM87" s="164">
        <v>151025</v>
      </c>
      <c r="BN87" s="164"/>
      <c r="BO87" s="164"/>
      <c r="BP87" s="164"/>
      <c r="BQ87" s="164"/>
      <c r="BR87" s="164"/>
    </row>
    <row r="88" spans="1:70" s="113" customFormat="1" ht="39.6" customHeight="1">
      <c r="A88" s="160">
        <v>15</v>
      </c>
      <c r="B88" s="160"/>
      <c r="C88" s="160"/>
      <c r="D88" s="160"/>
      <c r="E88" s="160"/>
      <c r="F88" s="160"/>
      <c r="G88" s="109" t="s">
        <v>475</v>
      </c>
      <c r="H88" s="107"/>
      <c r="I88" s="107"/>
      <c r="J88" s="107"/>
      <c r="K88" s="107"/>
      <c r="L88" s="107"/>
      <c r="M88" s="107"/>
      <c r="N88" s="107"/>
      <c r="O88" s="107"/>
      <c r="P88" s="107"/>
      <c r="Q88" s="107"/>
      <c r="R88" s="107"/>
      <c r="S88" s="107"/>
      <c r="T88" s="107"/>
      <c r="U88" s="107"/>
      <c r="V88" s="107"/>
      <c r="W88" s="107"/>
      <c r="X88" s="107"/>
      <c r="Y88" s="107"/>
      <c r="Z88" s="107"/>
      <c r="AA88" s="107"/>
      <c r="AB88" s="107"/>
      <c r="AC88" s="107"/>
      <c r="AD88" s="107"/>
      <c r="AE88" s="108"/>
      <c r="AF88" s="160" t="s">
        <v>247</v>
      </c>
      <c r="AG88" s="160"/>
      <c r="AH88" s="160"/>
      <c r="AI88" s="160"/>
      <c r="AJ88" s="160"/>
      <c r="AK88" s="109" t="s">
        <v>476</v>
      </c>
      <c r="AL88" s="107"/>
      <c r="AM88" s="107"/>
      <c r="AN88" s="107"/>
      <c r="AO88" s="107"/>
      <c r="AP88" s="107"/>
      <c r="AQ88" s="107"/>
      <c r="AR88" s="107"/>
      <c r="AS88" s="107"/>
      <c r="AT88" s="108"/>
      <c r="AU88" s="164">
        <v>4226.45</v>
      </c>
      <c r="AV88" s="164"/>
      <c r="AW88" s="164"/>
      <c r="AX88" s="164"/>
      <c r="AY88" s="164"/>
      <c r="AZ88" s="164"/>
      <c r="BA88" s="164">
        <v>9084.3799999999992</v>
      </c>
      <c r="BB88" s="164"/>
      <c r="BC88" s="164"/>
      <c r="BD88" s="164"/>
      <c r="BE88" s="164"/>
      <c r="BF88" s="164"/>
      <c r="BG88" s="164">
        <v>4648.96</v>
      </c>
      <c r="BH88" s="164"/>
      <c r="BI88" s="164"/>
      <c r="BJ88" s="164"/>
      <c r="BK88" s="164"/>
      <c r="BL88" s="164"/>
      <c r="BM88" s="164">
        <v>9992.7099999999991</v>
      </c>
      <c r="BN88" s="164"/>
      <c r="BO88" s="164"/>
      <c r="BP88" s="164"/>
      <c r="BQ88" s="164"/>
      <c r="BR88" s="164"/>
    </row>
    <row r="89" spans="1:70" s="113" customFormat="1" ht="52.8" customHeight="1">
      <c r="A89" s="160">
        <v>16</v>
      </c>
      <c r="B89" s="160"/>
      <c r="C89" s="160"/>
      <c r="D89" s="160"/>
      <c r="E89" s="160"/>
      <c r="F89" s="160"/>
      <c r="G89" s="109" t="s">
        <v>469</v>
      </c>
      <c r="H89" s="107"/>
      <c r="I89" s="107"/>
      <c r="J89" s="107"/>
      <c r="K89" s="107"/>
      <c r="L89" s="107"/>
      <c r="M89" s="107"/>
      <c r="N89" s="107"/>
      <c r="O89" s="107"/>
      <c r="P89" s="107"/>
      <c r="Q89" s="107"/>
      <c r="R89" s="107"/>
      <c r="S89" s="107"/>
      <c r="T89" s="107"/>
      <c r="U89" s="107"/>
      <c r="V89" s="107"/>
      <c r="W89" s="107"/>
      <c r="X89" s="107"/>
      <c r="Y89" s="107"/>
      <c r="Z89" s="107"/>
      <c r="AA89" s="107"/>
      <c r="AB89" s="107"/>
      <c r="AC89" s="107"/>
      <c r="AD89" s="107"/>
      <c r="AE89" s="108"/>
      <c r="AF89" s="160" t="s">
        <v>247</v>
      </c>
      <c r="AG89" s="160"/>
      <c r="AH89" s="160"/>
      <c r="AI89" s="160"/>
      <c r="AJ89" s="160"/>
      <c r="AK89" s="109" t="s">
        <v>470</v>
      </c>
      <c r="AL89" s="107"/>
      <c r="AM89" s="107"/>
      <c r="AN89" s="107"/>
      <c r="AO89" s="107"/>
      <c r="AP89" s="107"/>
      <c r="AQ89" s="107"/>
      <c r="AR89" s="107"/>
      <c r="AS89" s="107"/>
      <c r="AT89" s="108"/>
      <c r="AU89" s="164">
        <v>1780.58</v>
      </c>
      <c r="AV89" s="164"/>
      <c r="AW89" s="164"/>
      <c r="AX89" s="164"/>
      <c r="AY89" s="164"/>
      <c r="AZ89" s="164"/>
      <c r="BA89" s="164">
        <v>3950.9</v>
      </c>
      <c r="BB89" s="164"/>
      <c r="BC89" s="164"/>
      <c r="BD89" s="164"/>
      <c r="BE89" s="164"/>
      <c r="BF89" s="164"/>
      <c r="BG89" s="164">
        <v>1958.63</v>
      </c>
      <c r="BH89" s="164"/>
      <c r="BI89" s="164"/>
      <c r="BJ89" s="164"/>
      <c r="BK89" s="164"/>
      <c r="BL89" s="164"/>
      <c r="BM89" s="164">
        <v>4346.04</v>
      </c>
      <c r="BN89" s="164"/>
      <c r="BO89" s="164"/>
      <c r="BP89" s="164"/>
      <c r="BQ89" s="164"/>
      <c r="BR89" s="164"/>
    </row>
    <row r="90" spans="1:70" s="113" customFormat="1" ht="52.8" customHeight="1">
      <c r="A90" s="160">
        <v>17</v>
      </c>
      <c r="B90" s="160"/>
      <c r="C90" s="160"/>
      <c r="D90" s="160"/>
      <c r="E90" s="160"/>
      <c r="F90" s="160"/>
      <c r="G90" s="109" t="s">
        <v>467</v>
      </c>
      <c r="H90" s="107"/>
      <c r="I90" s="107"/>
      <c r="J90" s="107"/>
      <c r="K90" s="107"/>
      <c r="L90" s="107"/>
      <c r="M90" s="107"/>
      <c r="N90" s="107"/>
      <c r="O90" s="107"/>
      <c r="P90" s="107"/>
      <c r="Q90" s="107"/>
      <c r="R90" s="107"/>
      <c r="S90" s="107"/>
      <c r="T90" s="107"/>
      <c r="U90" s="107"/>
      <c r="V90" s="107"/>
      <c r="W90" s="107"/>
      <c r="X90" s="107"/>
      <c r="Y90" s="107"/>
      <c r="Z90" s="107"/>
      <c r="AA90" s="107"/>
      <c r="AB90" s="107"/>
      <c r="AC90" s="107"/>
      <c r="AD90" s="107"/>
      <c r="AE90" s="108"/>
      <c r="AF90" s="160" t="s">
        <v>247</v>
      </c>
      <c r="AG90" s="160"/>
      <c r="AH90" s="160"/>
      <c r="AI90" s="160"/>
      <c r="AJ90" s="160"/>
      <c r="AK90" s="109" t="s">
        <v>468</v>
      </c>
      <c r="AL90" s="107"/>
      <c r="AM90" s="107"/>
      <c r="AN90" s="107"/>
      <c r="AO90" s="107"/>
      <c r="AP90" s="107"/>
      <c r="AQ90" s="107"/>
      <c r="AR90" s="107"/>
      <c r="AS90" s="107"/>
      <c r="AT90" s="108"/>
      <c r="AU90" s="164">
        <v>0</v>
      </c>
      <c r="AV90" s="164"/>
      <c r="AW90" s="164"/>
      <c r="AX90" s="164"/>
      <c r="AY90" s="164"/>
      <c r="AZ90" s="164"/>
      <c r="BA90" s="164">
        <v>163.09</v>
      </c>
      <c r="BB90" s="164"/>
      <c r="BC90" s="164"/>
      <c r="BD90" s="164"/>
      <c r="BE90" s="164"/>
      <c r="BF90" s="164"/>
      <c r="BG90" s="164">
        <v>0</v>
      </c>
      <c r="BH90" s="164"/>
      <c r="BI90" s="164"/>
      <c r="BJ90" s="164"/>
      <c r="BK90" s="164"/>
      <c r="BL90" s="164"/>
      <c r="BM90" s="164">
        <v>180.48</v>
      </c>
      <c r="BN90" s="164"/>
      <c r="BO90" s="164"/>
      <c r="BP90" s="164"/>
      <c r="BQ90" s="164"/>
      <c r="BR90" s="164"/>
    </row>
    <row r="91" spans="1:70" s="113" customFormat="1" ht="66" customHeight="1">
      <c r="A91" s="160">
        <v>18</v>
      </c>
      <c r="B91" s="160"/>
      <c r="C91" s="160"/>
      <c r="D91" s="160"/>
      <c r="E91" s="160"/>
      <c r="F91" s="160"/>
      <c r="G91" s="109" t="s">
        <v>473</v>
      </c>
      <c r="H91" s="107"/>
      <c r="I91" s="107"/>
      <c r="J91" s="107"/>
      <c r="K91" s="107"/>
      <c r="L91" s="107"/>
      <c r="M91" s="107"/>
      <c r="N91" s="107"/>
      <c r="O91" s="107"/>
      <c r="P91" s="107"/>
      <c r="Q91" s="107"/>
      <c r="R91" s="107"/>
      <c r="S91" s="107"/>
      <c r="T91" s="107"/>
      <c r="U91" s="107"/>
      <c r="V91" s="107"/>
      <c r="W91" s="107"/>
      <c r="X91" s="107"/>
      <c r="Y91" s="107"/>
      <c r="Z91" s="107"/>
      <c r="AA91" s="107"/>
      <c r="AB91" s="107"/>
      <c r="AC91" s="107"/>
      <c r="AD91" s="107"/>
      <c r="AE91" s="108"/>
      <c r="AF91" s="160" t="s">
        <v>247</v>
      </c>
      <c r="AG91" s="160"/>
      <c r="AH91" s="160"/>
      <c r="AI91" s="160"/>
      <c r="AJ91" s="160"/>
      <c r="AK91" s="109" t="s">
        <v>474</v>
      </c>
      <c r="AL91" s="107"/>
      <c r="AM91" s="107"/>
      <c r="AN91" s="107"/>
      <c r="AO91" s="107"/>
      <c r="AP91" s="107"/>
      <c r="AQ91" s="107"/>
      <c r="AR91" s="107"/>
      <c r="AS91" s="107"/>
      <c r="AT91" s="108"/>
      <c r="AU91" s="164">
        <v>0</v>
      </c>
      <c r="AV91" s="164"/>
      <c r="AW91" s="164"/>
      <c r="AX91" s="164"/>
      <c r="AY91" s="164"/>
      <c r="AZ91" s="164"/>
      <c r="BA91" s="164">
        <v>0</v>
      </c>
      <c r="BB91" s="164"/>
      <c r="BC91" s="164"/>
      <c r="BD91" s="164"/>
      <c r="BE91" s="164"/>
      <c r="BF91" s="164"/>
      <c r="BG91" s="164">
        <v>0</v>
      </c>
      <c r="BH91" s="164"/>
      <c r="BI91" s="164"/>
      <c r="BJ91" s="164"/>
      <c r="BK91" s="164"/>
      <c r="BL91" s="164"/>
      <c r="BM91" s="164">
        <v>0</v>
      </c>
      <c r="BN91" s="164"/>
      <c r="BO91" s="164"/>
      <c r="BP91" s="164"/>
      <c r="BQ91" s="164"/>
      <c r="BR91" s="164"/>
    </row>
    <row r="92" spans="1:70" s="10" customFormat="1" ht="13.2" customHeight="1">
      <c r="A92" s="162">
        <v>19</v>
      </c>
      <c r="B92" s="162"/>
      <c r="C92" s="162"/>
      <c r="D92" s="162"/>
      <c r="E92" s="162"/>
      <c r="F92" s="162"/>
      <c r="G92" s="117" t="s">
        <v>266</v>
      </c>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6"/>
      <c r="AF92" s="162"/>
      <c r="AG92" s="162"/>
      <c r="AH92" s="162"/>
      <c r="AI92" s="162"/>
      <c r="AJ92" s="162"/>
      <c r="AK92" s="117"/>
      <c r="AL92" s="115"/>
      <c r="AM92" s="115"/>
      <c r="AN92" s="115"/>
      <c r="AO92" s="115"/>
      <c r="AP92" s="115"/>
      <c r="AQ92" s="115"/>
      <c r="AR92" s="115"/>
      <c r="AS92" s="115"/>
      <c r="AT92" s="116"/>
      <c r="AU92" s="163"/>
      <c r="AV92" s="163"/>
      <c r="AW92" s="163"/>
      <c r="AX92" s="163"/>
      <c r="AY92" s="163"/>
      <c r="AZ92" s="163"/>
      <c r="BA92" s="163"/>
      <c r="BB92" s="163"/>
      <c r="BC92" s="163"/>
      <c r="BD92" s="163"/>
      <c r="BE92" s="163"/>
      <c r="BF92" s="163"/>
      <c r="BG92" s="163"/>
      <c r="BH92" s="163"/>
      <c r="BI92" s="163"/>
      <c r="BJ92" s="163"/>
      <c r="BK92" s="163"/>
      <c r="BL92" s="163"/>
      <c r="BM92" s="163"/>
      <c r="BN92" s="163"/>
      <c r="BO92" s="163"/>
      <c r="BP92" s="163"/>
      <c r="BQ92" s="163"/>
      <c r="BR92" s="163"/>
    </row>
    <row r="93" spans="1:70" s="113" customFormat="1" ht="52.8" customHeight="1">
      <c r="A93" s="160">
        <v>20</v>
      </c>
      <c r="B93" s="160"/>
      <c r="C93" s="160"/>
      <c r="D93" s="160"/>
      <c r="E93" s="160"/>
      <c r="F93" s="160"/>
      <c r="G93" s="109" t="s">
        <v>479</v>
      </c>
      <c r="H93" s="107"/>
      <c r="I93" s="107"/>
      <c r="J93" s="107"/>
      <c r="K93" s="107"/>
      <c r="L93" s="107"/>
      <c r="M93" s="107"/>
      <c r="N93" s="107"/>
      <c r="O93" s="107"/>
      <c r="P93" s="107"/>
      <c r="Q93" s="107"/>
      <c r="R93" s="107"/>
      <c r="S93" s="107"/>
      <c r="T93" s="107"/>
      <c r="U93" s="107"/>
      <c r="V93" s="107"/>
      <c r="W93" s="107"/>
      <c r="X93" s="107"/>
      <c r="Y93" s="107"/>
      <c r="Z93" s="107"/>
      <c r="AA93" s="107"/>
      <c r="AB93" s="107"/>
      <c r="AC93" s="107"/>
      <c r="AD93" s="107"/>
      <c r="AE93" s="108"/>
      <c r="AF93" s="160" t="s">
        <v>344</v>
      </c>
      <c r="AG93" s="160"/>
      <c r="AH93" s="160"/>
      <c r="AI93" s="160"/>
      <c r="AJ93" s="160"/>
      <c r="AK93" s="109" t="s">
        <v>480</v>
      </c>
      <c r="AL93" s="107"/>
      <c r="AM93" s="107"/>
      <c r="AN93" s="107"/>
      <c r="AO93" s="107"/>
      <c r="AP93" s="107"/>
      <c r="AQ93" s="107"/>
      <c r="AR93" s="107"/>
      <c r="AS93" s="107"/>
      <c r="AT93" s="108"/>
      <c r="AU93" s="164">
        <v>2</v>
      </c>
      <c r="AV93" s="164"/>
      <c r="AW93" s="164"/>
      <c r="AX93" s="164"/>
      <c r="AY93" s="164"/>
      <c r="AZ93" s="164"/>
      <c r="BA93" s="164">
        <v>2</v>
      </c>
      <c r="BB93" s="164"/>
      <c r="BC93" s="164"/>
      <c r="BD93" s="164"/>
      <c r="BE93" s="164"/>
      <c r="BF93" s="164"/>
      <c r="BG93" s="164">
        <v>2</v>
      </c>
      <c r="BH93" s="164"/>
      <c r="BI93" s="164"/>
      <c r="BJ93" s="164"/>
      <c r="BK93" s="164"/>
      <c r="BL93" s="164"/>
      <c r="BM93" s="164">
        <v>2</v>
      </c>
      <c r="BN93" s="164"/>
      <c r="BO93" s="164"/>
      <c r="BP93" s="164"/>
      <c r="BQ93" s="164"/>
      <c r="BR93" s="164"/>
    </row>
    <row r="94" spans="1:70" s="113" customFormat="1" ht="39.6" customHeight="1">
      <c r="A94" s="160">
        <v>21</v>
      </c>
      <c r="B94" s="160"/>
      <c r="C94" s="160"/>
      <c r="D94" s="160"/>
      <c r="E94" s="160"/>
      <c r="F94" s="160"/>
      <c r="G94" s="109" t="s">
        <v>483</v>
      </c>
      <c r="H94" s="107"/>
      <c r="I94" s="107"/>
      <c r="J94" s="107"/>
      <c r="K94" s="107"/>
      <c r="L94" s="107"/>
      <c r="M94" s="107"/>
      <c r="N94" s="107"/>
      <c r="O94" s="107"/>
      <c r="P94" s="107"/>
      <c r="Q94" s="107"/>
      <c r="R94" s="107"/>
      <c r="S94" s="107"/>
      <c r="T94" s="107"/>
      <c r="U94" s="107"/>
      <c r="V94" s="107"/>
      <c r="W94" s="107"/>
      <c r="X94" s="107"/>
      <c r="Y94" s="107"/>
      <c r="Z94" s="107"/>
      <c r="AA94" s="107"/>
      <c r="AB94" s="107"/>
      <c r="AC94" s="107"/>
      <c r="AD94" s="107"/>
      <c r="AE94" s="108"/>
      <c r="AF94" s="160" t="s">
        <v>344</v>
      </c>
      <c r="AG94" s="160"/>
      <c r="AH94" s="160"/>
      <c r="AI94" s="160"/>
      <c r="AJ94" s="160"/>
      <c r="AK94" s="109" t="s">
        <v>480</v>
      </c>
      <c r="AL94" s="107"/>
      <c r="AM94" s="107"/>
      <c r="AN94" s="107"/>
      <c r="AO94" s="107"/>
      <c r="AP94" s="107"/>
      <c r="AQ94" s="107"/>
      <c r="AR94" s="107"/>
      <c r="AS94" s="107"/>
      <c r="AT94" s="108"/>
      <c r="AU94" s="164">
        <v>166</v>
      </c>
      <c r="AV94" s="164"/>
      <c r="AW94" s="164"/>
      <c r="AX94" s="164"/>
      <c r="AY94" s="164"/>
      <c r="AZ94" s="164"/>
      <c r="BA94" s="164">
        <v>166</v>
      </c>
      <c r="BB94" s="164"/>
      <c r="BC94" s="164"/>
      <c r="BD94" s="164"/>
      <c r="BE94" s="164"/>
      <c r="BF94" s="164"/>
      <c r="BG94" s="164">
        <v>166</v>
      </c>
      <c r="BH94" s="164"/>
      <c r="BI94" s="164"/>
      <c r="BJ94" s="164"/>
      <c r="BK94" s="164"/>
      <c r="BL94" s="164"/>
      <c r="BM94" s="164">
        <v>166</v>
      </c>
      <c r="BN94" s="164"/>
      <c r="BO94" s="164"/>
      <c r="BP94" s="164"/>
      <c r="BQ94" s="164"/>
      <c r="BR94" s="164"/>
    </row>
    <row r="95" spans="1:70" s="113" customFormat="1" ht="52.8" customHeight="1">
      <c r="A95" s="160">
        <v>22</v>
      </c>
      <c r="B95" s="160"/>
      <c r="C95" s="160"/>
      <c r="D95" s="160"/>
      <c r="E95" s="160"/>
      <c r="F95" s="160"/>
      <c r="G95" s="109" t="s">
        <v>477</v>
      </c>
      <c r="H95" s="107"/>
      <c r="I95" s="107"/>
      <c r="J95" s="107"/>
      <c r="K95" s="107"/>
      <c r="L95" s="107"/>
      <c r="M95" s="107"/>
      <c r="N95" s="107"/>
      <c r="O95" s="107"/>
      <c r="P95" s="107"/>
      <c r="Q95" s="107"/>
      <c r="R95" s="107"/>
      <c r="S95" s="107"/>
      <c r="T95" s="107"/>
      <c r="U95" s="107"/>
      <c r="V95" s="107"/>
      <c r="W95" s="107"/>
      <c r="X95" s="107"/>
      <c r="Y95" s="107"/>
      <c r="Z95" s="107"/>
      <c r="AA95" s="107"/>
      <c r="AB95" s="107"/>
      <c r="AC95" s="107"/>
      <c r="AD95" s="107"/>
      <c r="AE95" s="108"/>
      <c r="AF95" s="160" t="s">
        <v>268</v>
      </c>
      <c r="AG95" s="160"/>
      <c r="AH95" s="160"/>
      <c r="AI95" s="160"/>
      <c r="AJ95" s="160"/>
      <c r="AK95" s="109" t="s">
        <v>478</v>
      </c>
      <c r="AL95" s="107"/>
      <c r="AM95" s="107"/>
      <c r="AN95" s="107"/>
      <c r="AO95" s="107"/>
      <c r="AP95" s="107"/>
      <c r="AQ95" s="107"/>
      <c r="AR95" s="107"/>
      <c r="AS95" s="107"/>
      <c r="AT95" s="108"/>
      <c r="AU95" s="164">
        <v>0</v>
      </c>
      <c r="AV95" s="164"/>
      <c r="AW95" s="164"/>
      <c r="AX95" s="164"/>
      <c r="AY95" s="164"/>
      <c r="AZ95" s="164"/>
      <c r="BA95" s="164">
        <v>0</v>
      </c>
      <c r="BB95" s="164"/>
      <c r="BC95" s="164"/>
      <c r="BD95" s="164"/>
      <c r="BE95" s="164"/>
      <c r="BF95" s="164"/>
      <c r="BG95" s="164">
        <v>0</v>
      </c>
      <c r="BH95" s="164"/>
      <c r="BI95" s="164"/>
      <c r="BJ95" s="164"/>
      <c r="BK95" s="164"/>
      <c r="BL95" s="164"/>
      <c r="BM95" s="164">
        <v>0</v>
      </c>
      <c r="BN95" s="164"/>
      <c r="BO95" s="164"/>
      <c r="BP95" s="164"/>
      <c r="BQ95" s="164"/>
      <c r="BR95" s="164"/>
    </row>
    <row r="96" spans="1:70" s="113" customFormat="1" ht="39.6" customHeight="1">
      <c r="A96" s="160">
        <v>23</v>
      </c>
      <c r="B96" s="160"/>
      <c r="C96" s="160"/>
      <c r="D96" s="160"/>
      <c r="E96" s="160"/>
      <c r="F96" s="160"/>
      <c r="G96" s="109" t="s">
        <v>481</v>
      </c>
      <c r="H96" s="107"/>
      <c r="I96" s="107"/>
      <c r="J96" s="107"/>
      <c r="K96" s="107"/>
      <c r="L96" s="107"/>
      <c r="M96" s="107"/>
      <c r="N96" s="107"/>
      <c r="O96" s="107"/>
      <c r="P96" s="107"/>
      <c r="Q96" s="107"/>
      <c r="R96" s="107"/>
      <c r="S96" s="107"/>
      <c r="T96" s="107"/>
      <c r="U96" s="107"/>
      <c r="V96" s="107"/>
      <c r="W96" s="107"/>
      <c r="X96" s="107"/>
      <c r="Y96" s="107"/>
      <c r="Z96" s="107"/>
      <c r="AA96" s="107"/>
      <c r="AB96" s="107"/>
      <c r="AC96" s="107"/>
      <c r="AD96" s="107"/>
      <c r="AE96" s="108"/>
      <c r="AF96" s="160" t="s">
        <v>344</v>
      </c>
      <c r="AG96" s="160"/>
      <c r="AH96" s="160"/>
      <c r="AI96" s="160"/>
      <c r="AJ96" s="160"/>
      <c r="AK96" s="109" t="s">
        <v>480</v>
      </c>
      <c r="AL96" s="107"/>
      <c r="AM96" s="107"/>
      <c r="AN96" s="107"/>
      <c r="AO96" s="107"/>
      <c r="AP96" s="107"/>
      <c r="AQ96" s="107"/>
      <c r="AR96" s="107"/>
      <c r="AS96" s="107"/>
      <c r="AT96" s="108"/>
      <c r="AU96" s="164">
        <v>3</v>
      </c>
      <c r="AV96" s="164"/>
      <c r="AW96" s="164"/>
      <c r="AX96" s="164"/>
      <c r="AY96" s="164"/>
      <c r="AZ96" s="164"/>
      <c r="BA96" s="164">
        <v>3</v>
      </c>
      <c r="BB96" s="164"/>
      <c r="BC96" s="164"/>
      <c r="BD96" s="164"/>
      <c r="BE96" s="164"/>
      <c r="BF96" s="164"/>
      <c r="BG96" s="164">
        <v>3</v>
      </c>
      <c r="BH96" s="164"/>
      <c r="BI96" s="164"/>
      <c r="BJ96" s="164"/>
      <c r="BK96" s="164"/>
      <c r="BL96" s="164"/>
      <c r="BM96" s="164">
        <v>3</v>
      </c>
      <c r="BN96" s="164"/>
      <c r="BO96" s="164"/>
      <c r="BP96" s="164"/>
      <c r="BQ96" s="164"/>
      <c r="BR96" s="164"/>
    </row>
    <row r="97" spans="1:79" s="113" customFormat="1" ht="66" customHeight="1">
      <c r="A97" s="160">
        <v>24</v>
      </c>
      <c r="B97" s="160"/>
      <c r="C97" s="160"/>
      <c r="D97" s="160"/>
      <c r="E97" s="160"/>
      <c r="F97" s="160"/>
      <c r="G97" s="109" t="s">
        <v>484</v>
      </c>
      <c r="H97" s="107"/>
      <c r="I97" s="107"/>
      <c r="J97" s="107"/>
      <c r="K97" s="107"/>
      <c r="L97" s="107"/>
      <c r="M97" s="107"/>
      <c r="N97" s="107"/>
      <c r="O97" s="107"/>
      <c r="P97" s="107"/>
      <c r="Q97" s="107"/>
      <c r="R97" s="107"/>
      <c r="S97" s="107"/>
      <c r="T97" s="107"/>
      <c r="U97" s="107"/>
      <c r="V97" s="107"/>
      <c r="W97" s="107"/>
      <c r="X97" s="107"/>
      <c r="Y97" s="107"/>
      <c r="Z97" s="107"/>
      <c r="AA97" s="107"/>
      <c r="AB97" s="107"/>
      <c r="AC97" s="107"/>
      <c r="AD97" s="107"/>
      <c r="AE97" s="108"/>
      <c r="AF97" s="160" t="s">
        <v>268</v>
      </c>
      <c r="AG97" s="160"/>
      <c r="AH97" s="160"/>
      <c r="AI97" s="160"/>
      <c r="AJ97" s="160"/>
      <c r="AK97" s="109" t="s">
        <v>485</v>
      </c>
      <c r="AL97" s="107"/>
      <c r="AM97" s="107"/>
      <c r="AN97" s="107"/>
      <c r="AO97" s="107"/>
      <c r="AP97" s="107"/>
      <c r="AQ97" s="107"/>
      <c r="AR97" s="107"/>
      <c r="AS97" s="107"/>
      <c r="AT97" s="108"/>
      <c r="AU97" s="164">
        <v>0</v>
      </c>
      <c r="AV97" s="164"/>
      <c r="AW97" s="164"/>
      <c r="AX97" s="164"/>
      <c r="AY97" s="164"/>
      <c r="AZ97" s="164"/>
      <c r="BA97" s="164">
        <v>0</v>
      </c>
      <c r="BB97" s="164"/>
      <c r="BC97" s="164"/>
      <c r="BD97" s="164"/>
      <c r="BE97" s="164"/>
      <c r="BF97" s="164"/>
      <c r="BG97" s="164">
        <v>0</v>
      </c>
      <c r="BH97" s="164"/>
      <c r="BI97" s="164"/>
      <c r="BJ97" s="164"/>
      <c r="BK97" s="164"/>
      <c r="BL97" s="164"/>
      <c r="BM97" s="164">
        <v>0</v>
      </c>
      <c r="BN97" s="164"/>
      <c r="BO97" s="164"/>
      <c r="BP97" s="164"/>
      <c r="BQ97" s="164"/>
      <c r="BR97" s="164"/>
    </row>
    <row r="99" spans="1:79" ht="28.5" customHeight="1">
      <c r="A99" s="47" t="s">
        <v>574</v>
      </c>
      <c r="B99" s="47"/>
      <c r="C99" s="47"/>
      <c r="D99" s="47"/>
      <c r="E99" s="47"/>
      <c r="F99" s="47"/>
      <c r="G99" s="47"/>
      <c r="H99" s="47"/>
      <c r="I99" s="47"/>
      <c r="J99" s="47"/>
      <c r="K99" s="47"/>
      <c r="L99" s="47"/>
      <c r="M99" s="47"/>
      <c r="N99" s="47"/>
      <c r="O99" s="47"/>
      <c r="P99" s="47"/>
      <c r="Q99" s="47"/>
      <c r="R99" s="47"/>
      <c r="S99" s="47"/>
      <c r="T99" s="47"/>
      <c r="U99" s="47"/>
      <c r="V99" s="47"/>
      <c r="W99" s="47"/>
      <c r="X99" s="47"/>
      <c r="Y99" s="47"/>
      <c r="Z99" s="47"/>
      <c r="AA99" s="47"/>
      <c r="AB99" s="47"/>
      <c r="AC99" s="47"/>
      <c r="AD99" s="47"/>
      <c r="AE99" s="47"/>
      <c r="AF99" s="47"/>
      <c r="AG99" s="47"/>
      <c r="AH99" s="47"/>
      <c r="AI99" s="47"/>
      <c r="AJ99" s="47"/>
      <c r="AK99" s="47"/>
      <c r="AL99" s="47"/>
      <c r="AM99" s="47"/>
      <c r="AN99" s="47"/>
      <c r="AO99" s="47"/>
      <c r="AP99" s="47"/>
      <c r="AQ99" s="47"/>
      <c r="AR99" s="47"/>
      <c r="AS99" s="47"/>
      <c r="AT99" s="47"/>
      <c r="AU99" s="47"/>
      <c r="AV99" s="47"/>
      <c r="AW99" s="47"/>
      <c r="AX99" s="47"/>
      <c r="AY99" s="47"/>
      <c r="AZ99" s="47"/>
      <c r="BA99" s="47"/>
      <c r="BB99" s="47"/>
      <c r="BC99" s="47"/>
      <c r="BD99" s="47"/>
      <c r="BE99" s="47"/>
      <c r="BF99" s="47"/>
      <c r="BG99" s="47"/>
      <c r="BH99" s="47"/>
      <c r="BI99" s="47"/>
      <c r="BJ99" s="47"/>
      <c r="BK99" s="47"/>
      <c r="BL99" s="47"/>
    </row>
    <row r="100" spans="1:79" ht="27.6" customHeight="1">
      <c r="A100" s="121" t="s">
        <v>599</v>
      </c>
      <c r="B100" s="121"/>
      <c r="C100" s="121"/>
      <c r="D100" s="121"/>
      <c r="E100" s="121"/>
      <c r="F100" s="121"/>
      <c r="G100" s="121"/>
      <c r="H100" s="121"/>
      <c r="I100" s="121"/>
      <c r="J100" s="121"/>
      <c r="K100" s="121"/>
      <c r="L100" s="121"/>
      <c r="M100" s="121"/>
      <c r="N100" s="121"/>
      <c r="O100" s="121"/>
      <c r="P100" s="121"/>
      <c r="Q100" s="121"/>
      <c r="R100" s="121"/>
      <c r="S100" s="121"/>
      <c r="T100" s="121"/>
      <c r="U100" s="121"/>
      <c r="V100" s="121"/>
      <c r="W100" s="121"/>
      <c r="X100" s="121"/>
      <c r="Y100" s="121"/>
      <c r="Z100" s="121"/>
      <c r="AA100" s="121"/>
      <c r="AB100" s="121"/>
      <c r="AC100" s="121"/>
      <c r="AD100" s="121"/>
      <c r="AE100" s="121"/>
      <c r="AF100" s="121"/>
      <c r="AG100" s="121"/>
      <c r="AH100" s="121"/>
      <c r="AI100" s="121"/>
      <c r="AJ100" s="121"/>
      <c r="AK100" s="121"/>
      <c r="AL100" s="121"/>
      <c r="AM100" s="121"/>
      <c r="AN100" s="121"/>
      <c r="AO100" s="121"/>
      <c r="AP100" s="121"/>
      <c r="AQ100" s="121"/>
      <c r="AR100" s="121"/>
      <c r="AS100" s="121"/>
      <c r="AT100" s="121"/>
      <c r="AU100" s="121"/>
      <c r="AV100" s="121"/>
      <c r="AW100" s="121"/>
      <c r="AX100" s="121"/>
      <c r="AY100" s="121"/>
      <c r="AZ100" s="121"/>
      <c r="BA100" s="121"/>
      <c r="BB100" s="121"/>
      <c r="BC100" s="121"/>
      <c r="BD100" s="121"/>
      <c r="BE100" s="121"/>
      <c r="BF100" s="121"/>
      <c r="BG100" s="121"/>
      <c r="BH100" s="121"/>
      <c r="BI100" s="121"/>
      <c r="BJ100" s="121"/>
      <c r="BK100" s="121"/>
      <c r="BL100" s="121"/>
    </row>
    <row r="101" spans="1:79" s="23" customFormat="1" ht="15" customHeight="1">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0"/>
      <c r="AF101" s="20"/>
      <c r="AG101" s="20"/>
      <c r="AH101" s="20"/>
      <c r="AI101" s="20"/>
      <c r="AJ101" s="20"/>
      <c r="AK101" s="20"/>
      <c r="AL101" s="20"/>
      <c r="AM101" s="20"/>
      <c r="AN101" s="20"/>
      <c r="AO101" s="20"/>
      <c r="AP101" s="20"/>
      <c r="AQ101" s="20"/>
      <c r="AR101" s="20"/>
      <c r="AS101" s="20"/>
      <c r="AT101" s="20"/>
      <c r="AU101" s="20"/>
      <c r="AV101" s="21"/>
      <c r="AW101" s="21"/>
      <c r="AX101" s="21"/>
      <c r="AY101" s="21"/>
      <c r="AZ101" s="21"/>
      <c r="BA101" s="21"/>
      <c r="BB101" s="21"/>
      <c r="BC101" s="21"/>
      <c r="BD101" s="21"/>
      <c r="BE101" s="21"/>
      <c r="BF101" s="21"/>
      <c r="BG101" s="21"/>
      <c r="BH101" s="21"/>
      <c r="BI101" s="21"/>
      <c r="BJ101" s="21"/>
      <c r="BK101" s="21"/>
      <c r="BL101" s="21"/>
    </row>
    <row r="102" spans="1:79" s="2" customFormat="1" ht="15.75" hidden="1" customHeight="1">
      <c r="A102" s="39"/>
      <c r="B102" s="39"/>
      <c r="C102" s="39"/>
      <c r="D102" s="39"/>
      <c r="E102" s="39"/>
      <c r="F102" s="39"/>
      <c r="G102" s="24" t="s">
        <v>2</v>
      </c>
      <c r="H102" s="25"/>
      <c r="I102" s="25"/>
      <c r="J102" s="25"/>
      <c r="K102" s="25"/>
      <c r="L102" s="25"/>
      <c r="M102" s="25"/>
      <c r="N102" s="25"/>
      <c r="O102" s="25"/>
      <c r="P102" s="25"/>
      <c r="Q102" s="25"/>
      <c r="R102" s="25"/>
      <c r="S102" s="25"/>
      <c r="T102" s="25" t="s">
        <v>104</v>
      </c>
      <c r="U102" s="25"/>
      <c r="V102" s="25"/>
      <c r="W102" s="25"/>
      <c r="X102" s="25"/>
      <c r="Y102" s="25"/>
      <c r="Z102" s="25"/>
      <c r="AA102" s="25" t="s">
        <v>105</v>
      </c>
      <c r="AB102" s="25"/>
      <c r="AC102" s="25"/>
      <c r="AD102" s="25"/>
      <c r="AE102" s="25"/>
      <c r="AF102" s="25"/>
      <c r="AG102" s="25"/>
      <c r="AH102" s="25" t="s">
        <v>106</v>
      </c>
      <c r="AI102" s="25"/>
      <c r="AJ102" s="25"/>
      <c r="AK102" s="25"/>
      <c r="AL102" s="25"/>
      <c r="AM102" s="25"/>
      <c r="AN102" s="25"/>
      <c r="AO102" s="86" t="s">
        <v>107</v>
      </c>
      <c r="AP102" s="86"/>
      <c r="AQ102" s="86"/>
      <c r="AR102" s="86"/>
      <c r="AS102" s="86"/>
      <c r="AT102" s="86"/>
      <c r="AU102" s="87"/>
      <c r="AV102" s="18"/>
      <c r="AW102" s="18"/>
      <c r="AX102" s="18"/>
      <c r="AY102" s="18"/>
      <c r="AZ102" s="18"/>
      <c r="BA102" s="18"/>
      <c r="BB102" s="18"/>
      <c r="BC102" s="18"/>
      <c r="BD102" s="18"/>
      <c r="BE102" s="18"/>
      <c r="BF102" s="18"/>
      <c r="BG102" s="18"/>
      <c r="BH102" s="18"/>
      <c r="BI102" s="18"/>
      <c r="BJ102" s="18"/>
      <c r="BK102" s="18"/>
      <c r="BL102" s="18"/>
      <c r="BM102" s="18"/>
      <c r="BN102" s="18"/>
      <c r="BO102" s="18"/>
      <c r="BP102" s="18"/>
      <c r="BQ102" s="18"/>
      <c r="BR102" s="18"/>
      <c r="BS102" s="19"/>
      <c r="CA102" s="2" t="s">
        <v>135</v>
      </c>
    </row>
    <row r="103" spans="1:79" s="10" customFormat="1" ht="15" customHeight="1">
      <c r="A103" s="102" t="s">
        <v>188</v>
      </c>
      <c r="B103" s="102"/>
      <c r="C103" s="102"/>
      <c r="D103" s="102"/>
      <c r="E103" s="102"/>
      <c r="F103" s="102"/>
      <c r="G103" s="145"/>
      <c r="H103" s="145"/>
      <c r="I103" s="145"/>
      <c r="J103" s="145"/>
      <c r="K103" s="145"/>
      <c r="L103" s="145"/>
      <c r="M103" s="145"/>
      <c r="N103" s="145"/>
      <c r="O103" s="145"/>
      <c r="P103" s="145"/>
      <c r="Q103" s="145"/>
      <c r="R103" s="145"/>
      <c r="S103" s="145"/>
      <c r="T103" s="131">
        <v>495000</v>
      </c>
      <c r="U103" s="131"/>
      <c r="V103" s="131"/>
      <c r="W103" s="131"/>
      <c r="X103" s="131"/>
      <c r="Y103" s="131"/>
      <c r="Z103" s="131"/>
      <c r="AA103" s="131">
        <v>603350</v>
      </c>
      <c r="AB103" s="131"/>
      <c r="AC103" s="131"/>
      <c r="AD103" s="131"/>
      <c r="AE103" s="131"/>
      <c r="AF103" s="131"/>
      <c r="AG103" s="131"/>
      <c r="AH103" s="131">
        <v>544500</v>
      </c>
      <c r="AI103" s="131"/>
      <c r="AJ103" s="131"/>
      <c r="AK103" s="131"/>
      <c r="AL103" s="131"/>
      <c r="AM103" s="131"/>
      <c r="AN103" s="131"/>
      <c r="AO103" s="131">
        <v>663700</v>
      </c>
      <c r="AP103" s="131"/>
      <c r="AQ103" s="131"/>
      <c r="AR103" s="131"/>
      <c r="AS103" s="131"/>
      <c r="AT103" s="131"/>
      <c r="AU103" s="131"/>
      <c r="AV103" s="166"/>
      <c r="AW103" s="166"/>
      <c r="AX103" s="166"/>
      <c r="AY103" s="166"/>
      <c r="AZ103" s="166"/>
      <c r="BA103" s="166"/>
      <c r="BB103" s="166"/>
      <c r="BC103" s="166"/>
      <c r="BD103" s="166"/>
      <c r="BE103" s="166"/>
      <c r="BF103" s="166"/>
      <c r="BG103" s="166"/>
      <c r="BH103" s="166"/>
      <c r="BI103" s="166"/>
      <c r="BJ103" s="166"/>
      <c r="BK103" s="166"/>
      <c r="BL103" s="166"/>
      <c r="BM103" s="166"/>
      <c r="BN103" s="166"/>
      <c r="BO103" s="166"/>
      <c r="BP103" s="166"/>
      <c r="BQ103" s="166"/>
      <c r="BR103" s="166"/>
      <c r="BS103" s="167"/>
      <c r="CA103" s="10" t="s">
        <v>136</v>
      </c>
    </row>
    <row r="104" spans="1:79" s="1" customFormat="1" ht="12.75" customHeight="1">
      <c r="A104"/>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row>
    <row r="105" spans="1:79" s="1" customFormat="1" ht="12.75" customHeight="1">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row>
    <row r="107" spans="1:79" ht="18.899999999999999" customHeight="1">
      <c r="A107" s="123" t="s">
        <v>618</v>
      </c>
      <c r="B107" s="123"/>
      <c r="C107" s="123"/>
      <c r="D107" s="123"/>
      <c r="E107" s="123"/>
      <c r="F107" s="123"/>
      <c r="G107" s="123"/>
      <c r="H107" s="123"/>
      <c r="I107" s="123"/>
      <c r="J107" s="123"/>
      <c r="K107" s="123"/>
      <c r="L107" s="123"/>
      <c r="M107" s="123"/>
      <c r="N107" s="123"/>
      <c r="O107" s="123"/>
      <c r="P107" s="123"/>
      <c r="Q107" s="123"/>
      <c r="R107" s="123"/>
      <c r="S107" s="123"/>
      <c r="T107" s="123"/>
      <c r="U107" s="123"/>
      <c r="V107" s="123"/>
      <c r="W107" s="123"/>
      <c r="X107" s="123"/>
      <c r="Y107" s="123"/>
      <c r="Z107" s="123"/>
      <c r="AA107" s="123"/>
      <c r="AB107" s="42" t="s">
        <v>3</v>
      </c>
      <c r="AC107" s="42"/>
      <c r="AD107" s="42"/>
      <c r="AE107" s="42"/>
      <c r="AF107" s="42"/>
      <c r="AG107" s="42"/>
      <c r="AH107" s="42"/>
      <c r="AI107" s="42"/>
      <c r="AJ107" s="42"/>
      <c r="AK107" s="42"/>
      <c r="AL107" s="42"/>
      <c r="AM107" s="42"/>
      <c r="AN107" s="42"/>
      <c r="AO107" s="42"/>
      <c r="AP107" s="42"/>
      <c r="AQ107" s="42"/>
      <c r="AR107" s="42"/>
      <c r="AS107" s="42"/>
      <c r="AT107" s="42"/>
      <c r="AU107" s="43" t="s">
        <v>619</v>
      </c>
      <c r="AV107" s="43"/>
      <c r="AW107" s="43"/>
      <c r="AX107" s="43"/>
      <c r="AY107" s="43"/>
      <c r="AZ107" s="43"/>
      <c r="BA107" s="43"/>
      <c r="BB107" s="43"/>
      <c r="BC107" s="43"/>
      <c r="BD107" s="43"/>
      <c r="BE107" s="43"/>
      <c r="BF107" s="43"/>
    </row>
    <row r="108" spans="1:79" ht="20.100000000000001" customHeight="1">
      <c r="AB108" s="38" t="s">
        <v>4</v>
      </c>
      <c r="AC108" s="38"/>
      <c r="AD108" s="38"/>
      <c r="AE108" s="38"/>
      <c r="AF108" s="38"/>
      <c r="AG108" s="38"/>
      <c r="AH108" s="38"/>
      <c r="AI108" s="38"/>
      <c r="AJ108" s="38"/>
      <c r="AK108" s="38"/>
      <c r="AL108" s="38"/>
      <c r="AM108" s="38"/>
      <c r="AN108" s="38"/>
      <c r="AO108" s="38"/>
      <c r="AP108" s="38"/>
      <c r="AQ108" s="38"/>
      <c r="AR108" s="38"/>
      <c r="AS108" s="38"/>
      <c r="AT108" s="38"/>
      <c r="AU108" s="38" t="s">
        <v>186</v>
      </c>
      <c r="AV108" s="38"/>
      <c r="AW108" s="38"/>
      <c r="AX108" s="38"/>
      <c r="AY108" s="38"/>
      <c r="AZ108" s="38"/>
      <c r="BA108" s="38"/>
      <c r="BB108" s="38"/>
      <c r="BC108" s="38"/>
      <c r="BD108" s="38"/>
      <c r="BE108" s="38"/>
      <c r="BF108" s="38"/>
    </row>
    <row r="109" spans="1:79" ht="18" customHeight="1">
      <c r="A109" s="123" t="s">
        <v>620</v>
      </c>
      <c r="B109" s="123"/>
      <c r="C109" s="123"/>
      <c r="D109" s="123"/>
      <c r="E109" s="123"/>
      <c r="F109" s="123"/>
      <c r="G109" s="123"/>
      <c r="H109" s="123"/>
      <c r="I109" s="123"/>
      <c r="J109" s="123"/>
      <c r="K109" s="123"/>
      <c r="L109" s="123"/>
      <c r="M109" s="123"/>
      <c r="N109" s="123"/>
      <c r="O109" s="123"/>
      <c r="P109" s="123"/>
      <c r="Q109" s="123"/>
      <c r="R109" s="123"/>
      <c r="S109" s="123"/>
      <c r="T109" s="123"/>
      <c r="U109" s="123"/>
      <c r="V109" s="123"/>
      <c r="W109" s="123"/>
      <c r="X109" s="123"/>
      <c r="Y109" s="123"/>
      <c r="Z109" s="123"/>
      <c r="AA109" s="123"/>
      <c r="AB109" s="38" t="s">
        <v>3</v>
      </c>
      <c r="AC109" s="38"/>
      <c r="AD109" s="38"/>
      <c r="AE109" s="38"/>
      <c r="AF109" s="38"/>
      <c r="AG109" s="38"/>
      <c r="AH109" s="38"/>
      <c r="AI109" s="38"/>
      <c r="AJ109" s="38"/>
      <c r="AK109" s="38"/>
      <c r="AL109" s="38"/>
      <c r="AM109" s="38"/>
      <c r="AN109" s="38"/>
      <c r="AO109" s="38"/>
      <c r="AP109" s="38"/>
      <c r="AQ109" s="38"/>
      <c r="AR109" s="38"/>
      <c r="AS109" s="38"/>
      <c r="AT109" s="38"/>
      <c r="AU109" s="41" t="s">
        <v>621</v>
      </c>
      <c r="AV109" s="41"/>
      <c r="AW109" s="41"/>
      <c r="AX109" s="41"/>
      <c r="AY109" s="41"/>
      <c r="AZ109" s="41"/>
      <c r="BA109" s="41"/>
      <c r="BB109" s="41"/>
      <c r="BC109" s="41"/>
      <c r="BD109" s="41"/>
      <c r="BE109" s="41"/>
      <c r="BF109" s="41"/>
    </row>
    <row r="110" spans="1:79" ht="20.100000000000001" customHeight="1">
      <c r="AB110" s="38" t="s">
        <v>4</v>
      </c>
      <c r="AC110" s="38"/>
      <c r="AD110" s="38"/>
      <c r="AE110" s="38"/>
      <c r="AF110" s="38"/>
      <c r="AG110" s="38"/>
      <c r="AH110" s="38"/>
      <c r="AI110" s="38"/>
      <c r="AJ110" s="38"/>
      <c r="AK110" s="38"/>
      <c r="AL110" s="38"/>
      <c r="AM110" s="38"/>
      <c r="AN110" s="38"/>
      <c r="AO110" s="38"/>
      <c r="AP110" s="38"/>
      <c r="AQ110" s="38"/>
      <c r="AR110" s="38"/>
      <c r="AS110" s="38"/>
      <c r="AT110" s="38"/>
      <c r="AU110" s="38" t="s">
        <v>186</v>
      </c>
      <c r="AV110" s="38"/>
      <c r="AW110" s="38"/>
      <c r="AX110" s="38"/>
      <c r="AY110" s="38"/>
      <c r="AZ110" s="38"/>
      <c r="BA110" s="38"/>
      <c r="BB110" s="38"/>
      <c r="BC110" s="38"/>
      <c r="BD110" s="38"/>
      <c r="BE110" s="38"/>
      <c r="BF110" s="38"/>
    </row>
    <row r="111" spans="1:79" ht="20.100000000000001" customHeight="1"/>
  </sheetData>
  <mergeCells count="495">
    <mergeCell ref="BG96:BL96"/>
    <mergeCell ref="BM96:BR96"/>
    <mergeCell ref="A97:F97"/>
    <mergeCell ref="G97:AE97"/>
    <mergeCell ref="AF97:AJ97"/>
    <mergeCell ref="AK97:AT97"/>
    <mergeCell ref="AU97:AZ97"/>
    <mergeCell ref="BA97:BF97"/>
    <mergeCell ref="BG97:BL97"/>
    <mergeCell ref="BM97:BR97"/>
    <mergeCell ref="A96:F96"/>
    <mergeCell ref="G96:AE96"/>
    <mergeCell ref="AF96:AJ96"/>
    <mergeCell ref="AK96:AT96"/>
    <mergeCell ref="AU96:AZ96"/>
    <mergeCell ref="BA96:BF96"/>
    <mergeCell ref="BG94:BL94"/>
    <mergeCell ref="BM94:BR94"/>
    <mergeCell ref="A95:F95"/>
    <mergeCell ref="G95:AE95"/>
    <mergeCell ref="AF95:AJ95"/>
    <mergeCell ref="AK95:AT95"/>
    <mergeCell ref="AU95:AZ95"/>
    <mergeCell ref="BA95:BF95"/>
    <mergeCell ref="BG95:BL95"/>
    <mergeCell ref="BM95:BR95"/>
    <mergeCell ref="A94:F94"/>
    <mergeCell ref="G94:AE94"/>
    <mergeCell ref="AF94:AJ94"/>
    <mergeCell ref="AK94:AT94"/>
    <mergeCell ref="AU94:AZ94"/>
    <mergeCell ref="BA94:BF94"/>
    <mergeCell ref="BG92:BL92"/>
    <mergeCell ref="BM92:BR92"/>
    <mergeCell ref="A93:F93"/>
    <mergeCell ref="G93:AE93"/>
    <mergeCell ref="AF93:AJ93"/>
    <mergeCell ref="AK93:AT93"/>
    <mergeCell ref="AU93:AZ93"/>
    <mergeCell ref="BA93:BF93"/>
    <mergeCell ref="BG93:BL93"/>
    <mergeCell ref="BM93:BR93"/>
    <mergeCell ref="A92:F92"/>
    <mergeCell ref="G92:AE92"/>
    <mergeCell ref="AF92:AJ92"/>
    <mergeCell ref="AK92:AT92"/>
    <mergeCell ref="AU92:AZ92"/>
    <mergeCell ref="BA92:BF92"/>
    <mergeCell ref="BG90:BL90"/>
    <mergeCell ref="BM90:BR90"/>
    <mergeCell ref="A91:F91"/>
    <mergeCell ref="G91:AE91"/>
    <mergeCell ref="AF91:AJ91"/>
    <mergeCell ref="AK91:AT91"/>
    <mergeCell ref="AU91:AZ91"/>
    <mergeCell ref="BA91:BF91"/>
    <mergeCell ref="BG91:BL91"/>
    <mergeCell ref="BM91:BR91"/>
    <mergeCell ref="A90:F90"/>
    <mergeCell ref="G90:AE90"/>
    <mergeCell ref="AF90:AJ90"/>
    <mergeCell ref="AK90:AT90"/>
    <mergeCell ref="AU90:AZ90"/>
    <mergeCell ref="BA90:BF90"/>
    <mergeCell ref="BG88:BL88"/>
    <mergeCell ref="BM88:BR88"/>
    <mergeCell ref="A89:F89"/>
    <mergeCell ref="G89:AE89"/>
    <mergeCell ref="AF89:AJ89"/>
    <mergeCell ref="AK89:AT89"/>
    <mergeCell ref="AU89:AZ89"/>
    <mergeCell ref="BA89:BF89"/>
    <mergeCell ref="BG89:BL89"/>
    <mergeCell ref="BM89:BR89"/>
    <mergeCell ref="A88:F88"/>
    <mergeCell ref="G88:AE88"/>
    <mergeCell ref="AF88:AJ88"/>
    <mergeCell ref="AK88:AT88"/>
    <mergeCell ref="AU88:AZ88"/>
    <mergeCell ref="BA88:BF88"/>
    <mergeCell ref="BG86:BL86"/>
    <mergeCell ref="BM86:BR86"/>
    <mergeCell ref="A87:F87"/>
    <mergeCell ref="G87:AE87"/>
    <mergeCell ref="AF87:AJ87"/>
    <mergeCell ref="AK87:AT87"/>
    <mergeCell ref="AU87:AZ87"/>
    <mergeCell ref="BA87:BF87"/>
    <mergeCell ref="BG87:BL87"/>
    <mergeCell ref="BM87:BR87"/>
    <mergeCell ref="A86:F86"/>
    <mergeCell ref="G86:AE86"/>
    <mergeCell ref="AF86:AJ86"/>
    <mergeCell ref="AK86:AT86"/>
    <mergeCell ref="AU86:AZ86"/>
    <mergeCell ref="BA86:BF86"/>
    <mergeCell ref="BG84:BL84"/>
    <mergeCell ref="BM84:BR84"/>
    <mergeCell ref="A85:F85"/>
    <mergeCell ref="G85:AE85"/>
    <mergeCell ref="AF85:AJ85"/>
    <mergeCell ref="AK85:AT85"/>
    <mergeCell ref="AU85:AZ85"/>
    <mergeCell ref="BA85:BF85"/>
    <mergeCell ref="BG85:BL85"/>
    <mergeCell ref="BM85:BR85"/>
    <mergeCell ref="A84:F84"/>
    <mergeCell ref="G84:AE84"/>
    <mergeCell ref="AF84:AJ84"/>
    <mergeCell ref="AK84:AT84"/>
    <mergeCell ref="AU84:AZ84"/>
    <mergeCell ref="BA84:BF84"/>
    <mergeCell ref="BG82:BL82"/>
    <mergeCell ref="BM82:BR82"/>
    <mergeCell ref="A83:F83"/>
    <mergeCell ref="G83:AE83"/>
    <mergeCell ref="AF83:AJ83"/>
    <mergeCell ref="AK83:AT83"/>
    <mergeCell ref="AU83:AZ83"/>
    <mergeCell ref="BA83:BF83"/>
    <mergeCell ref="BG83:BL83"/>
    <mergeCell ref="BM83:BR83"/>
    <mergeCell ref="A82:F82"/>
    <mergeCell ref="G82:AE82"/>
    <mergeCell ref="AF82:AJ82"/>
    <mergeCell ref="AK82:AT82"/>
    <mergeCell ref="AU82:AZ82"/>
    <mergeCell ref="BA82:BF82"/>
    <mergeCell ref="BG80:BL80"/>
    <mergeCell ref="BM80:BR80"/>
    <mergeCell ref="A81:F81"/>
    <mergeCell ref="G81:AE81"/>
    <mergeCell ref="AF81:AJ81"/>
    <mergeCell ref="AK81:AT81"/>
    <mergeCell ref="AU81:AZ81"/>
    <mergeCell ref="BA81:BF81"/>
    <mergeCell ref="BG81:BL81"/>
    <mergeCell ref="BM81:BR81"/>
    <mergeCell ref="A80:F80"/>
    <mergeCell ref="G80:AE80"/>
    <mergeCell ref="AF80:AJ80"/>
    <mergeCell ref="AK80:AT80"/>
    <mergeCell ref="AU80:AZ80"/>
    <mergeCell ref="BA80:BF80"/>
    <mergeCell ref="BG78:BL78"/>
    <mergeCell ref="BM78:BR78"/>
    <mergeCell ref="A79:F79"/>
    <mergeCell ref="G79:AE79"/>
    <mergeCell ref="AF79:AJ79"/>
    <mergeCell ref="AK79:AT79"/>
    <mergeCell ref="AU79:AZ79"/>
    <mergeCell ref="BA79:BF79"/>
    <mergeCell ref="BG79:BL79"/>
    <mergeCell ref="BM79:BR79"/>
    <mergeCell ref="A78:F78"/>
    <mergeCell ref="G78:AE78"/>
    <mergeCell ref="AF78:AJ78"/>
    <mergeCell ref="AK78:AT78"/>
    <mergeCell ref="AU78:AZ78"/>
    <mergeCell ref="BA78:BF78"/>
    <mergeCell ref="BG76:BL76"/>
    <mergeCell ref="BM76:BR76"/>
    <mergeCell ref="A77:F77"/>
    <mergeCell ref="G77:AE77"/>
    <mergeCell ref="AF77:AJ77"/>
    <mergeCell ref="AK77:AT77"/>
    <mergeCell ref="AU77:AZ77"/>
    <mergeCell ref="BA77:BF77"/>
    <mergeCell ref="BG77:BL77"/>
    <mergeCell ref="BM77:BR77"/>
    <mergeCell ref="A76:F76"/>
    <mergeCell ref="G76:AE76"/>
    <mergeCell ref="AF76:AJ76"/>
    <mergeCell ref="AK76:AT76"/>
    <mergeCell ref="AU76:AZ76"/>
    <mergeCell ref="BA76:BF76"/>
    <mergeCell ref="A75:F75"/>
    <mergeCell ref="G75:AE75"/>
    <mergeCell ref="AF75:AJ75"/>
    <mergeCell ref="AK75:AT75"/>
    <mergeCell ref="AU75:AZ75"/>
    <mergeCell ref="BA75:BF75"/>
    <mergeCell ref="BG75:BL75"/>
    <mergeCell ref="BM75:BR75"/>
    <mergeCell ref="A52:F52"/>
    <mergeCell ref="G52:AE52"/>
    <mergeCell ref="AF52:AJ52"/>
    <mergeCell ref="AK52:AT52"/>
    <mergeCell ref="AU52:BD52"/>
    <mergeCell ref="BE52:BN52"/>
    <mergeCell ref="A51:F51"/>
    <mergeCell ref="G51:AE51"/>
    <mergeCell ref="AF51:AJ51"/>
    <mergeCell ref="AK51:AT51"/>
    <mergeCell ref="AU51:BD51"/>
    <mergeCell ref="BE51:BN51"/>
    <mergeCell ref="A50:F50"/>
    <mergeCell ref="G50:AE50"/>
    <mergeCell ref="AF50:AJ50"/>
    <mergeCell ref="AK50:AT50"/>
    <mergeCell ref="AU50:BD50"/>
    <mergeCell ref="BE50:BN50"/>
    <mergeCell ref="A49:F49"/>
    <mergeCell ref="G49:AE49"/>
    <mergeCell ref="AF49:AJ49"/>
    <mergeCell ref="AK49:AT49"/>
    <mergeCell ref="AU49:BD49"/>
    <mergeCell ref="BE49:BN49"/>
    <mergeCell ref="A48:F48"/>
    <mergeCell ref="G48:AE48"/>
    <mergeCell ref="AF48:AJ48"/>
    <mergeCell ref="AK48:AT48"/>
    <mergeCell ref="AU48:BD48"/>
    <mergeCell ref="BE48:BN48"/>
    <mergeCell ref="A47:F47"/>
    <mergeCell ref="G47:AE47"/>
    <mergeCell ref="AF47:AJ47"/>
    <mergeCell ref="AK47:AT47"/>
    <mergeCell ref="AU47:BD47"/>
    <mergeCell ref="BE47:BN47"/>
    <mergeCell ref="A46:F46"/>
    <mergeCell ref="G46:AE46"/>
    <mergeCell ref="AF46:AJ46"/>
    <mergeCell ref="AK46:AT46"/>
    <mergeCell ref="AU46:BD46"/>
    <mergeCell ref="BE46:BN46"/>
    <mergeCell ref="A45:F45"/>
    <mergeCell ref="G45:AE45"/>
    <mergeCell ref="AF45:AJ45"/>
    <mergeCell ref="AK45:AT45"/>
    <mergeCell ref="AU45:BD45"/>
    <mergeCell ref="BE45:BN45"/>
    <mergeCell ref="A44:F44"/>
    <mergeCell ref="G44:AE44"/>
    <mergeCell ref="AF44:AJ44"/>
    <mergeCell ref="AK44:AT44"/>
    <mergeCell ref="AU44:BD44"/>
    <mergeCell ref="BE44:BN44"/>
    <mergeCell ref="A43:F43"/>
    <mergeCell ref="G43:AE43"/>
    <mergeCell ref="AF43:AJ43"/>
    <mergeCell ref="AK43:AT43"/>
    <mergeCell ref="AU43:BD43"/>
    <mergeCell ref="BE43:BN43"/>
    <mergeCell ref="A42:F42"/>
    <mergeCell ref="G42:AE42"/>
    <mergeCell ref="AF42:AJ42"/>
    <mergeCell ref="AK42:AT42"/>
    <mergeCell ref="AU42:BD42"/>
    <mergeCell ref="BE42:BN42"/>
    <mergeCell ref="A41:F41"/>
    <mergeCell ref="G41:AE41"/>
    <mergeCell ref="AF41:AJ41"/>
    <mergeCell ref="AK41:AT41"/>
    <mergeCell ref="AU41:BD41"/>
    <mergeCell ref="BE41:BN41"/>
    <mergeCell ref="A40:F40"/>
    <mergeCell ref="G40:AE40"/>
    <mergeCell ref="AF40:AJ40"/>
    <mergeCell ref="AK40:AT40"/>
    <mergeCell ref="AU40:BD40"/>
    <mergeCell ref="BE40:BN40"/>
    <mergeCell ref="A39:F39"/>
    <mergeCell ref="G39:AE39"/>
    <mergeCell ref="AF39:AJ39"/>
    <mergeCell ref="AK39:AT39"/>
    <mergeCell ref="AU39:BD39"/>
    <mergeCell ref="BE39:BN39"/>
    <mergeCell ref="A38:F38"/>
    <mergeCell ref="G38:AE38"/>
    <mergeCell ref="AF38:AJ38"/>
    <mergeCell ref="AK38:AT38"/>
    <mergeCell ref="AU38:BD38"/>
    <mergeCell ref="BE38:BN38"/>
    <mergeCell ref="A37:F37"/>
    <mergeCell ref="G37:AE37"/>
    <mergeCell ref="AF37:AJ37"/>
    <mergeCell ref="AK37:AT37"/>
    <mergeCell ref="AU37:BD37"/>
    <mergeCell ref="BE37:BN37"/>
    <mergeCell ref="A36:F36"/>
    <mergeCell ref="G36:AE36"/>
    <mergeCell ref="AF36:AJ36"/>
    <mergeCell ref="AK36:AT36"/>
    <mergeCell ref="AU36:BD36"/>
    <mergeCell ref="BE36:BN36"/>
    <mergeCell ref="A35:F35"/>
    <mergeCell ref="G35:AE35"/>
    <mergeCell ref="AF35:AJ35"/>
    <mergeCell ref="AK35:AT35"/>
    <mergeCell ref="AU35:BD35"/>
    <mergeCell ref="BE35:BN35"/>
    <mergeCell ref="A34:F34"/>
    <mergeCell ref="G34:AE34"/>
    <mergeCell ref="AF34:AJ34"/>
    <mergeCell ref="AK34:AT34"/>
    <mergeCell ref="AU34:BD34"/>
    <mergeCell ref="BE34:BN34"/>
    <mergeCell ref="A33:F33"/>
    <mergeCell ref="G33:AE33"/>
    <mergeCell ref="AF33:AJ33"/>
    <mergeCell ref="AK33:AT33"/>
    <mergeCell ref="AU33:BD33"/>
    <mergeCell ref="BE33:BN33"/>
    <mergeCell ref="A32:F32"/>
    <mergeCell ref="G32:AE32"/>
    <mergeCell ref="AF32:AJ32"/>
    <mergeCell ref="AK32:AT32"/>
    <mergeCell ref="AU32:BD32"/>
    <mergeCell ref="BE32:BN32"/>
    <mergeCell ref="A31:F31"/>
    <mergeCell ref="G31:AE31"/>
    <mergeCell ref="AF31:AJ31"/>
    <mergeCell ref="AK31:AT31"/>
    <mergeCell ref="AU31:BD31"/>
    <mergeCell ref="BE31:BN31"/>
    <mergeCell ref="A30:F30"/>
    <mergeCell ref="G30:AE30"/>
    <mergeCell ref="AF30:AJ30"/>
    <mergeCell ref="AK30:AT30"/>
    <mergeCell ref="AU30:BD30"/>
    <mergeCell ref="BE30:BN30"/>
    <mergeCell ref="AB110:AT110"/>
    <mergeCell ref="AU110:BF110"/>
    <mergeCell ref="A107:AA107"/>
    <mergeCell ref="AB107:AT107"/>
    <mergeCell ref="AU107:BF107"/>
    <mergeCell ref="AB108:AT108"/>
    <mergeCell ref="AU108:BF108"/>
    <mergeCell ref="A109:AA109"/>
    <mergeCell ref="AB109:AT109"/>
    <mergeCell ref="AU109:BF109"/>
    <mergeCell ref="A103:F103"/>
    <mergeCell ref="G103:S103"/>
    <mergeCell ref="T103:Z103"/>
    <mergeCell ref="AA103:AG103"/>
    <mergeCell ref="AH103:AN103"/>
    <mergeCell ref="AO103:AU103"/>
    <mergeCell ref="BG74:BL74"/>
    <mergeCell ref="BM74:BR74"/>
    <mergeCell ref="A99:BL99"/>
    <mergeCell ref="A100:BL100"/>
    <mergeCell ref="A102:F102"/>
    <mergeCell ref="G102:S102"/>
    <mergeCell ref="T102:Z102"/>
    <mergeCell ref="AA102:AG102"/>
    <mergeCell ref="AH102:AN102"/>
    <mergeCell ref="AO102:AU102"/>
    <mergeCell ref="A74:F74"/>
    <mergeCell ref="G74:AE74"/>
    <mergeCell ref="AF74:AJ74"/>
    <mergeCell ref="AK74:AT74"/>
    <mergeCell ref="AU74:AZ74"/>
    <mergeCell ref="BA74:BF74"/>
    <mergeCell ref="BG72:BL72"/>
    <mergeCell ref="BM72:BR72"/>
    <mergeCell ref="A73:F73"/>
    <mergeCell ref="G73:AE73"/>
    <mergeCell ref="AF73:AJ73"/>
    <mergeCell ref="AK73:AT73"/>
    <mergeCell ref="AU73:AZ73"/>
    <mergeCell ref="BA73:BF73"/>
    <mergeCell ref="BG73:BL73"/>
    <mergeCell ref="BM73:BR73"/>
    <mergeCell ref="A72:F72"/>
    <mergeCell ref="G72:AE72"/>
    <mergeCell ref="AF72:AJ72"/>
    <mergeCell ref="AK72:AT72"/>
    <mergeCell ref="AU72:AZ72"/>
    <mergeCell ref="BA72:BF72"/>
    <mergeCell ref="AV67:BQ67"/>
    <mergeCell ref="A69:BL69"/>
    <mergeCell ref="A71:F71"/>
    <mergeCell ref="G71:AE71"/>
    <mergeCell ref="AF71:AJ71"/>
    <mergeCell ref="AK71:AT71"/>
    <mergeCell ref="AU71:AZ71"/>
    <mergeCell ref="BA71:BF71"/>
    <mergeCell ref="BG71:BL71"/>
    <mergeCell ref="BM71:BR71"/>
    <mergeCell ref="A67:F67"/>
    <mergeCell ref="G67:S67"/>
    <mergeCell ref="T67:Z67"/>
    <mergeCell ref="AA67:AG67"/>
    <mergeCell ref="AH67:AN67"/>
    <mergeCell ref="AO67:AU67"/>
    <mergeCell ref="AV65:BQ65"/>
    <mergeCell ref="A66:F66"/>
    <mergeCell ref="G66:S66"/>
    <mergeCell ref="T66:Z66"/>
    <mergeCell ref="AA66:AG66"/>
    <mergeCell ref="AH66:AN66"/>
    <mergeCell ref="AO66:AU66"/>
    <mergeCell ref="AV66:BQ66"/>
    <mergeCell ref="A65:F65"/>
    <mergeCell ref="G65:S65"/>
    <mergeCell ref="T65:Z65"/>
    <mergeCell ref="AA65:AG65"/>
    <mergeCell ref="AH65:AN65"/>
    <mergeCell ref="AO65:AU65"/>
    <mergeCell ref="A61:BL61"/>
    <mergeCell ref="A63:F64"/>
    <mergeCell ref="G63:S64"/>
    <mergeCell ref="T63:AG63"/>
    <mergeCell ref="AH63:AU63"/>
    <mergeCell ref="AV63:BQ64"/>
    <mergeCell ref="T64:Z64"/>
    <mergeCell ref="AA64:AG64"/>
    <mergeCell ref="AH64:AN64"/>
    <mergeCell ref="AO64:AU64"/>
    <mergeCell ref="A58:F58"/>
    <mergeCell ref="G58:S58"/>
    <mergeCell ref="T58:Z58"/>
    <mergeCell ref="AA58:AG58"/>
    <mergeCell ref="AH58:AN58"/>
    <mergeCell ref="AO58:AU58"/>
    <mergeCell ref="A54:BQ54"/>
    <mergeCell ref="A55:BL55"/>
    <mergeCell ref="A57:F57"/>
    <mergeCell ref="G57:S57"/>
    <mergeCell ref="T57:Z57"/>
    <mergeCell ref="AA57:AG57"/>
    <mergeCell ref="AH57:AN57"/>
    <mergeCell ref="AO57:AU57"/>
    <mergeCell ref="A29:F29"/>
    <mergeCell ref="G29:AE29"/>
    <mergeCell ref="AF29:AJ29"/>
    <mergeCell ref="AK29:AT29"/>
    <mergeCell ref="AU29:BD29"/>
    <mergeCell ref="BE29:BN29"/>
    <mergeCell ref="A28:F28"/>
    <mergeCell ref="G28:AE28"/>
    <mergeCell ref="AF28:AJ28"/>
    <mergeCell ref="AK28:AT28"/>
    <mergeCell ref="AU28:BD28"/>
    <mergeCell ref="BE28:BN28"/>
    <mergeCell ref="A27:F27"/>
    <mergeCell ref="G27:AE27"/>
    <mergeCell ref="AF27:AJ27"/>
    <mergeCell ref="AK27:AT27"/>
    <mergeCell ref="AU27:BD27"/>
    <mergeCell ref="BE27:BN27"/>
    <mergeCell ref="A24:BL24"/>
    <mergeCell ref="A26:F26"/>
    <mergeCell ref="G26:AE26"/>
    <mergeCell ref="AF26:AJ26"/>
    <mergeCell ref="AK26:AT26"/>
    <mergeCell ref="AU26:BD26"/>
    <mergeCell ref="BE26:BN26"/>
    <mergeCell ref="AV21:BL21"/>
    <mergeCell ref="A22:F22"/>
    <mergeCell ref="G22:S22"/>
    <mergeCell ref="T22:Z22"/>
    <mergeCell ref="AA22:AG22"/>
    <mergeCell ref="AH22:AN22"/>
    <mergeCell ref="AO22:AU22"/>
    <mergeCell ref="AV22:BL22"/>
    <mergeCell ref="A21:F21"/>
    <mergeCell ref="G21:S21"/>
    <mergeCell ref="T21:Z21"/>
    <mergeCell ref="AA21:AG21"/>
    <mergeCell ref="AH21:AN21"/>
    <mergeCell ref="AO21:AU21"/>
    <mergeCell ref="AV18:BL19"/>
    <mergeCell ref="AH19:AN19"/>
    <mergeCell ref="AO19:AU19"/>
    <mergeCell ref="A20:F20"/>
    <mergeCell ref="G20:S20"/>
    <mergeCell ref="T20:Z20"/>
    <mergeCell ref="AA20:AG20"/>
    <mergeCell ref="AH20:AN20"/>
    <mergeCell ref="AO20:AU20"/>
    <mergeCell ref="AV20:BL20"/>
    <mergeCell ref="A12:AD12"/>
    <mergeCell ref="AE12:AX12"/>
    <mergeCell ref="A14:BL14"/>
    <mergeCell ref="A15:BL15"/>
    <mergeCell ref="A16:BL16"/>
    <mergeCell ref="A18:F19"/>
    <mergeCell ref="G18:S19"/>
    <mergeCell ref="T18:Z19"/>
    <mergeCell ref="AA18:AG19"/>
    <mergeCell ref="AH18:AU18"/>
    <mergeCell ref="A8:AD8"/>
    <mergeCell ref="AE8:AL8"/>
    <mergeCell ref="A9:AD9"/>
    <mergeCell ref="AE9:AX9"/>
    <mergeCell ref="A11:AD11"/>
    <mergeCell ref="AE11:AR11"/>
    <mergeCell ref="AX1:BL1"/>
    <mergeCell ref="A3:BL3"/>
    <mergeCell ref="A6:AD6"/>
    <mergeCell ref="AE6:AJ6"/>
    <mergeCell ref="A7:AD7"/>
    <mergeCell ref="AE7:AX7"/>
  </mergeCells>
  <pageMargins left="0.32" right="0.33" top="0.39370078740157499" bottom="0.39370078740157499" header="0" footer="0"/>
  <pageSetup paperSize="9" scale="71" fitToHeight="500" orientation="landscape" r:id="rId1"/>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A1:CA148"/>
  <sheetViews>
    <sheetView topLeftCell="A131" workbookViewId="0">
      <selection activeCell="A144" sqref="A144:IV147"/>
    </sheetView>
  </sheetViews>
  <sheetFormatPr defaultRowHeight="13.2"/>
  <cols>
    <col min="1" max="78" width="2.88671875" customWidth="1"/>
    <col min="79" max="79" width="8" hidden="1" customWidth="1"/>
  </cols>
  <sheetData>
    <row r="1" spans="1:64" ht="60"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100" t="s">
        <v>147</v>
      </c>
      <c r="AY1" s="100"/>
      <c r="AZ1" s="100"/>
      <c r="BA1" s="100"/>
      <c r="BB1" s="100"/>
      <c r="BC1" s="100"/>
      <c r="BD1" s="100"/>
      <c r="BE1" s="100"/>
      <c r="BF1" s="100"/>
      <c r="BG1" s="100"/>
      <c r="BH1" s="100"/>
      <c r="BI1" s="100"/>
      <c r="BJ1" s="100"/>
      <c r="BK1" s="100"/>
      <c r="BL1" s="100"/>
    </row>
    <row r="2" spans="1:64" ht="1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row>
    <row r="3" spans="1:64" ht="14.25" customHeight="1">
      <c r="A3" s="99" t="s">
        <v>627</v>
      </c>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row>
    <row r="6" spans="1:64" ht="14.1" customHeight="1">
      <c r="A6" s="153" t="s">
        <v>617</v>
      </c>
      <c r="B6" s="153"/>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49" t="s">
        <v>218</v>
      </c>
      <c r="AF6" s="49"/>
      <c r="AG6" s="49"/>
      <c r="AH6" s="49"/>
      <c r="AI6" s="49"/>
      <c r="AJ6" s="49"/>
    </row>
    <row r="7" spans="1:64" ht="15" customHeight="1">
      <c r="A7" s="97" t="s">
        <v>0</v>
      </c>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8" t="s">
        <v>148</v>
      </c>
      <c r="AF7" s="98"/>
      <c r="AG7" s="98"/>
      <c r="AH7" s="98"/>
      <c r="AI7" s="98"/>
      <c r="AJ7" s="98"/>
      <c r="AK7" s="98"/>
      <c r="AL7" s="98"/>
      <c r="AM7" s="98"/>
      <c r="AN7" s="98"/>
      <c r="AO7" s="98"/>
      <c r="AP7" s="98"/>
      <c r="AQ7" s="98"/>
      <c r="AR7" s="98"/>
      <c r="AS7" s="98"/>
      <c r="AT7" s="98"/>
      <c r="AU7" s="98"/>
      <c r="AV7" s="98"/>
      <c r="AW7" s="98"/>
      <c r="AX7" s="98"/>
    </row>
    <row r="8" spans="1:64" ht="15" customHeight="1">
      <c r="A8" s="153" t="s">
        <v>623</v>
      </c>
      <c r="B8" s="153"/>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49" t="s">
        <v>319</v>
      </c>
      <c r="AF8" s="49"/>
      <c r="AG8" s="49"/>
      <c r="AH8" s="49"/>
      <c r="AI8" s="49"/>
      <c r="AJ8" s="49"/>
      <c r="AK8" s="49"/>
      <c r="AL8" s="49"/>
    </row>
    <row r="9" spans="1:64" ht="15" customHeight="1">
      <c r="A9" s="72" t="s">
        <v>200</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34" t="s">
        <v>148</v>
      </c>
      <c r="AF9" s="34"/>
      <c r="AG9" s="34"/>
      <c r="AH9" s="34"/>
      <c r="AI9" s="34"/>
      <c r="AJ9" s="34"/>
      <c r="AK9" s="34"/>
      <c r="AL9" s="34"/>
      <c r="AM9" s="34"/>
      <c r="AN9" s="34"/>
      <c r="AO9" s="34"/>
      <c r="AP9" s="34"/>
      <c r="AQ9" s="34"/>
      <c r="AR9" s="34"/>
      <c r="AS9" s="34"/>
      <c r="AT9" s="34"/>
      <c r="AU9" s="34"/>
      <c r="AV9" s="34"/>
      <c r="AW9" s="34"/>
      <c r="AX9" s="34"/>
    </row>
    <row r="11" spans="1:64" ht="45.9" customHeight="1">
      <c r="A11" s="153" t="s">
        <v>447</v>
      </c>
      <c r="B11" s="153"/>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40" t="s">
        <v>446</v>
      </c>
      <c r="AF11" s="40"/>
      <c r="AG11" s="40"/>
      <c r="AH11" s="40"/>
      <c r="AI11" s="40"/>
      <c r="AJ11" s="40"/>
      <c r="AK11" s="40"/>
      <c r="AL11" s="40"/>
      <c r="AM11" s="40"/>
      <c r="AN11" s="40"/>
      <c r="AO11" s="40"/>
      <c r="AP11" s="40"/>
      <c r="AQ11" s="40"/>
      <c r="AR11" s="40"/>
    </row>
    <row r="12" spans="1:64" ht="21.75" customHeight="1">
      <c r="A12" s="34" t="s">
        <v>190</v>
      </c>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t="s">
        <v>154</v>
      </c>
      <c r="AF12" s="34"/>
      <c r="AG12" s="34"/>
      <c r="AH12" s="34"/>
      <c r="AI12" s="34"/>
      <c r="AJ12" s="34"/>
      <c r="AK12" s="34"/>
      <c r="AL12" s="34"/>
      <c r="AM12" s="34"/>
      <c r="AN12" s="34"/>
      <c r="AO12" s="34"/>
      <c r="AP12" s="34"/>
      <c r="AQ12" s="34"/>
      <c r="AR12" s="34"/>
      <c r="AS12" s="34"/>
      <c r="AT12" s="34"/>
      <c r="AU12" s="34"/>
      <c r="AV12" s="34"/>
      <c r="AW12" s="34"/>
      <c r="AX12" s="34"/>
    </row>
    <row r="13" spans="1:64" ht="21.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row>
    <row r="14" spans="1:64" ht="14.25" customHeight="1">
      <c r="A14" s="40" t="s">
        <v>187</v>
      </c>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row>
    <row r="15" spans="1:64" ht="14.25" customHeight="1">
      <c r="A15" s="75" t="s">
        <v>563</v>
      </c>
      <c r="B15" s="75"/>
      <c r="C15" s="75"/>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row>
    <row r="16" spans="1:64" ht="15" customHeight="1">
      <c r="A16" s="32" t="s">
        <v>219</v>
      </c>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row>
    <row r="18" spans="1:79" ht="36.75" customHeight="1">
      <c r="A18" s="77" t="s">
        <v>174</v>
      </c>
      <c r="B18" s="77"/>
      <c r="C18" s="77"/>
      <c r="D18" s="77"/>
      <c r="E18" s="77"/>
      <c r="F18" s="77"/>
      <c r="G18" s="45" t="s">
        <v>22</v>
      </c>
      <c r="H18" s="45"/>
      <c r="I18" s="45"/>
      <c r="J18" s="45"/>
      <c r="K18" s="45"/>
      <c r="L18" s="45"/>
      <c r="M18" s="45"/>
      <c r="N18" s="45"/>
      <c r="O18" s="45"/>
      <c r="P18" s="45"/>
      <c r="Q18" s="45"/>
      <c r="R18" s="45"/>
      <c r="S18" s="45"/>
      <c r="T18" s="45" t="s">
        <v>220</v>
      </c>
      <c r="U18" s="45"/>
      <c r="V18" s="45"/>
      <c r="W18" s="45"/>
      <c r="X18" s="45"/>
      <c r="Y18" s="45"/>
      <c r="Z18" s="45"/>
      <c r="AA18" s="45" t="s">
        <v>221</v>
      </c>
      <c r="AB18" s="45"/>
      <c r="AC18" s="45"/>
      <c r="AD18" s="45"/>
      <c r="AE18" s="45"/>
      <c r="AF18" s="45"/>
      <c r="AG18" s="45"/>
      <c r="AH18" s="45" t="s">
        <v>222</v>
      </c>
      <c r="AI18" s="45"/>
      <c r="AJ18" s="45"/>
      <c r="AK18" s="45"/>
      <c r="AL18" s="45"/>
      <c r="AM18" s="45"/>
      <c r="AN18" s="45"/>
      <c r="AO18" s="45"/>
      <c r="AP18" s="45"/>
      <c r="AQ18" s="45"/>
      <c r="AR18" s="45"/>
      <c r="AS18" s="45"/>
      <c r="AT18" s="45"/>
      <c r="AU18" s="45"/>
      <c r="AV18" s="45" t="s">
        <v>564</v>
      </c>
      <c r="AW18" s="45"/>
      <c r="AX18" s="45"/>
      <c r="AY18" s="45"/>
      <c r="AZ18" s="45"/>
      <c r="BA18" s="45"/>
      <c r="BB18" s="45"/>
      <c r="BC18" s="45"/>
      <c r="BD18" s="45"/>
      <c r="BE18" s="45"/>
      <c r="BF18" s="45"/>
      <c r="BG18" s="45"/>
      <c r="BH18" s="45"/>
      <c r="BI18" s="45"/>
      <c r="BJ18" s="45"/>
      <c r="BK18" s="45"/>
      <c r="BL18" s="45"/>
    </row>
    <row r="19" spans="1:79" ht="48" customHeight="1">
      <c r="A19" s="77"/>
      <c r="B19" s="77"/>
      <c r="C19" s="77"/>
      <c r="D19" s="77"/>
      <c r="E19" s="77"/>
      <c r="F19" s="77"/>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t="s">
        <v>23</v>
      </c>
      <c r="AI19" s="45"/>
      <c r="AJ19" s="45"/>
      <c r="AK19" s="45"/>
      <c r="AL19" s="45"/>
      <c r="AM19" s="45"/>
      <c r="AN19" s="45"/>
      <c r="AO19" s="45" t="s">
        <v>124</v>
      </c>
      <c r="AP19" s="45"/>
      <c r="AQ19" s="45"/>
      <c r="AR19" s="45"/>
      <c r="AS19" s="45"/>
      <c r="AT19" s="45"/>
      <c r="AU19" s="45"/>
      <c r="AV19" s="45"/>
      <c r="AW19" s="45"/>
      <c r="AX19" s="45"/>
      <c r="AY19" s="45"/>
      <c r="AZ19" s="45"/>
      <c r="BA19" s="45"/>
      <c r="BB19" s="45"/>
      <c r="BC19" s="45"/>
      <c r="BD19" s="45"/>
      <c r="BE19" s="45"/>
      <c r="BF19" s="45"/>
      <c r="BG19" s="45"/>
      <c r="BH19" s="45"/>
      <c r="BI19" s="45"/>
      <c r="BJ19" s="45"/>
      <c r="BK19" s="45"/>
      <c r="BL19" s="45"/>
    </row>
    <row r="20" spans="1:79" ht="15" customHeight="1">
      <c r="A20" s="45">
        <v>1</v>
      </c>
      <c r="B20" s="45"/>
      <c r="C20" s="45"/>
      <c r="D20" s="45"/>
      <c r="E20" s="45"/>
      <c r="F20" s="45"/>
      <c r="G20" s="45">
        <v>2</v>
      </c>
      <c r="H20" s="45"/>
      <c r="I20" s="45"/>
      <c r="J20" s="45"/>
      <c r="K20" s="45"/>
      <c r="L20" s="45"/>
      <c r="M20" s="45"/>
      <c r="N20" s="45"/>
      <c r="O20" s="45"/>
      <c r="P20" s="45"/>
      <c r="Q20" s="45"/>
      <c r="R20" s="45"/>
      <c r="S20" s="45"/>
      <c r="T20" s="45">
        <v>3</v>
      </c>
      <c r="U20" s="45"/>
      <c r="V20" s="45"/>
      <c r="W20" s="45"/>
      <c r="X20" s="45"/>
      <c r="Y20" s="45"/>
      <c r="Z20" s="45"/>
      <c r="AA20" s="45">
        <v>4</v>
      </c>
      <c r="AB20" s="45"/>
      <c r="AC20" s="45"/>
      <c r="AD20" s="45"/>
      <c r="AE20" s="45"/>
      <c r="AF20" s="45"/>
      <c r="AG20" s="45"/>
      <c r="AH20" s="45">
        <v>5</v>
      </c>
      <c r="AI20" s="45"/>
      <c r="AJ20" s="45"/>
      <c r="AK20" s="45"/>
      <c r="AL20" s="45"/>
      <c r="AM20" s="45"/>
      <c r="AN20" s="45"/>
      <c r="AO20" s="45">
        <v>6</v>
      </c>
      <c r="AP20" s="45"/>
      <c r="AQ20" s="45"/>
      <c r="AR20" s="45"/>
      <c r="AS20" s="45"/>
      <c r="AT20" s="45"/>
      <c r="AU20" s="45"/>
      <c r="AV20" s="45">
        <v>7</v>
      </c>
      <c r="AW20" s="45"/>
      <c r="AX20" s="45"/>
      <c r="AY20" s="45"/>
      <c r="AZ20" s="45"/>
      <c r="BA20" s="45"/>
      <c r="BB20" s="45"/>
      <c r="BC20" s="45"/>
      <c r="BD20" s="45"/>
      <c r="BE20" s="45"/>
      <c r="BF20" s="45"/>
      <c r="BG20" s="45"/>
      <c r="BH20" s="45"/>
      <c r="BI20" s="45"/>
      <c r="BJ20" s="45"/>
      <c r="BK20" s="45"/>
      <c r="BL20" s="45"/>
    </row>
    <row r="21" spans="1:79" hidden="1">
      <c r="A21" s="88" t="s">
        <v>132</v>
      </c>
      <c r="B21" s="88"/>
      <c r="C21" s="88"/>
      <c r="D21" s="88"/>
      <c r="E21" s="88"/>
      <c r="F21" s="88"/>
      <c r="G21" s="88" t="s">
        <v>81</v>
      </c>
      <c r="H21" s="88"/>
      <c r="I21" s="88"/>
      <c r="J21" s="88"/>
      <c r="K21" s="88"/>
      <c r="L21" s="88"/>
      <c r="M21" s="88"/>
      <c r="N21" s="88"/>
      <c r="O21" s="88"/>
      <c r="P21" s="88"/>
      <c r="Q21" s="88"/>
      <c r="R21" s="88"/>
      <c r="S21" s="88"/>
      <c r="T21" s="88" t="s">
        <v>104</v>
      </c>
      <c r="U21" s="88"/>
      <c r="V21" s="88"/>
      <c r="W21" s="88"/>
      <c r="X21" s="88"/>
      <c r="Y21" s="88"/>
      <c r="Z21" s="88"/>
      <c r="AA21" s="88" t="s">
        <v>105</v>
      </c>
      <c r="AB21" s="88"/>
      <c r="AC21" s="88"/>
      <c r="AD21" s="88"/>
      <c r="AE21" s="88"/>
      <c r="AF21" s="88"/>
      <c r="AG21" s="88"/>
      <c r="AH21" s="88" t="s">
        <v>106</v>
      </c>
      <c r="AI21" s="88"/>
      <c r="AJ21" s="88"/>
      <c r="AK21" s="88"/>
      <c r="AL21" s="88"/>
      <c r="AM21" s="88"/>
      <c r="AN21" s="88"/>
      <c r="AO21" s="88" t="s">
        <v>107</v>
      </c>
      <c r="AP21" s="88"/>
      <c r="AQ21" s="88"/>
      <c r="AR21" s="88"/>
      <c r="AS21" s="88"/>
      <c r="AT21" s="88"/>
      <c r="AU21" s="88"/>
      <c r="AV21" s="88" t="s">
        <v>113</v>
      </c>
      <c r="AW21" s="88"/>
      <c r="AX21" s="88"/>
      <c r="AY21" s="88"/>
      <c r="AZ21" s="88"/>
      <c r="BA21" s="88"/>
      <c r="BB21" s="88"/>
      <c r="BC21" s="88"/>
      <c r="BD21" s="88"/>
      <c r="BE21" s="88"/>
      <c r="BF21" s="88"/>
      <c r="BG21" s="88"/>
      <c r="BH21" s="88"/>
      <c r="BI21" s="88"/>
      <c r="BJ21" s="88"/>
      <c r="BK21" s="88"/>
      <c r="BL21" s="88"/>
      <c r="CA21" t="s">
        <v>66</v>
      </c>
    </row>
    <row r="22" spans="1:79" s="113" customFormat="1" ht="26.4" customHeight="1">
      <c r="A22" s="160">
        <v>2210</v>
      </c>
      <c r="B22" s="160"/>
      <c r="C22" s="160"/>
      <c r="D22" s="160"/>
      <c r="E22" s="160"/>
      <c r="F22" s="160"/>
      <c r="G22" s="109" t="s">
        <v>233</v>
      </c>
      <c r="H22" s="107"/>
      <c r="I22" s="107"/>
      <c r="J22" s="107"/>
      <c r="K22" s="107"/>
      <c r="L22" s="107"/>
      <c r="M22" s="107"/>
      <c r="N22" s="107"/>
      <c r="O22" s="107"/>
      <c r="P22" s="107"/>
      <c r="Q22" s="107"/>
      <c r="R22" s="107"/>
      <c r="S22" s="108"/>
      <c r="T22" s="161">
        <v>36100</v>
      </c>
      <c r="U22" s="161"/>
      <c r="V22" s="161"/>
      <c r="W22" s="161"/>
      <c r="X22" s="161"/>
      <c r="Y22" s="161"/>
      <c r="Z22" s="161"/>
      <c r="AA22" s="161">
        <v>60000</v>
      </c>
      <c r="AB22" s="161"/>
      <c r="AC22" s="161"/>
      <c r="AD22" s="161"/>
      <c r="AE22" s="161"/>
      <c r="AF22" s="161"/>
      <c r="AG22" s="161"/>
      <c r="AH22" s="161">
        <v>53000</v>
      </c>
      <c r="AI22" s="161"/>
      <c r="AJ22" s="161"/>
      <c r="AK22" s="161"/>
      <c r="AL22" s="161"/>
      <c r="AM22" s="161"/>
      <c r="AN22" s="161"/>
      <c r="AO22" s="161">
        <v>0</v>
      </c>
      <c r="AP22" s="161"/>
      <c r="AQ22" s="161"/>
      <c r="AR22" s="161"/>
      <c r="AS22" s="161"/>
      <c r="AT22" s="161"/>
      <c r="AU22" s="161"/>
      <c r="AV22" s="160"/>
      <c r="AW22" s="160"/>
      <c r="AX22" s="160"/>
      <c r="AY22" s="160"/>
      <c r="AZ22" s="160"/>
      <c r="BA22" s="160"/>
      <c r="BB22" s="160"/>
      <c r="BC22" s="160"/>
      <c r="BD22" s="160"/>
      <c r="BE22" s="160"/>
      <c r="BF22" s="160"/>
      <c r="BG22" s="160"/>
      <c r="BH22" s="160"/>
      <c r="BI22" s="160"/>
      <c r="BJ22" s="160"/>
      <c r="BK22" s="160"/>
      <c r="BL22" s="160"/>
      <c r="CA22" s="113" t="s">
        <v>67</v>
      </c>
    </row>
    <row r="23" spans="1:79" s="113" customFormat="1" ht="39.6" customHeight="1">
      <c r="A23" s="160">
        <v>2240</v>
      </c>
      <c r="B23" s="160"/>
      <c r="C23" s="160"/>
      <c r="D23" s="160"/>
      <c r="E23" s="160"/>
      <c r="F23" s="160"/>
      <c r="G23" s="109" t="s">
        <v>234</v>
      </c>
      <c r="H23" s="107"/>
      <c r="I23" s="107"/>
      <c r="J23" s="107"/>
      <c r="K23" s="107"/>
      <c r="L23" s="107"/>
      <c r="M23" s="107"/>
      <c r="N23" s="107"/>
      <c r="O23" s="107"/>
      <c r="P23" s="107"/>
      <c r="Q23" s="107"/>
      <c r="R23" s="107"/>
      <c r="S23" s="108"/>
      <c r="T23" s="161">
        <v>110743</v>
      </c>
      <c r="U23" s="161"/>
      <c r="V23" s="161"/>
      <c r="W23" s="161"/>
      <c r="X23" s="161"/>
      <c r="Y23" s="161"/>
      <c r="Z23" s="161"/>
      <c r="AA23" s="161">
        <v>113439</v>
      </c>
      <c r="AB23" s="161"/>
      <c r="AC23" s="161"/>
      <c r="AD23" s="161"/>
      <c r="AE23" s="161"/>
      <c r="AF23" s="161"/>
      <c r="AG23" s="161"/>
      <c r="AH23" s="161">
        <v>82000</v>
      </c>
      <c r="AI23" s="161"/>
      <c r="AJ23" s="161"/>
      <c r="AK23" s="161"/>
      <c r="AL23" s="161"/>
      <c r="AM23" s="161"/>
      <c r="AN23" s="161"/>
      <c r="AO23" s="161">
        <v>44000</v>
      </c>
      <c r="AP23" s="161"/>
      <c r="AQ23" s="161"/>
      <c r="AR23" s="161"/>
      <c r="AS23" s="161"/>
      <c r="AT23" s="161"/>
      <c r="AU23" s="161"/>
      <c r="AV23" s="109" t="s">
        <v>587</v>
      </c>
      <c r="AW23" s="107"/>
      <c r="AX23" s="107"/>
      <c r="AY23" s="107"/>
      <c r="AZ23" s="107"/>
      <c r="BA23" s="107"/>
      <c r="BB23" s="107"/>
      <c r="BC23" s="107"/>
      <c r="BD23" s="107"/>
      <c r="BE23" s="107"/>
      <c r="BF23" s="107"/>
      <c r="BG23" s="107"/>
      <c r="BH23" s="107"/>
      <c r="BI23" s="107"/>
      <c r="BJ23" s="107"/>
      <c r="BK23" s="107"/>
      <c r="BL23" s="108"/>
    </row>
    <row r="25" spans="1:79" ht="15" customHeight="1">
      <c r="A25" s="40" t="s">
        <v>197</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row>
    <row r="27" spans="1:79" ht="48" customHeight="1">
      <c r="A27" s="45" t="s">
        <v>9</v>
      </c>
      <c r="B27" s="45"/>
      <c r="C27" s="45"/>
      <c r="D27" s="45"/>
      <c r="E27" s="45"/>
      <c r="F27" s="45"/>
      <c r="G27" s="28" t="s">
        <v>22</v>
      </c>
      <c r="H27" s="29"/>
      <c r="I27" s="29"/>
      <c r="J27" s="29"/>
      <c r="K27" s="29"/>
      <c r="L27" s="29"/>
      <c r="M27" s="29"/>
      <c r="N27" s="29"/>
      <c r="O27" s="29"/>
      <c r="P27" s="29"/>
      <c r="Q27" s="29"/>
      <c r="R27" s="29"/>
      <c r="S27" s="29"/>
      <c r="T27" s="29"/>
      <c r="U27" s="29"/>
      <c r="V27" s="29"/>
      <c r="W27" s="29"/>
      <c r="X27" s="29"/>
      <c r="Y27" s="29"/>
      <c r="Z27" s="29"/>
      <c r="AA27" s="29"/>
      <c r="AB27" s="29"/>
      <c r="AC27" s="29"/>
      <c r="AD27" s="29"/>
      <c r="AE27" s="46"/>
      <c r="AF27" s="45" t="s">
        <v>11</v>
      </c>
      <c r="AG27" s="45"/>
      <c r="AH27" s="45"/>
      <c r="AI27" s="45"/>
      <c r="AJ27" s="45"/>
      <c r="AK27" s="45" t="s">
        <v>10</v>
      </c>
      <c r="AL27" s="45"/>
      <c r="AM27" s="45"/>
      <c r="AN27" s="45"/>
      <c r="AO27" s="45"/>
      <c r="AP27" s="45"/>
      <c r="AQ27" s="45"/>
      <c r="AR27" s="45"/>
      <c r="AS27" s="45"/>
      <c r="AT27" s="45"/>
      <c r="AU27" s="45" t="s">
        <v>565</v>
      </c>
      <c r="AV27" s="45"/>
      <c r="AW27" s="45"/>
      <c r="AX27" s="45"/>
      <c r="AY27" s="45"/>
      <c r="AZ27" s="45"/>
      <c r="BA27" s="45"/>
      <c r="BB27" s="45"/>
      <c r="BC27" s="45"/>
      <c r="BD27" s="45"/>
      <c r="BE27" s="45" t="s">
        <v>566</v>
      </c>
      <c r="BF27" s="45"/>
      <c r="BG27" s="45"/>
      <c r="BH27" s="45"/>
      <c r="BI27" s="45"/>
      <c r="BJ27" s="45"/>
      <c r="BK27" s="45"/>
      <c r="BL27" s="45"/>
      <c r="BM27" s="45"/>
      <c r="BN27" s="45"/>
    </row>
    <row r="28" spans="1:79" ht="15" customHeight="1">
      <c r="A28" s="45">
        <v>1</v>
      </c>
      <c r="B28" s="45"/>
      <c r="C28" s="45"/>
      <c r="D28" s="45"/>
      <c r="E28" s="45"/>
      <c r="F28" s="45"/>
      <c r="G28" s="28">
        <v>2</v>
      </c>
      <c r="H28" s="29"/>
      <c r="I28" s="29"/>
      <c r="J28" s="29"/>
      <c r="K28" s="29"/>
      <c r="L28" s="29"/>
      <c r="M28" s="29"/>
      <c r="N28" s="29"/>
      <c r="O28" s="29"/>
      <c r="P28" s="29"/>
      <c r="Q28" s="29"/>
      <c r="R28" s="29"/>
      <c r="S28" s="29"/>
      <c r="T28" s="29"/>
      <c r="U28" s="29"/>
      <c r="V28" s="29"/>
      <c r="W28" s="29"/>
      <c r="X28" s="29"/>
      <c r="Y28" s="29"/>
      <c r="Z28" s="29"/>
      <c r="AA28" s="29"/>
      <c r="AB28" s="29"/>
      <c r="AC28" s="29"/>
      <c r="AD28" s="29"/>
      <c r="AE28" s="46"/>
      <c r="AF28" s="45">
        <v>3</v>
      </c>
      <c r="AG28" s="45"/>
      <c r="AH28" s="45"/>
      <c r="AI28" s="45"/>
      <c r="AJ28" s="45"/>
      <c r="AK28" s="45">
        <v>4</v>
      </c>
      <c r="AL28" s="45"/>
      <c r="AM28" s="45"/>
      <c r="AN28" s="45"/>
      <c r="AO28" s="45"/>
      <c r="AP28" s="45"/>
      <c r="AQ28" s="45"/>
      <c r="AR28" s="45"/>
      <c r="AS28" s="45"/>
      <c r="AT28" s="45"/>
      <c r="AU28" s="45">
        <v>5</v>
      </c>
      <c r="AV28" s="45"/>
      <c r="AW28" s="45"/>
      <c r="AX28" s="45"/>
      <c r="AY28" s="45"/>
      <c r="AZ28" s="45"/>
      <c r="BA28" s="45"/>
      <c r="BB28" s="45"/>
      <c r="BC28" s="45"/>
      <c r="BD28" s="45"/>
      <c r="BE28" s="45">
        <v>6</v>
      </c>
      <c r="BF28" s="45"/>
      <c r="BG28" s="45"/>
      <c r="BH28" s="45"/>
      <c r="BI28" s="45"/>
      <c r="BJ28" s="45"/>
      <c r="BK28" s="45"/>
      <c r="BL28" s="45"/>
      <c r="BM28" s="45"/>
      <c r="BN28" s="45"/>
    </row>
    <row r="29" spans="1:79" ht="15" hidden="1" customHeight="1">
      <c r="A29" s="88" t="s">
        <v>93</v>
      </c>
      <c r="B29" s="88"/>
      <c r="C29" s="88"/>
      <c r="D29" s="88"/>
      <c r="E29" s="88"/>
      <c r="F29" s="88"/>
      <c r="G29" s="89" t="s">
        <v>81</v>
      </c>
      <c r="H29" s="90"/>
      <c r="I29" s="90"/>
      <c r="J29" s="90"/>
      <c r="K29" s="90"/>
      <c r="L29" s="90"/>
      <c r="M29" s="90"/>
      <c r="N29" s="90"/>
      <c r="O29" s="90"/>
      <c r="P29" s="90"/>
      <c r="Q29" s="90"/>
      <c r="R29" s="90"/>
      <c r="S29" s="90"/>
      <c r="T29" s="90"/>
      <c r="U29" s="90"/>
      <c r="V29" s="90"/>
      <c r="W29" s="90"/>
      <c r="X29" s="90"/>
      <c r="Y29" s="90"/>
      <c r="Z29" s="90"/>
      <c r="AA29" s="90"/>
      <c r="AB29" s="90"/>
      <c r="AC29" s="90"/>
      <c r="AD29" s="90"/>
      <c r="AE29" s="91"/>
      <c r="AF29" s="88" t="s">
        <v>94</v>
      </c>
      <c r="AG29" s="88"/>
      <c r="AH29" s="88"/>
      <c r="AI29" s="88"/>
      <c r="AJ29" s="88"/>
      <c r="AK29" s="88" t="s">
        <v>95</v>
      </c>
      <c r="AL29" s="88"/>
      <c r="AM29" s="88"/>
      <c r="AN29" s="88"/>
      <c r="AO29" s="88"/>
      <c r="AP29" s="88"/>
      <c r="AQ29" s="88"/>
      <c r="AR29" s="88"/>
      <c r="AS29" s="88"/>
      <c r="AT29" s="88"/>
      <c r="AU29" s="88" t="s">
        <v>143</v>
      </c>
      <c r="AV29" s="88"/>
      <c r="AW29" s="88"/>
      <c r="AX29" s="88"/>
      <c r="AY29" s="88"/>
      <c r="AZ29" s="88"/>
      <c r="BA29" s="88"/>
      <c r="BB29" s="88"/>
      <c r="BC29" s="88"/>
      <c r="BD29" s="88"/>
      <c r="BE29" s="88" t="s">
        <v>145</v>
      </c>
      <c r="BF29" s="88"/>
      <c r="BG29" s="88"/>
      <c r="BH29" s="88"/>
      <c r="BI29" s="88"/>
      <c r="BJ29" s="88"/>
      <c r="BK29" s="88"/>
      <c r="BL29" s="88"/>
      <c r="BM29" s="88"/>
      <c r="BN29" s="88"/>
      <c r="CA29" t="s">
        <v>68</v>
      </c>
    </row>
    <row r="30" spans="1:79" s="10" customFormat="1" ht="13.2" customHeight="1">
      <c r="A30" s="162">
        <v>1</v>
      </c>
      <c r="B30" s="162"/>
      <c r="C30" s="162"/>
      <c r="D30" s="162"/>
      <c r="E30" s="162"/>
      <c r="F30" s="162"/>
      <c r="G30" s="117" t="s">
        <v>242</v>
      </c>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6"/>
      <c r="AF30" s="162"/>
      <c r="AG30" s="162"/>
      <c r="AH30" s="162"/>
      <c r="AI30" s="162"/>
      <c r="AJ30" s="162"/>
      <c r="AK30" s="162"/>
      <c r="AL30" s="162"/>
      <c r="AM30" s="162"/>
      <c r="AN30" s="162"/>
      <c r="AO30" s="162"/>
      <c r="AP30" s="162"/>
      <c r="AQ30" s="162"/>
      <c r="AR30" s="162"/>
      <c r="AS30" s="162"/>
      <c r="AT30" s="162"/>
      <c r="AU30" s="163"/>
      <c r="AV30" s="163"/>
      <c r="AW30" s="163"/>
      <c r="AX30" s="163"/>
      <c r="AY30" s="163"/>
      <c r="AZ30" s="163"/>
      <c r="BA30" s="163"/>
      <c r="BB30" s="163"/>
      <c r="BC30" s="163"/>
      <c r="BD30" s="163"/>
      <c r="BE30" s="163"/>
      <c r="BF30" s="163"/>
      <c r="BG30" s="163"/>
      <c r="BH30" s="163"/>
      <c r="BI30" s="163"/>
      <c r="BJ30" s="163"/>
      <c r="BK30" s="163"/>
      <c r="BL30" s="163"/>
      <c r="BM30" s="163"/>
      <c r="BN30" s="163"/>
      <c r="CA30" s="10" t="s">
        <v>69</v>
      </c>
    </row>
    <row r="31" spans="1:79" s="113" customFormat="1" ht="26.4" customHeight="1">
      <c r="A31" s="160">
        <v>2</v>
      </c>
      <c r="B31" s="160"/>
      <c r="C31" s="160"/>
      <c r="D31" s="160"/>
      <c r="E31" s="160"/>
      <c r="F31" s="160"/>
      <c r="G31" s="109" t="s">
        <v>400</v>
      </c>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8"/>
      <c r="AF31" s="160" t="s">
        <v>244</v>
      </c>
      <c r="AG31" s="160"/>
      <c r="AH31" s="160"/>
      <c r="AI31" s="160"/>
      <c r="AJ31" s="160"/>
      <c r="AK31" s="109" t="s">
        <v>331</v>
      </c>
      <c r="AL31" s="107"/>
      <c r="AM31" s="107"/>
      <c r="AN31" s="107"/>
      <c r="AO31" s="107"/>
      <c r="AP31" s="107"/>
      <c r="AQ31" s="107"/>
      <c r="AR31" s="107"/>
      <c r="AS31" s="107"/>
      <c r="AT31" s="108"/>
      <c r="AU31" s="164">
        <v>0</v>
      </c>
      <c r="AV31" s="164"/>
      <c r="AW31" s="164"/>
      <c r="AX31" s="164"/>
      <c r="AY31" s="164"/>
      <c r="AZ31" s="164"/>
      <c r="BA31" s="164"/>
      <c r="BB31" s="164"/>
      <c r="BC31" s="164"/>
      <c r="BD31" s="164"/>
      <c r="BE31" s="164">
        <v>0</v>
      </c>
      <c r="BF31" s="164"/>
      <c r="BG31" s="164"/>
      <c r="BH31" s="164"/>
      <c r="BI31" s="164"/>
      <c r="BJ31" s="164"/>
      <c r="BK31" s="164"/>
      <c r="BL31" s="164"/>
      <c r="BM31" s="164"/>
      <c r="BN31" s="164"/>
    </row>
    <row r="32" spans="1:79" s="113" customFormat="1" ht="26.4" customHeight="1">
      <c r="A32" s="160">
        <v>3</v>
      </c>
      <c r="B32" s="160"/>
      <c r="C32" s="160"/>
      <c r="D32" s="160"/>
      <c r="E32" s="160"/>
      <c r="F32" s="160"/>
      <c r="G32" s="109" t="s">
        <v>403</v>
      </c>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8"/>
      <c r="AF32" s="160" t="s">
        <v>244</v>
      </c>
      <c r="AG32" s="160"/>
      <c r="AH32" s="160"/>
      <c r="AI32" s="160"/>
      <c r="AJ32" s="160"/>
      <c r="AK32" s="109" t="s">
        <v>331</v>
      </c>
      <c r="AL32" s="107"/>
      <c r="AM32" s="107"/>
      <c r="AN32" s="107"/>
      <c r="AO32" s="107"/>
      <c r="AP32" s="107"/>
      <c r="AQ32" s="107"/>
      <c r="AR32" s="107"/>
      <c r="AS32" s="107"/>
      <c r="AT32" s="108"/>
      <c r="AU32" s="164">
        <v>9</v>
      </c>
      <c r="AV32" s="164"/>
      <c r="AW32" s="164"/>
      <c r="AX32" s="164"/>
      <c r="AY32" s="164"/>
      <c r="AZ32" s="164"/>
      <c r="BA32" s="164"/>
      <c r="BB32" s="164"/>
      <c r="BC32" s="164"/>
      <c r="BD32" s="164"/>
      <c r="BE32" s="164">
        <v>9</v>
      </c>
      <c r="BF32" s="164"/>
      <c r="BG32" s="164"/>
      <c r="BH32" s="164"/>
      <c r="BI32" s="164"/>
      <c r="BJ32" s="164"/>
      <c r="BK32" s="164"/>
      <c r="BL32" s="164"/>
      <c r="BM32" s="164"/>
      <c r="BN32" s="164"/>
    </row>
    <row r="33" spans="1:66" s="113" customFormat="1" ht="26.4" customHeight="1">
      <c r="A33" s="160">
        <v>4</v>
      </c>
      <c r="B33" s="160"/>
      <c r="C33" s="160"/>
      <c r="D33" s="160"/>
      <c r="E33" s="160"/>
      <c r="F33" s="160"/>
      <c r="G33" s="109" t="s">
        <v>399</v>
      </c>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8"/>
      <c r="AF33" s="160" t="s">
        <v>244</v>
      </c>
      <c r="AG33" s="160"/>
      <c r="AH33" s="160"/>
      <c r="AI33" s="160"/>
      <c r="AJ33" s="160"/>
      <c r="AK33" s="109" t="s">
        <v>331</v>
      </c>
      <c r="AL33" s="107"/>
      <c r="AM33" s="107"/>
      <c r="AN33" s="107"/>
      <c r="AO33" s="107"/>
      <c r="AP33" s="107"/>
      <c r="AQ33" s="107"/>
      <c r="AR33" s="107"/>
      <c r="AS33" s="107"/>
      <c r="AT33" s="108"/>
      <c r="AU33" s="164">
        <v>24</v>
      </c>
      <c r="AV33" s="164"/>
      <c r="AW33" s="164"/>
      <c r="AX33" s="164"/>
      <c r="AY33" s="164"/>
      <c r="AZ33" s="164"/>
      <c r="BA33" s="164"/>
      <c r="BB33" s="164"/>
      <c r="BC33" s="164"/>
      <c r="BD33" s="164"/>
      <c r="BE33" s="164">
        <v>26</v>
      </c>
      <c r="BF33" s="164"/>
      <c r="BG33" s="164"/>
      <c r="BH33" s="164"/>
      <c r="BI33" s="164"/>
      <c r="BJ33" s="164"/>
      <c r="BK33" s="164"/>
      <c r="BL33" s="164"/>
      <c r="BM33" s="164"/>
      <c r="BN33" s="164"/>
    </row>
    <row r="34" spans="1:66" s="113" customFormat="1" ht="26.4" customHeight="1">
      <c r="A34" s="160">
        <v>5</v>
      </c>
      <c r="B34" s="160"/>
      <c r="C34" s="160"/>
      <c r="D34" s="160"/>
      <c r="E34" s="160"/>
      <c r="F34" s="160"/>
      <c r="G34" s="109" t="s">
        <v>404</v>
      </c>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8"/>
      <c r="AF34" s="160" t="s">
        <v>244</v>
      </c>
      <c r="AG34" s="160"/>
      <c r="AH34" s="160"/>
      <c r="AI34" s="160"/>
      <c r="AJ34" s="160"/>
      <c r="AK34" s="109" t="s">
        <v>331</v>
      </c>
      <c r="AL34" s="107"/>
      <c r="AM34" s="107"/>
      <c r="AN34" s="107"/>
      <c r="AO34" s="107"/>
      <c r="AP34" s="107"/>
      <c r="AQ34" s="107"/>
      <c r="AR34" s="107"/>
      <c r="AS34" s="107"/>
      <c r="AT34" s="108"/>
      <c r="AU34" s="164">
        <v>5</v>
      </c>
      <c r="AV34" s="164"/>
      <c r="AW34" s="164"/>
      <c r="AX34" s="164"/>
      <c r="AY34" s="164"/>
      <c r="AZ34" s="164"/>
      <c r="BA34" s="164"/>
      <c r="BB34" s="164"/>
      <c r="BC34" s="164"/>
      <c r="BD34" s="164"/>
      <c r="BE34" s="164">
        <v>5</v>
      </c>
      <c r="BF34" s="164"/>
      <c r="BG34" s="164"/>
      <c r="BH34" s="164"/>
      <c r="BI34" s="164"/>
      <c r="BJ34" s="164"/>
      <c r="BK34" s="164"/>
      <c r="BL34" s="164"/>
      <c r="BM34" s="164"/>
      <c r="BN34" s="164"/>
    </row>
    <row r="35" spans="1:66" s="113" customFormat="1" ht="26.4" customHeight="1">
      <c r="A35" s="160">
        <v>6</v>
      </c>
      <c r="B35" s="160"/>
      <c r="C35" s="160"/>
      <c r="D35" s="160"/>
      <c r="E35" s="160"/>
      <c r="F35" s="160"/>
      <c r="G35" s="109" t="s">
        <v>401</v>
      </c>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8"/>
      <c r="AF35" s="160" t="s">
        <v>244</v>
      </c>
      <c r="AG35" s="160"/>
      <c r="AH35" s="160"/>
      <c r="AI35" s="160"/>
      <c r="AJ35" s="160"/>
      <c r="AK35" s="109" t="s">
        <v>331</v>
      </c>
      <c r="AL35" s="107"/>
      <c r="AM35" s="107"/>
      <c r="AN35" s="107"/>
      <c r="AO35" s="107"/>
      <c r="AP35" s="107"/>
      <c r="AQ35" s="107"/>
      <c r="AR35" s="107"/>
      <c r="AS35" s="107"/>
      <c r="AT35" s="108"/>
      <c r="AU35" s="164">
        <v>7</v>
      </c>
      <c r="AV35" s="164"/>
      <c r="AW35" s="164"/>
      <c r="AX35" s="164"/>
      <c r="AY35" s="164"/>
      <c r="AZ35" s="164"/>
      <c r="BA35" s="164"/>
      <c r="BB35" s="164"/>
      <c r="BC35" s="164"/>
      <c r="BD35" s="164"/>
      <c r="BE35" s="164">
        <v>10</v>
      </c>
      <c r="BF35" s="164"/>
      <c r="BG35" s="164"/>
      <c r="BH35" s="164"/>
      <c r="BI35" s="164"/>
      <c r="BJ35" s="164"/>
      <c r="BK35" s="164"/>
      <c r="BL35" s="164"/>
      <c r="BM35" s="164"/>
      <c r="BN35" s="164"/>
    </row>
    <row r="36" spans="1:66" s="113" customFormat="1" ht="26.4" customHeight="1">
      <c r="A36" s="160">
        <v>7</v>
      </c>
      <c r="B36" s="160"/>
      <c r="C36" s="160"/>
      <c r="D36" s="160"/>
      <c r="E36" s="160"/>
      <c r="F36" s="160"/>
      <c r="G36" s="109" t="s">
        <v>402</v>
      </c>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8"/>
      <c r="AF36" s="160" t="s">
        <v>244</v>
      </c>
      <c r="AG36" s="160"/>
      <c r="AH36" s="160"/>
      <c r="AI36" s="160"/>
      <c r="AJ36" s="160"/>
      <c r="AK36" s="109" t="s">
        <v>331</v>
      </c>
      <c r="AL36" s="107"/>
      <c r="AM36" s="107"/>
      <c r="AN36" s="107"/>
      <c r="AO36" s="107"/>
      <c r="AP36" s="107"/>
      <c r="AQ36" s="107"/>
      <c r="AR36" s="107"/>
      <c r="AS36" s="107"/>
      <c r="AT36" s="108"/>
      <c r="AU36" s="164">
        <v>5</v>
      </c>
      <c r="AV36" s="164"/>
      <c r="AW36" s="164"/>
      <c r="AX36" s="164"/>
      <c r="AY36" s="164"/>
      <c r="AZ36" s="164"/>
      <c r="BA36" s="164"/>
      <c r="BB36" s="164"/>
      <c r="BC36" s="164"/>
      <c r="BD36" s="164"/>
      <c r="BE36" s="164">
        <v>7</v>
      </c>
      <c r="BF36" s="164"/>
      <c r="BG36" s="164"/>
      <c r="BH36" s="164"/>
      <c r="BI36" s="164"/>
      <c r="BJ36" s="164"/>
      <c r="BK36" s="164"/>
      <c r="BL36" s="164"/>
      <c r="BM36" s="164"/>
      <c r="BN36" s="164"/>
    </row>
    <row r="37" spans="1:66" s="113" customFormat="1" ht="26.4" customHeight="1">
      <c r="A37" s="160">
        <v>8</v>
      </c>
      <c r="B37" s="160"/>
      <c r="C37" s="160"/>
      <c r="D37" s="160"/>
      <c r="E37" s="160"/>
      <c r="F37" s="160"/>
      <c r="G37" s="109" t="s">
        <v>405</v>
      </c>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8"/>
      <c r="AF37" s="160" t="s">
        <v>244</v>
      </c>
      <c r="AG37" s="160"/>
      <c r="AH37" s="160"/>
      <c r="AI37" s="160"/>
      <c r="AJ37" s="160"/>
      <c r="AK37" s="109" t="s">
        <v>331</v>
      </c>
      <c r="AL37" s="107"/>
      <c r="AM37" s="107"/>
      <c r="AN37" s="107"/>
      <c r="AO37" s="107"/>
      <c r="AP37" s="107"/>
      <c r="AQ37" s="107"/>
      <c r="AR37" s="107"/>
      <c r="AS37" s="107"/>
      <c r="AT37" s="108"/>
      <c r="AU37" s="164">
        <v>2</v>
      </c>
      <c r="AV37" s="164"/>
      <c r="AW37" s="164"/>
      <c r="AX37" s="164"/>
      <c r="AY37" s="164"/>
      <c r="AZ37" s="164"/>
      <c r="BA37" s="164"/>
      <c r="BB37" s="164"/>
      <c r="BC37" s="164"/>
      <c r="BD37" s="164"/>
      <c r="BE37" s="164">
        <v>2</v>
      </c>
      <c r="BF37" s="164"/>
      <c r="BG37" s="164"/>
      <c r="BH37" s="164"/>
      <c r="BI37" s="164"/>
      <c r="BJ37" s="164"/>
      <c r="BK37" s="164"/>
      <c r="BL37" s="164"/>
      <c r="BM37" s="164"/>
      <c r="BN37" s="164"/>
    </row>
    <row r="38" spans="1:66" s="113" customFormat="1" ht="26.4" customHeight="1">
      <c r="A38" s="160">
        <v>9</v>
      </c>
      <c r="B38" s="160"/>
      <c r="C38" s="160"/>
      <c r="D38" s="160"/>
      <c r="E38" s="160"/>
      <c r="F38" s="160"/>
      <c r="G38" s="109" t="s">
        <v>406</v>
      </c>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8"/>
      <c r="AF38" s="160" t="s">
        <v>244</v>
      </c>
      <c r="AG38" s="160"/>
      <c r="AH38" s="160"/>
      <c r="AI38" s="160"/>
      <c r="AJ38" s="160"/>
      <c r="AK38" s="109" t="s">
        <v>331</v>
      </c>
      <c r="AL38" s="107"/>
      <c r="AM38" s="107"/>
      <c r="AN38" s="107"/>
      <c r="AO38" s="107"/>
      <c r="AP38" s="107"/>
      <c r="AQ38" s="107"/>
      <c r="AR38" s="107"/>
      <c r="AS38" s="107"/>
      <c r="AT38" s="108"/>
      <c r="AU38" s="164">
        <v>0</v>
      </c>
      <c r="AV38" s="164"/>
      <c r="AW38" s="164"/>
      <c r="AX38" s="164"/>
      <c r="AY38" s="164"/>
      <c r="AZ38" s="164"/>
      <c r="BA38" s="164"/>
      <c r="BB38" s="164"/>
      <c r="BC38" s="164"/>
      <c r="BD38" s="164"/>
      <c r="BE38" s="164">
        <v>1</v>
      </c>
      <c r="BF38" s="164"/>
      <c r="BG38" s="164"/>
      <c r="BH38" s="164"/>
      <c r="BI38" s="164"/>
      <c r="BJ38" s="164"/>
      <c r="BK38" s="164"/>
      <c r="BL38" s="164"/>
      <c r="BM38" s="164"/>
      <c r="BN38" s="164"/>
    </row>
    <row r="39" spans="1:66" s="113" customFormat="1" ht="39.6" customHeight="1">
      <c r="A39" s="160">
        <v>10</v>
      </c>
      <c r="B39" s="160"/>
      <c r="C39" s="160"/>
      <c r="D39" s="160"/>
      <c r="E39" s="160"/>
      <c r="F39" s="160"/>
      <c r="G39" s="109" t="s">
        <v>246</v>
      </c>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8"/>
      <c r="AF39" s="160" t="s">
        <v>247</v>
      </c>
      <c r="AG39" s="160"/>
      <c r="AH39" s="160"/>
      <c r="AI39" s="160"/>
      <c r="AJ39" s="160"/>
      <c r="AK39" s="109" t="s">
        <v>339</v>
      </c>
      <c r="AL39" s="107"/>
      <c r="AM39" s="107"/>
      <c r="AN39" s="107"/>
      <c r="AO39" s="107"/>
      <c r="AP39" s="107"/>
      <c r="AQ39" s="107"/>
      <c r="AR39" s="107"/>
      <c r="AS39" s="107"/>
      <c r="AT39" s="108"/>
      <c r="AU39" s="164">
        <v>1528</v>
      </c>
      <c r="AV39" s="164"/>
      <c r="AW39" s="164"/>
      <c r="AX39" s="164"/>
      <c r="AY39" s="164"/>
      <c r="AZ39" s="164"/>
      <c r="BA39" s="164"/>
      <c r="BB39" s="164"/>
      <c r="BC39" s="164"/>
      <c r="BD39" s="164"/>
      <c r="BE39" s="164">
        <v>1528</v>
      </c>
      <c r="BF39" s="164"/>
      <c r="BG39" s="164"/>
      <c r="BH39" s="164"/>
      <c r="BI39" s="164"/>
      <c r="BJ39" s="164"/>
      <c r="BK39" s="164"/>
      <c r="BL39" s="164"/>
      <c r="BM39" s="164"/>
      <c r="BN39" s="164"/>
    </row>
    <row r="40" spans="1:66" s="10" customFormat="1" ht="13.2" customHeight="1">
      <c r="A40" s="162">
        <v>11</v>
      </c>
      <c r="B40" s="162"/>
      <c r="C40" s="162"/>
      <c r="D40" s="162"/>
      <c r="E40" s="162"/>
      <c r="F40" s="162"/>
      <c r="G40" s="117" t="s">
        <v>249</v>
      </c>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6"/>
      <c r="AF40" s="162"/>
      <c r="AG40" s="162"/>
      <c r="AH40" s="162"/>
      <c r="AI40" s="162"/>
      <c r="AJ40" s="162"/>
      <c r="AK40" s="117"/>
      <c r="AL40" s="115"/>
      <c r="AM40" s="115"/>
      <c r="AN40" s="115"/>
      <c r="AO40" s="115"/>
      <c r="AP40" s="115"/>
      <c r="AQ40" s="115"/>
      <c r="AR40" s="115"/>
      <c r="AS40" s="115"/>
      <c r="AT40" s="116"/>
      <c r="AU40" s="163"/>
      <c r="AV40" s="163"/>
      <c r="AW40" s="163"/>
      <c r="AX40" s="163"/>
      <c r="AY40" s="163"/>
      <c r="AZ40" s="163"/>
      <c r="BA40" s="163"/>
      <c r="BB40" s="163"/>
      <c r="BC40" s="163"/>
      <c r="BD40" s="163"/>
      <c r="BE40" s="163"/>
      <c r="BF40" s="163"/>
      <c r="BG40" s="163"/>
      <c r="BH40" s="163"/>
      <c r="BI40" s="163"/>
      <c r="BJ40" s="163"/>
      <c r="BK40" s="163"/>
      <c r="BL40" s="163"/>
      <c r="BM40" s="163"/>
      <c r="BN40" s="163"/>
    </row>
    <row r="41" spans="1:66" s="113" customFormat="1" ht="26.4" customHeight="1">
      <c r="A41" s="160">
        <v>12</v>
      </c>
      <c r="B41" s="160"/>
      <c r="C41" s="160"/>
      <c r="D41" s="160"/>
      <c r="E41" s="160"/>
      <c r="F41" s="160"/>
      <c r="G41" s="109" t="s">
        <v>408</v>
      </c>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8"/>
      <c r="AF41" s="160" t="s">
        <v>244</v>
      </c>
      <c r="AG41" s="160"/>
      <c r="AH41" s="160"/>
      <c r="AI41" s="160"/>
      <c r="AJ41" s="160"/>
      <c r="AK41" s="109" t="s">
        <v>331</v>
      </c>
      <c r="AL41" s="107"/>
      <c r="AM41" s="107"/>
      <c r="AN41" s="107"/>
      <c r="AO41" s="107"/>
      <c r="AP41" s="107"/>
      <c r="AQ41" s="107"/>
      <c r="AR41" s="107"/>
      <c r="AS41" s="107"/>
      <c r="AT41" s="108"/>
      <c r="AU41" s="164">
        <v>0</v>
      </c>
      <c r="AV41" s="164"/>
      <c r="AW41" s="164"/>
      <c r="AX41" s="164"/>
      <c r="AY41" s="164"/>
      <c r="AZ41" s="164"/>
      <c r="BA41" s="164"/>
      <c r="BB41" s="164"/>
      <c r="BC41" s="164"/>
      <c r="BD41" s="164"/>
      <c r="BE41" s="164">
        <v>0</v>
      </c>
      <c r="BF41" s="164"/>
      <c r="BG41" s="164"/>
      <c r="BH41" s="164"/>
      <c r="BI41" s="164"/>
      <c r="BJ41" s="164"/>
      <c r="BK41" s="164"/>
      <c r="BL41" s="164"/>
      <c r="BM41" s="164"/>
      <c r="BN41" s="164"/>
    </row>
    <row r="42" spans="1:66" s="113" customFormat="1" ht="26.4" customHeight="1">
      <c r="A42" s="160">
        <v>13</v>
      </c>
      <c r="B42" s="160"/>
      <c r="C42" s="160"/>
      <c r="D42" s="160"/>
      <c r="E42" s="160"/>
      <c r="F42" s="160"/>
      <c r="G42" s="109" t="s">
        <v>411</v>
      </c>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8"/>
      <c r="AF42" s="160" t="s">
        <v>244</v>
      </c>
      <c r="AG42" s="160"/>
      <c r="AH42" s="160"/>
      <c r="AI42" s="160"/>
      <c r="AJ42" s="160"/>
      <c r="AK42" s="109" t="s">
        <v>331</v>
      </c>
      <c r="AL42" s="107"/>
      <c r="AM42" s="107"/>
      <c r="AN42" s="107"/>
      <c r="AO42" s="107"/>
      <c r="AP42" s="107"/>
      <c r="AQ42" s="107"/>
      <c r="AR42" s="107"/>
      <c r="AS42" s="107"/>
      <c r="AT42" s="108"/>
      <c r="AU42" s="164">
        <v>554</v>
      </c>
      <c r="AV42" s="164"/>
      <c r="AW42" s="164"/>
      <c r="AX42" s="164"/>
      <c r="AY42" s="164"/>
      <c r="AZ42" s="164"/>
      <c r="BA42" s="164"/>
      <c r="BB42" s="164"/>
      <c r="BC42" s="164"/>
      <c r="BD42" s="164"/>
      <c r="BE42" s="164">
        <v>554</v>
      </c>
      <c r="BF42" s="164"/>
      <c r="BG42" s="164"/>
      <c r="BH42" s="164"/>
      <c r="BI42" s="164"/>
      <c r="BJ42" s="164"/>
      <c r="BK42" s="164"/>
      <c r="BL42" s="164"/>
      <c r="BM42" s="164"/>
      <c r="BN42" s="164"/>
    </row>
    <row r="43" spans="1:66" s="113" customFormat="1" ht="26.4" customHeight="1">
      <c r="A43" s="160">
        <v>14</v>
      </c>
      <c r="B43" s="160"/>
      <c r="C43" s="160"/>
      <c r="D43" s="160"/>
      <c r="E43" s="160"/>
      <c r="F43" s="160"/>
      <c r="G43" s="109" t="s">
        <v>407</v>
      </c>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8"/>
      <c r="AF43" s="160" t="s">
        <v>244</v>
      </c>
      <c r="AG43" s="160"/>
      <c r="AH43" s="160"/>
      <c r="AI43" s="160"/>
      <c r="AJ43" s="160"/>
      <c r="AK43" s="109" t="s">
        <v>331</v>
      </c>
      <c r="AL43" s="107"/>
      <c r="AM43" s="107"/>
      <c r="AN43" s="107"/>
      <c r="AO43" s="107"/>
      <c r="AP43" s="107"/>
      <c r="AQ43" s="107"/>
      <c r="AR43" s="107"/>
      <c r="AS43" s="107"/>
      <c r="AT43" s="108"/>
      <c r="AU43" s="164">
        <v>2218</v>
      </c>
      <c r="AV43" s="164"/>
      <c r="AW43" s="164"/>
      <c r="AX43" s="164"/>
      <c r="AY43" s="164"/>
      <c r="AZ43" s="164"/>
      <c r="BA43" s="164"/>
      <c r="BB43" s="164"/>
      <c r="BC43" s="164"/>
      <c r="BD43" s="164"/>
      <c r="BE43" s="164">
        <v>2756</v>
      </c>
      <c r="BF43" s="164"/>
      <c r="BG43" s="164"/>
      <c r="BH43" s="164"/>
      <c r="BI43" s="164"/>
      <c r="BJ43" s="164"/>
      <c r="BK43" s="164"/>
      <c r="BL43" s="164"/>
      <c r="BM43" s="164"/>
      <c r="BN43" s="164"/>
    </row>
    <row r="44" spans="1:66" s="113" customFormat="1" ht="26.4" customHeight="1">
      <c r="A44" s="160">
        <v>15</v>
      </c>
      <c r="B44" s="160"/>
      <c r="C44" s="160"/>
      <c r="D44" s="160"/>
      <c r="E44" s="160"/>
      <c r="F44" s="160"/>
      <c r="G44" s="109" t="s">
        <v>412</v>
      </c>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8"/>
      <c r="AF44" s="160" t="s">
        <v>344</v>
      </c>
      <c r="AG44" s="160"/>
      <c r="AH44" s="160"/>
      <c r="AI44" s="160"/>
      <c r="AJ44" s="160"/>
      <c r="AK44" s="109" t="s">
        <v>331</v>
      </c>
      <c r="AL44" s="107"/>
      <c r="AM44" s="107"/>
      <c r="AN44" s="107"/>
      <c r="AO44" s="107"/>
      <c r="AP44" s="107"/>
      <c r="AQ44" s="107"/>
      <c r="AR44" s="107"/>
      <c r="AS44" s="107"/>
      <c r="AT44" s="108"/>
      <c r="AU44" s="164">
        <v>31</v>
      </c>
      <c r="AV44" s="164"/>
      <c r="AW44" s="164"/>
      <c r="AX44" s="164"/>
      <c r="AY44" s="164"/>
      <c r="AZ44" s="164"/>
      <c r="BA44" s="164"/>
      <c r="BB44" s="164"/>
      <c r="BC44" s="164"/>
      <c r="BD44" s="164"/>
      <c r="BE44" s="164">
        <v>31</v>
      </c>
      <c r="BF44" s="164"/>
      <c r="BG44" s="164"/>
      <c r="BH44" s="164"/>
      <c r="BI44" s="164"/>
      <c r="BJ44" s="164"/>
      <c r="BK44" s="164"/>
      <c r="BL44" s="164"/>
      <c r="BM44" s="164"/>
      <c r="BN44" s="164"/>
    </row>
    <row r="45" spans="1:66" s="113" customFormat="1" ht="26.4" customHeight="1">
      <c r="A45" s="160">
        <v>16</v>
      </c>
      <c r="B45" s="160"/>
      <c r="C45" s="160"/>
      <c r="D45" s="160"/>
      <c r="E45" s="160"/>
      <c r="F45" s="160"/>
      <c r="G45" s="109" t="s">
        <v>410</v>
      </c>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8"/>
      <c r="AF45" s="160" t="s">
        <v>244</v>
      </c>
      <c r="AG45" s="160"/>
      <c r="AH45" s="160"/>
      <c r="AI45" s="160"/>
      <c r="AJ45" s="160"/>
      <c r="AK45" s="109" t="s">
        <v>331</v>
      </c>
      <c r="AL45" s="107"/>
      <c r="AM45" s="107"/>
      <c r="AN45" s="107"/>
      <c r="AO45" s="107"/>
      <c r="AP45" s="107"/>
      <c r="AQ45" s="107"/>
      <c r="AR45" s="107"/>
      <c r="AS45" s="107"/>
      <c r="AT45" s="108"/>
      <c r="AU45" s="164">
        <v>22</v>
      </c>
      <c r="AV45" s="164"/>
      <c r="AW45" s="164"/>
      <c r="AX45" s="164"/>
      <c r="AY45" s="164"/>
      <c r="AZ45" s="164"/>
      <c r="BA45" s="164"/>
      <c r="BB45" s="164"/>
      <c r="BC45" s="164"/>
      <c r="BD45" s="164"/>
      <c r="BE45" s="164">
        <v>70</v>
      </c>
      <c r="BF45" s="164"/>
      <c r="BG45" s="164"/>
      <c r="BH45" s="164"/>
      <c r="BI45" s="164"/>
      <c r="BJ45" s="164"/>
      <c r="BK45" s="164"/>
      <c r="BL45" s="164"/>
      <c r="BM45" s="164"/>
      <c r="BN45" s="164"/>
    </row>
    <row r="46" spans="1:66" s="113" customFormat="1" ht="26.4" customHeight="1">
      <c r="A46" s="160">
        <v>17</v>
      </c>
      <c r="B46" s="160"/>
      <c r="C46" s="160"/>
      <c r="D46" s="160"/>
      <c r="E46" s="160"/>
      <c r="F46" s="160"/>
      <c r="G46" s="109" t="s">
        <v>413</v>
      </c>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8"/>
      <c r="AF46" s="160" t="s">
        <v>244</v>
      </c>
      <c r="AG46" s="160"/>
      <c r="AH46" s="160"/>
      <c r="AI46" s="160"/>
      <c r="AJ46" s="160"/>
      <c r="AK46" s="109" t="s">
        <v>331</v>
      </c>
      <c r="AL46" s="107"/>
      <c r="AM46" s="107"/>
      <c r="AN46" s="107"/>
      <c r="AO46" s="107"/>
      <c r="AP46" s="107"/>
      <c r="AQ46" s="107"/>
      <c r="AR46" s="107"/>
      <c r="AS46" s="107"/>
      <c r="AT46" s="108"/>
      <c r="AU46" s="164">
        <v>170</v>
      </c>
      <c r="AV46" s="164"/>
      <c r="AW46" s="164"/>
      <c r="AX46" s="164"/>
      <c r="AY46" s="164"/>
      <c r="AZ46" s="164"/>
      <c r="BA46" s="164"/>
      <c r="BB46" s="164"/>
      <c r="BC46" s="164"/>
      <c r="BD46" s="164"/>
      <c r="BE46" s="164">
        <v>170</v>
      </c>
      <c r="BF46" s="164"/>
      <c r="BG46" s="164"/>
      <c r="BH46" s="164"/>
      <c r="BI46" s="164"/>
      <c r="BJ46" s="164"/>
      <c r="BK46" s="164"/>
      <c r="BL46" s="164"/>
      <c r="BM46" s="164"/>
      <c r="BN46" s="164"/>
    </row>
    <row r="47" spans="1:66" s="113" customFormat="1" ht="26.4" customHeight="1">
      <c r="A47" s="160">
        <v>18</v>
      </c>
      <c r="B47" s="160"/>
      <c r="C47" s="160"/>
      <c r="D47" s="160"/>
      <c r="E47" s="160"/>
      <c r="F47" s="160"/>
      <c r="G47" s="109" t="s">
        <v>414</v>
      </c>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8"/>
      <c r="AF47" s="160" t="s">
        <v>244</v>
      </c>
      <c r="AG47" s="160"/>
      <c r="AH47" s="160"/>
      <c r="AI47" s="160"/>
      <c r="AJ47" s="160"/>
      <c r="AK47" s="109" t="s">
        <v>331</v>
      </c>
      <c r="AL47" s="107"/>
      <c r="AM47" s="107"/>
      <c r="AN47" s="107"/>
      <c r="AO47" s="107"/>
      <c r="AP47" s="107"/>
      <c r="AQ47" s="107"/>
      <c r="AR47" s="107"/>
      <c r="AS47" s="107"/>
      <c r="AT47" s="108"/>
      <c r="AU47" s="164">
        <v>0</v>
      </c>
      <c r="AV47" s="164"/>
      <c r="AW47" s="164"/>
      <c r="AX47" s="164"/>
      <c r="AY47" s="164"/>
      <c r="AZ47" s="164"/>
      <c r="BA47" s="164"/>
      <c r="BB47" s="164"/>
      <c r="BC47" s="164"/>
      <c r="BD47" s="164"/>
      <c r="BE47" s="164">
        <v>6</v>
      </c>
      <c r="BF47" s="164"/>
      <c r="BG47" s="164"/>
      <c r="BH47" s="164"/>
      <c r="BI47" s="164"/>
      <c r="BJ47" s="164"/>
      <c r="BK47" s="164"/>
      <c r="BL47" s="164"/>
      <c r="BM47" s="164"/>
      <c r="BN47" s="164"/>
    </row>
    <row r="48" spans="1:66" s="113" customFormat="1" ht="39.6" customHeight="1">
      <c r="A48" s="160">
        <v>19</v>
      </c>
      <c r="B48" s="160"/>
      <c r="C48" s="160"/>
      <c r="D48" s="160"/>
      <c r="E48" s="160"/>
      <c r="F48" s="160"/>
      <c r="G48" s="109" t="s">
        <v>256</v>
      </c>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8"/>
      <c r="AF48" s="160" t="s">
        <v>247</v>
      </c>
      <c r="AG48" s="160"/>
      <c r="AH48" s="160"/>
      <c r="AI48" s="160"/>
      <c r="AJ48" s="160"/>
      <c r="AK48" s="109" t="s">
        <v>339</v>
      </c>
      <c r="AL48" s="107"/>
      <c r="AM48" s="107"/>
      <c r="AN48" s="107"/>
      <c r="AO48" s="107"/>
      <c r="AP48" s="107"/>
      <c r="AQ48" s="107"/>
      <c r="AR48" s="107"/>
      <c r="AS48" s="107"/>
      <c r="AT48" s="108"/>
      <c r="AU48" s="164">
        <v>1528</v>
      </c>
      <c r="AV48" s="164"/>
      <c r="AW48" s="164"/>
      <c r="AX48" s="164"/>
      <c r="AY48" s="164"/>
      <c r="AZ48" s="164"/>
      <c r="BA48" s="164"/>
      <c r="BB48" s="164"/>
      <c r="BC48" s="164"/>
      <c r="BD48" s="164"/>
      <c r="BE48" s="164">
        <v>1528</v>
      </c>
      <c r="BF48" s="164"/>
      <c r="BG48" s="164"/>
      <c r="BH48" s="164"/>
      <c r="BI48" s="164"/>
      <c r="BJ48" s="164"/>
      <c r="BK48" s="164"/>
      <c r="BL48" s="164"/>
      <c r="BM48" s="164"/>
      <c r="BN48" s="164"/>
    </row>
    <row r="49" spans="1:66" s="113" customFormat="1" ht="26.4" customHeight="1">
      <c r="A49" s="160">
        <v>20</v>
      </c>
      <c r="B49" s="160"/>
      <c r="C49" s="160"/>
      <c r="D49" s="160"/>
      <c r="E49" s="160"/>
      <c r="F49" s="160"/>
      <c r="G49" s="109" t="s">
        <v>409</v>
      </c>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8"/>
      <c r="AF49" s="160" t="s">
        <v>244</v>
      </c>
      <c r="AG49" s="160"/>
      <c r="AH49" s="160"/>
      <c r="AI49" s="160"/>
      <c r="AJ49" s="160"/>
      <c r="AK49" s="109" t="s">
        <v>331</v>
      </c>
      <c r="AL49" s="107"/>
      <c r="AM49" s="107"/>
      <c r="AN49" s="107"/>
      <c r="AO49" s="107"/>
      <c r="AP49" s="107"/>
      <c r="AQ49" s="107"/>
      <c r="AR49" s="107"/>
      <c r="AS49" s="107"/>
      <c r="AT49" s="108"/>
      <c r="AU49" s="164">
        <v>169</v>
      </c>
      <c r="AV49" s="164"/>
      <c r="AW49" s="164"/>
      <c r="AX49" s="164"/>
      <c r="AY49" s="164"/>
      <c r="AZ49" s="164"/>
      <c r="BA49" s="164"/>
      <c r="BB49" s="164"/>
      <c r="BC49" s="164"/>
      <c r="BD49" s="164"/>
      <c r="BE49" s="164">
        <v>270</v>
      </c>
      <c r="BF49" s="164"/>
      <c r="BG49" s="164"/>
      <c r="BH49" s="164"/>
      <c r="BI49" s="164"/>
      <c r="BJ49" s="164"/>
      <c r="BK49" s="164"/>
      <c r="BL49" s="164"/>
      <c r="BM49" s="164"/>
      <c r="BN49" s="164"/>
    </row>
    <row r="50" spans="1:66" s="10" customFormat="1" ht="13.2" customHeight="1">
      <c r="A50" s="162">
        <v>21</v>
      </c>
      <c r="B50" s="162"/>
      <c r="C50" s="162"/>
      <c r="D50" s="162"/>
      <c r="E50" s="162"/>
      <c r="F50" s="162"/>
      <c r="G50" s="117" t="s">
        <v>258</v>
      </c>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6"/>
      <c r="AF50" s="162"/>
      <c r="AG50" s="162"/>
      <c r="AH50" s="162"/>
      <c r="AI50" s="162"/>
      <c r="AJ50" s="162"/>
      <c r="AK50" s="117"/>
      <c r="AL50" s="115"/>
      <c r="AM50" s="115"/>
      <c r="AN50" s="115"/>
      <c r="AO50" s="115"/>
      <c r="AP50" s="115"/>
      <c r="AQ50" s="115"/>
      <c r="AR50" s="115"/>
      <c r="AS50" s="115"/>
      <c r="AT50" s="116"/>
      <c r="AU50" s="163"/>
      <c r="AV50" s="163"/>
      <c r="AW50" s="163"/>
      <c r="AX50" s="163"/>
      <c r="AY50" s="163"/>
      <c r="AZ50" s="163"/>
      <c r="BA50" s="163"/>
      <c r="BB50" s="163"/>
      <c r="BC50" s="163"/>
      <c r="BD50" s="163"/>
      <c r="BE50" s="163"/>
      <c r="BF50" s="163"/>
      <c r="BG50" s="163"/>
      <c r="BH50" s="163"/>
      <c r="BI50" s="163"/>
      <c r="BJ50" s="163"/>
      <c r="BK50" s="163"/>
      <c r="BL50" s="163"/>
      <c r="BM50" s="163"/>
      <c r="BN50" s="163"/>
    </row>
    <row r="51" spans="1:66" s="113" customFormat="1" ht="52.8" customHeight="1">
      <c r="A51" s="160">
        <v>22</v>
      </c>
      <c r="B51" s="160"/>
      <c r="C51" s="160"/>
      <c r="D51" s="160"/>
      <c r="E51" s="160"/>
      <c r="F51" s="160"/>
      <c r="G51" s="109" t="s">
        <v>417</v>
      </c>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8"/>
      <c r="AF51" s="160" t="s">
        <v>247</v>
      </c>
      <c r="AG51" s="160"/>
      <c r="AH51" s="160"/>
      <c r="AI51" s="160"/>
      <c r="AJ51" s="160"/>
      <c r="AK51" s="109" t="s">
        <v>576</v>
      </c>
      <c r="AL51" s="107"/>
      <c r="AM51" s="107"/>
      <c r="AN51" s="107"/>
      <c r="AO51" s="107"/>
      <c r="AP51" s="107"/>
      <c r="AQ51" s="107"/>
      <c r="AR51" s="107"/>
      <c r="AS51" s="107"/>
      <c r="AT51" s="108"/>
      <c r="AU51" s="164">
        <v>0</v>
      </c>
      <c r="AV51" s="164"/>
      <c r="AW51" s="164"/>
      <c r="AX51" s="164"/>
      <c r="AY51" s="164"/>
      <c r="AZ51" s="164"/>
      <c r="BA51" s="164"/>
      <c r="BB51" s="164"/>
      <c r="BC51" s="164"/>
      <c r="BD51" s="164"/>
      <c r="BE51" s="164">
        <v>0</v>
      </c>
      <c r="BF51" s="164"/>
      <c r="BG51" s="164"/>
      <c r="BH51" s="164"/>
      <c r="BI51" s="164"/>
      <c r="BJ51" s="164"/>
      <c r="BK51" s="164"/>
      <c r="BL51" s="164"/>
      <c r="BM51" s="164"/>
      <c r="BN51" s="164"/>
    </row>
    <row r="52" spans="1:66" s="113" customFormat="1" ht="52.8" customHeight="1">
      <c r="A52" s="160">
        <v>23</v>
      </c>
      <c r="B52" s="160"/>
      <c r="C52" s="160"/>
      <c r="D52" s="160"/>
      <c r="E52" s="160"/>
      <c r="F52" s="160"/>
      <c r="G52" s="109" t="s">
        <v>423</v>
      </c>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8"/>
      <c r="AF52" s="160" t="s">
        <v>247</v>
      </c>
      <c r="AG52" s="160"/>
      <c r="AH52" s="160"/>
      <c r="AI52" s="160"/>
      <c r="AJ52" s="160"/>
      <c r="AK52" s="109" t="s">
        <v>588</v>
      </c>
      <c r="AL52" s="107"/>
      <c r="AM52" s="107"/>
      <c r="AN52" s="107"/>
      <c r="AO52" s="107"/>
      <c r="AP52" s="107"/>
      <c r="AQ52" s="107"/>
      <c r="AR52" s="107"/>
      <c r="AS52" s="107"/>
      <c r="AT52" s="108"/>
      <c r="AU52" s="164">
        <v>101.8</v>
      </c>
      <c r="AV52" s="164"/>
      <c r="AW52" s="164"/>
      <c r="AX52" s="164"/>
      <c r="AY52" s="164"/>
      <c r="AZ52" s="164"/>
      <c r="BA52" s="164"/>
      <c r="BB52" s="164"/>
      <c r="BC52" s="164"/>
      <c r="BD52" s="164"/>
      <c r="BE52" s="164">
        <v>101.8</v>
      </c>
      <c r="BF52" s="164"/>
      <c r="BG52" s="164"/>
      <c r="BH52" s="164"/>
      <c r="BI52" s="164"/>
      <c r="BJ52" s="164"/>
      <c r="BK52" s="164"/>
      <c r="BL52" s="164"/>
      <c r="BM52" s="164"/>
      <c r="BN52" s="164"/>
    </row>
    <row r="53" spans="1:66" s="113" customFormat="1" ht="52.8" customHeight="1">
      <c r="A53" s="160">
        <v>24</v>
      </c>
      <c r="B53" s="160"/>
      <c r="C53" s="160"/>
      <c r="D53" s="160"/>
      <c r="E53" s="160"/>
      <c r="F53" s="160"/>
      <c r="G53" s="109" t="s">
        <v>415</v>
      </c>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8"/>
      <c r="AF53" s="160" t="s">
        <v>247</v>
      </c>
      <c r="AG53" s="160"/>
      <c r="AH53" s="160"/>
      <c r="AI53" s="160"/>
      <c r="AJ53" s="160"/>
      <c r="AK53" s="109" t="s">
        <v>350</v>
      </c>
      <c r="AL53" s="107"/>
      <c r="AM53" s="107"/>
      <c r="AN53" s="107"/>
      <c r="AO53" s="107"/>
      <c r="AP53" s="107"/>
      <c r="AQ53" s="107"/>
      <c r="AR53" s="107"/>
      <c r="AS53" s="107"/>
      <c r="AT53" s="108"/>
      <c r="AU53" s="164">
        <v>12.4</v>
      </c>
      <c r="AV53" s="164"/>
      <c r="AW53" s="164"/>
      <c r="AX53" s="164"/>
      <c r="AY53" s="164"/>
      <c r="AZ53" s="164"/>
      <c r="BA53" s="164"/>
      <c r="BB53" s="164"/>
      <c r="BC53" s="164"/>
      <c r="BD53" s="164"/>
      <c r="BE53" s="164">
        <v>12.7</v>
      </c>
      <c r="BF53" s="164"/>
      <c r="BG53" s="164"/>
      <c r="BH53" s="164"/>
      <c r="BI53" s="164"/>
      <c r="BJ53" s="164"/>
      <c r="BK53" s="164"/>
      <c r="BL53" s="164"/>
      <c r="BM53" s="164"/>
      <c r="BN53" s="164"/>
    </row>
    <row r="54" spans="1:66" s="113" customFormat="1" ht="52.8" customHeight="1">
      <c r="A54" s="160">
        <v>25</v>
      </c>
      <c r="B54" s="160"/>
      <c r="C54" s="160"/>
      <c r="D54" s="160"/>
      <c r="E54" s="160"/>
      <c r="F54" s="160"/>
      <c r="G54" s="109" t="s">
        <v>425</v>
      </c>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8"/>
      <c r="AF54" s="160" t="s">
        <v>247</v>
      </c>
      <c r="AG54" s="160"/>
      <c r="AH54" s="160"/>
      <c r="AI54" s="160"/>
      <c r="AJ54" s="160"/>
      <c r="AK54" s="109" t="s">
        <v>589</v>
      </c>
      <c r="AL54" s="107"/>
      <c r="AM54" s="107"/>
      <c r="AN54" s="107"/>
      <c r="AO54" s="107"/>
      <c r="AP54" s="107"/>
      <c r="AQ54" s="107"/>
      <c r="AR54" s="107"/>
      <c r="AS54" s="107"/>
      <c r="AT54" s="108"/>
      <c r="AU54" s="164">
        <v>409.68</v>
      </c>
      <c r="AV54" s="164"/>
      <c r="AW54" s="164"/>
      <c r="AX54" s="164"/>
      <c r="AY54" s="164"/>
      <c r="AZ54" s="164"/>
      <c r="BA54" s="164"/>
      <c r="BB54" s="164"/>
      <c r="BC54" s="164"/>
      <c r="BD54" s="164"/>
      <c r="BE54" s="164">
        <v>409.68</v>
      </c>
      <c r="BF54" s="164"/>
      <c r="BG54" s="164"/>
      <c r="BH54" s="164"/>
      <c r="BI54" s="164"/>
      <c r="BJ54" s="164"/>
      <c r="BK54" s="164"/>
      <c r="BL54" s="164"/>
      <c r="BM54" s="164"/>
      <c r="BN54" s="164"/>
    </row>
    <row r="55" spans="1:66" s="113" customFormat="1" ht="52.8" customHeight="1">
      <c r="A55" s="160">
        <v>26</v>
      </c>
      <c r="B55" s="160"/>
      <c r="C55" s="160"/>
      <c r="D55" s="160"/>
      <c r="E55" s="160"/>
      <c r="F55" s="160"/>
      <c r="G55" s="109" t="s">
        <v>421</v>
      </c>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8"/>
      <c r="AF55" s="160" t="s">
        <v>247</v>
      </c>
      <c r="AG55" s="160"/>
      <c r="AH55" s="160"/>
      <c r="AI55" s="160"/>
      <c r="AJ55" s="160"/>
      <c r="AK55" s="109" t="s">
        <v>590</v>
      </c>
      <c r="AL55" s="107"/>
      <c r="AM55" s="107"/>
      <c r="AN55" s="107"/>
      <c r="AO55" s="107"/>
      <c r="AP55" s="107"/>
      <c r="AQ55" s="107"/>
      <c r="AR55" s="107"/>
      <c r="AS55" s="107"/>
      <c r="AT55" s="108"/>
      <c r="AU55" s="164">
        <v>123.64</v>
      </c>
      <c r="AV55" s="164"/>
      <c r="AW55" s="164"/>
      <c r="AX55" s="164"/>
      <c r="AY55" s="164"/>
      <c r="AZ55" s="164"/>
      <c r="BA55" s="164"/>
      <c r="BB55" s="164"/>
      <c r="BC55" s="164"/>
      <c r="BD55" s="164"/>
      <c r="BE55" s="164">
        <v>126.74</v>
      </c>
      <c r="BF55" s="164"/>
      <c r="BG55" s="164"/>
      <c r="BH55" s="164"/>
      <c r="BI55" s="164"/>
      <c r="BJ55" s="164"/>
      <c r="BK55" s="164"/>
      <c r="BL55" s="164"/>
      <c r="BM55" s="164"/>
      <c r="BN55" s="164"/>
    </row>
    <row r="56" spans="1:66" s="113" customFormat="1" ht="52.8" customHeight="1">
      <c r="A56" s="160">
        <v>27</v>
      </c>
      <c r="B56" s="160"/>
      <c r="C56" s="160"/>
      <c r="D56" s="160"/>
      <c r="E56" s="160"/>
      <c r="F56" s="160"/>
      <c r="G56" s="109" t="s">
        <v>419</v>
      </c>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8"/>
      <c r="AF56" s="160" t="s">
        <v>247</v>
      </c>
      <c r="AG56" s="160"/>
      <c r="AH56" s="160"/>
      <c r="AI56" s="160"/>
      <c r="AJ56" s="160"/>
      <c r="AK56" s="109" t="s">
        <v>354</v>
      </c>
      <c r="AL56" s="107"/>
      <c r="AM56" s="107"/>
      <c r="AN56" s="107"/>
      <c r="AO56" s="107"/>
      <c r="AP56" s="107"/>
      <c r="AQ56" s="107"/>
      <c r="AR56" s="107"/>
      <c r="AS56" s="107"/>
      <c r="AT56" s="108"/>
      <c r="AU56" s="164">
        <v>98.53</v>
      </c>
      <c r="AV56" s="164"/>
      <c r="AW56" s="164"/>
      <c r="AX56" s="164"/>
      <c r="AY56" s="164"/>
      <c r="AZ56" s="164"/>
      <c r="BA56" s="164"/>
      <c r="BB56" s="164"/>
      <c r="BC56" s="164"/>
      <c r="BD56" s="164"/>
      <c r="BE56" s="164">
        <v>100</v>
      </c>
      <c r="BF56" s="164"/>
      <c r="BG56" s="164"/>
      <c r="BH56" s="164"/>
      <c r="BI56" s="164"/>
      <c r="BJ56" s="164"/>
      <c r="BK56" s="164"/>
      <c r="BL56" s="164"/>
      <c r="BM56" s="164"/>
      <c r="BN56" s="164"/>
    </row>
    <row r="57" spans="1:66" s="113" customFormat="1" ht="52.8" customHeight="1">
      <c r="A57" s="160">
        <v>28</v>
      </c>
      <c r="B57" s="160"/>
      <c r="C57" s="160"/>
      <c r="D57" s="160"/>
      <c r="E57" s="160"/>
      <c r="F57" s="160"/>
      <c r="G57" s="109" t="s">
        <v>427</v>
      </c>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8"/>
      <c r="AF57" s="160" t="s">
        <v>247</v>
      </c>
      <c r="AG57" s="160"/>
      <c r="AH57" s="160"/>
      <c r="AI57" s="160"/>
      <c r="AJ57" s="160"/>
      <c r="AK57" s="109" t="s">
        <v>591</v>
      </c>
      <c r="AL57" s="107"/>
      <c r="AM57" s="107"/>
      <c r="AN57" s="107"/>
      <c r="AO57" s="107"/>
      <c r="AP57" s="107"/>
      <c r="AQ57" s="107"/>
      <c r="AR57" s="107"/>
      <c r="AS57" s="107"/>
      <c r="AT57" s="108"/>
      <c r="AU57" s="164">
        <v>102.94</v>
      </c>
      <c r="AV57" s="164"/>
      <c r="AW57" s="164"/>
      <c r="AX57" s="164"/>
      <c r="AY57" s="164"/>
      <c r="AZ57" s="164"/>
      <c r="BA57" s="164"/>
      <c r="BB57" s="164"/>
      <c r="BC57" s="164"/>
      <c r="BD57" s="164"/>
      <c r="BE57" s="164">
        <v>102.94</v>
      </c>
      <c r="BF57" s="164"/>
      <c r="BG57" s="164"/>
      <c r="BH57" s="164"/>
      <c r="BI57" s="164"/>
      <c r="BJ57" s="164"/>
      <c r="BK57" s="164"/>
      <c r="BL57" s="164"/>
      <c r="BM57" s="164"/>
      <c r="BN57" s="164"/>
    </row>
    <row r="58" spans="1:66" s="113" customFormat="1" ht="52.8" customHeight="1">
      <c r="A58" s="160">
        <v>29</v>
      </c>
      <c r="B58" s="160"/>
      <c r="C58" s="160"/>
      <c r="D58" s="160"/>
      <c r="E58" s="160"/>
      <c r="F58" s="160"/>
      <c r="G58" s="109" t="s">
        <v>429</v>
      </c>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8"/>
      <c r="AF58" s="160" t="s">
        <v>247</v>
      </c>
      <c r="AG58" s="160"/>
      <c r="AH58" s="160"/>
      <c r="AI58" s="160"/>
      <c r="AJ58" s="160"/>
      <c r="AK58" s="109" t="s">
        <v>592</v>
      </c>
      <c r="AL58" s="107"/>
      <c r="AM58" s="107"/>
      <c r="AN58" s="107"/>
      <c r="AO58" s="107"/>
      <c r="AP58" s="107"/>
      <c r="AQ58" s="107"/>
      <c r="AR58" s="107"/>
      <c r="AS58" s="107"/>
      <c r="AT58" s="108"/>
      <c r="AU58" s="164">
        <v>0</v>
      </c>
      <c r="AV58" s="164"/>
      <c r="AW58" s="164"/>
      <c r="AX58" s="164"/>
      <c r="AY58" s="164"/>
      <c r="AZ58" s="164"/>
      <c r="BA58" s="164"/>
      <c r="BB58" s="164"/>
      <c r="BC58" s="164"/>
      <c r="BD58" s="164"/>
      <c r="BE58" s="164">
        <v>3333.33</v>
      </c>
      <c r="BF58" s="164"/>
      <c r="BG58" s="164"/>
      <c r="BH58" s="164"/>
      <c r="BI58" s="164"/>
      <c r="BJ58" s="164"/>
      <c r="BK58" s="164"/>
      <c r="BL58" s="164"/>
      <c r="BM58" s="164"/>
      <c r="BN58" s="164"/>
    </row>
    <row r="59" spans="1:66" s="10" customFormat="1" ht="13.2" customHeight="1">
      <c r="A59" s="162">
        <v>30</v>
      </c>
      <c r="B59" s="162"/>
      <c r="C59" s="162"/>
      <c r="D59" s="162"/>
      <c r="E59" s="162"/>
      <c r="F59" s="162"/>
      <c r="G59" s="117" t="s">
        <v>266</v>
      </c>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6"/>
      <c r="AF59" s="162"/>
      <c r="AG59" s="162"/>
      <c r="AH59" s="162"/>
      <c r="AI59" s="162"/>
      <c r="AJ59" s="162"/>
      <c r="AK59" s="117"/>
      <c r="AL59" s="115"/>
      <c r="AM59" s="115"/>
      <c r="AN59" s="115"/>
      <c r="AO59" s="115"/>
      <c r="AP59" s="115"/>
      <c r="AQ59" s="115"/>
      <c r="AR59" s="115"/>
      <c r="AS59" s="115"/>
      <c r="AT59" s="116"/>
      <c r="AU59" s="163"/>
      <c r="AV59" s="163"/>
      <c r="AW59" s="163"/>
      <c r="AX59" s="163"/>
      <c r="AY59" s="163"/>
      <c r="AZ59" s="163"/>
      <c r="BA59" s="163"/>
      <c r="BB59" s="163"/>
      <c r="BC59" s="163"/>
      <c r="BD59" s="163"/>
      <c r="BE59" s="163"/>
      <c r="BF59" s="163"/>
      <c r="BG59" s="163"/>
      <c r="BH59" s="163"/>
      <c r="BI59" s="163"/>
      <c r="BJ59" s="163"/>
      <c r="BK59" s="163"/>
      <c r="BL59" s="163"/>
      <c r="BM59" s="163"/>
      <c r="BN59" s="163"/>
    </row>
    <row r="60" spans="1:66" s="113" customFormat="1" ht="52.8" customHeight="1">
      <c r="A60" s="160">
        <v>31</v>
      </c>
      <c r="B60" s="160"/>
      <c r="C60" s="160"/>
      <c r="D60" s="160"/>
      <c r="E60" s="160"/>
      <c r="F60" s="160"/>
      <c r="G60" s="109" t="s">
        <v>432</v>
      </c>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8"/>
      <c r="AF60" s="160" t="s">
        <v>268</v>
      </c>
      <c r="AG60" s="160"/>
      <c r="AH60" s="160"/>
      <c r="AI60" s="160"/>
      <c r="AJ60" s="160"/>
      <c r="AK60" s="109" t="s">
        <v>593</v>
      </c>
      <c r="AL60" s="107"/>
      <c r="AM60" s="107"/>
      <c r="AN60" s="107"/>
      <c r="AO60" s="107"/>
      <c r="AP60" s="107"/>
      <c r="AQ60" s="107"/>
      <c r="AR60" s="107"/>
      <c r="AS60" s="107"/>
      <c r="AT60" s="108"/>
      <c r="AU60" s="164">
        <v>0</v>
      </c>
      <c r="AV60" s="164"/>
      <c r="AW60" s="164"/>
      <c r="AX60" s="164"/>
      <c r="AY60" s="164"/>
      <c r="AZ60" s="164"/>
      <c r="BA60" s="164"/>
      <c r="BB60" s="164"/>
      <c r="BC60" s="164"/>
      <c r="BD60" s="164"/>
      <c r="BE60" s="164">
        <v>0</v>
      </c>
      <c r="BF60" s="164"/>
      <c r="BG60" s="164"/>
      <c r="BH60" s="164"/>
      <c r="BI60" s="164"/>
      <c r="BJ60" s="164"/>
      <c r="BK60" s="164"/>
      <c r="BL60" s="164"/>
      <c r="BM60" s="164"/>
      <c r="BN60" s="164"/>
    </row>
    <row r="61" spans="1:66" s="113" customFormat="1" ht="52.8" customHeight="1">
      <c r="A61" s="160">
        <v>32</v>
      </c>
      <c r="B61" s="160"/>
      <c r="C61" s="160"/>
      <c r="D61" s="160"/>
      <c r="E61" s="160"/>
      <c r="F61" s="160"/>
      <c r="G61" s="109" t="s">
        <v>437</v>
      </c>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8"/>
      <c r="AF61" s="160" t="s">
        <v>268</v>
      </c>
      <c r="AG61" s="160"/>
      <c r="AH61" s="160"/>
      <c r="AI61" s="160"/>
      <c r="AJ61" s="160"/>
      <c r="AK61" s="109" t="s">
        <v>593</v>
      </c>
      <c r="AL61" s="107"/>
      <c r="AM61" s="107"/>
      <c r="AN61" s="107"/>
      <c r="AO61" s="107"/>
      <c r="AP61" s="107"/>
      <c r="AQ61" s="107"/>
      <c r="AR61" s="107"/>
      <c r="AS61" s="107"/>
      <c r="AT61" s="108"/>
      <c r="AU61" s="164">
        <v>50</v>
      </c>
      <c r="AV61" s="164"/>
      <c r="AW61" s="164"/>
      <c r="AX61" s="164"/>
      <c r="AY61" s="164"/>
      <c r="AZ61" s="164"/>
      <c r="BA61" s="164"/>
      <c r="BB61" s="164"/>
      <c r="BC61" s="164"/>
      <c r="BD61" s="164"/>
      <c r="BE61" s="164">
        <v>50</v>
      </c>
      <c r="BF61" s="164"/>
      <c r="BG61" s="164"/>
      <c r="BH61" s="164"/>
      <c r="BI61" s="164"/>
      <c r="BJ61" s="164"/>
      <c r="BK61" s="164"/>
      <c r="BL61" s="164"/>
      <c r="BM61" s="164"/>
      <c r="BN61" s="164"/>
    </row>
    <row r="62" spans="1:66" s="113" customFormat="1" ht="52.8" customHeight="1">
      <c r="A62" s="160">
        <v>33</v>
      </c>
      <c r="B62" s="160"/>
      <c r="C62" s="160"/>
      <c r="D62" s="160"/>
      <c r="E62" s="160"/>
      <c r="F62" s="160"/>
      <c r="G62" s="109" t="s">
        <v>365</v>
      </c>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8"/>
      <c r="AF62" s="160" t="s">
        <v>268</v>
      </c>
      <c r="AG62" s="160"/>
      <c r="AH62" s="160"/>
      <c r="AI62" s="160"/>
      <c r="AJ62" s="160"/>
      <c r="AK62" s="109" t="s">
        <v>593</v>
      </c>
      <c r="AL62" s="107"/>
      <c r="AM62" s="107"/>
      <c r="AN62" s="107"/>
      <c r="AO62" s="107"/>
      <c r="AP62" s="107"/>
      <c r="AQ62" s="107"/>
      <c r="AR62" s="107"/>
      <c r="AS62" s="107"/>
      <c r="AT62" s="108"/>
      <c r="AU62" s="164">
        <v>-18</v>
      </c>
      <c r="AV62" s="164"/>
      <c r="AW62" s="164"/>
      <c r="AX62" s="164"/>
      <c r="AY62" s="164"/>
      <c r="AZ62" s="164"/>
      <c r="BA62" s="164"/>
      <c r="BB62" s="164"/>
      <c r="BC62" s="164"/>
      <c r="BD62" s="164"/>
      <c r="BE62" s="164">
        <v>-17</v>
      </c>
      <c r="BF62" s="164"/>
      <c r="BG62" s="164"/>
      <c r="BH62" s="164"/>
      <c r="BI62" s="164"/>
      <c r="BJ62" s="164"/>
      <c r="BK62" s="164"/>
      <c r="BL62" s="164"/>
      <c r="BM62" s="164"/>
      <c r="BN62" s="164"/>
    </row>
    <row r="63" spans="1:66" s="113" customFormat="1" ht="52.8" customHeight="1">
      <c r="A63" s="160">
        <v>34</v>
      </c>
      <c r="B63" s="160"/>
      <c r="C63" s="160"/>
      <c r="D63" s="160"/>
      <c r="E63" s="160"/>
      <c r="F63" s="160"/>
      <c r="G63" s="109" t="s">
        <v>367</v>
      </c>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8"/>
      <c r="AF63" s="160" t="s">
        <v>268</v>
      </c>
      <c r="AG63" s="160"/>
      <c r="AH63" s="160"/>
      <c r="AI63" s="160"/>
      <c r="AJ63" s="160"/>
      <c r="AK63" s="109" t="s">
        <v>593</v>
      </c>
      <c r="AL63" s="107"/>
      <c r="AM63" s="107"/>
      <c r="AN63" s="107"/>
      <c r="AO63" s="107"/>
      <c r="AP63" s="107"/>
      <c r="AQ63" s="107"/>
      <c r="AR63" s="107"/>
      <c r="AS63" s="107"/>
      <c r="AT63" s="108"/>
      <c r="AU63" s="164">
        <v>-7</v>
      </c>
      <c r="AV63" s="164"/>
      <c r="AW63" s="164"/>
      <c r="AX63" s="164"/>
      <c r="AY63" s="164"/>
      <c r="AZ63" s="164"/>
      <c r="BA63" s="164"/>
      <c r="BB63" s="164"/>
      <c r="BC63" s="164"/>
      <c r="BD63" s="164"/>
      <c r="BE63" s="164">
        <v>-6</v>
      </c>
      <c r="BF63" s="164"/>
      <c r="BG63" s="164"/>
      <c r="BH63" s="164"/>
      <c r="BI63" s="164"/>
      <c r="BJ63" s="164"/>
      <c r="BK63" s="164"/>
      <c r="BL63" s="164"/>
      <c r="BM63" s="164"/>
      <c r="BN63" s="164"/>
    </row>
    <row r="64" spans="1:66" s="113" customFormat="1" ht="26.4" customHeight="1">
      <c r="A64" s="160">
        <v>35</v>
      </c>
      <c r="B64" s="160"/>
      <c r="C64" s="160"/>
      <c r="D64" s="160"/>
      <c r="E64" s="160"/>
      <c r="F64" s="160"/>
      <c r="G64" s="109" t="s">
        <v>439</v>
      </c>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8"/>
      <c r="AF64" s="160" t="s">
        <v>344</v>
      </c>
      <c r="AG64" s="160"/>
      <c r="AH64" s="160"/>
      <c r="AI64" s="160"/>
      <c r="AJ64" s="160"/>
      <c r="AK64" s="109" t="s">
        <v>436</v>
      </c>
      <c r="AL64" s="107"/>
      <c r="AM64" s="107"/>
      <c r="AN64" s="107"/>
      <c r="AO64" s="107"/>
      <c r="AP64" s="107"/>
      <c r="AQ64" s="107"/>
      <c r="AR64" s="107"/>
      <c r="AS64" s="107"/>
      <c r="AT64" s="108"/>
      <c r="AU64" s="164">
        <v>2</v>
      </c>
      <c r="AV64" s="164"/>
      <c r="AW64" s="164"/>
      <c r="AX64" s="164"/>
      <c r="AY64" s="164"/>
      <c r="AZ64" s="164"/>
      <c r="BA64" s="164"/>
      <c r="BB64" s="164"/>
      <c r="BC64" s="164"/>
      <c r="BD64" s="164"/>
      <c r="BE64" s="164">
        <v>2</v>
      </c>
      <c r="BF64" s="164"/>
      <c r="BG64" s="164"/>
      <c r="BH64" s="164"/>
      <c r="BI64" s="164"/>
      <c r="BJ64" s="164"/>
      <c r="BK64" s="164"/>
      <c r="BL64" s="164"/>
      <c r="BM64" s="164"/>
      <c r="BN64" s="164"/>
    </row>
    <row r="65" spans="1:79" s="113" customFormat="1" ht="26.4" customHeight="1">
      <c r="A65" s="160">
        <v>36</v>
      </c>
      <c r="B65" s="160"/>
      <c r="C65" s="160"/>
      <c r="D65" s="160"/>
      <c r="E65" s="160"/>
      <c r="F65" s="160"/>
      <c r="G65" s="109" t="s">
        <v>435</v>
      </c>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c r="AE65" s="108"/>
      <c r="AF65" s="160" t="s">
        <v>344</v>
      </c>
      <c r="AG65" s="160"/>
      <c r="AH65" s="160"/>
      <c r="AI65" s="160"/>
      <c r="AJ65" s="160"/>
      <c r="AK65" s="109" t="s">
        <v>436</v>
      </c>
      <c r="AL65" s="107"/>
      <c r="AM65" s="107"/>
      <c r="AN65" s="107"/>
      <c r="AO65" s="107"/>
      <c r="AP65" s="107"/>
      <c r="AQ65" s="107"/>
      <c r="AR65" s="107"/>
      <c r="AS65" s="107"/>
      <c r="AT65" s="108"/>
      <c r="AU65" s="164">
        <v>10</v>
      </c>
      <c r="AV65" s="164"/>
      <c r="AW65" s="164"/>
      <c r="AX65" s="164"/>
      <c r="AY65" s="164"/>
      <c r="AZ65" s="164"/>
      <c r="BA65" s="164"/>
      <c r="BB65" s="164"/>
      <c r="BC65" s="164"/>
      <c r="BD65" s="164"/>
      <c r="BE65" s="164">
        <v>12</v>
      </c>
      <c r="BF65" s="164"/>
      <c r="BG65" s="164"/>
      <c r="BH65" s="164"/>
      <c r="BI65" s="164"/>
      <c r="BJ65" s="164"/>
      <c r="BK65" s="164"/>
      <c r="BL65" s="164"/>
      <c r="BM65" s="164"/>
      <c r="BN65" s="164"/>
    </row>
    <row r="66" spans="1:79" s="113" customFormat="1" ht="39.6" customHeight="1">
      <c r="A66" s="160">
        <v>37</v>
      </c>
      <c r="B66" s="160"/>
      <c r="C66" s="160"/>
      <c r="D66" s="160"/>
      <c r="E66" s="160"/>
      <c r="F66" s="160"/>
      <c r="G66" s="109" t="s">
        <v>434</v>
      </c>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8"/>
      <c r="AF66" s="160" t="s">
        <v>268</v>
      </c>
      <c r="AG66" s="160"/>
      <c r="AH66" s="160"/>
      <c r="AI66" s="160"/>
      <c r="AJ66" s="160"/>
      <c r="AK66" s="109" t="s">
        <v>579</v>
      </c>
      <c r="AL66" s="107"/>
      <c r="AM66" s="107"/>
      <c r="AN66" s="107"/>
      <c r="AO66" s="107"/>
      <c r="AP66" s="107"/>
      <c r="AQ66" s="107"/>
      <c r="AR66" s="107"/>
      <c r="AS66" s="107"/>
      <c r="AT66" s="108"/>
      <c r="AU66" s="164">
        <v>67</v>
      </c>
      <c r="AV66" s="164"/>
      <c r="AW66" s="164"/>
      <c r="AX66" s="164"/>
      <c r="AY66" s="164"/>
      <c r="AZ66" s="164"/>
      <c r="BA66" s="164"/>
      <c r="BB66" s="164"/>
      <c r="BC66" s="164"/>
      <c r="BD66" s="164"/>
      <c r="BE66" s="164">
        <v>100</v>
      </c>
      <c r="BF66" s="164"/>
      <c r="BG66" s="164"/>
      <c r="BH66" s="164"/>
      <c r="BI66" s="164"/>
      <c r="BJ66" s="164"/>
      <c r="BK66" s="164"/>
      <c r="BL66" s="164"/>
      <c r="BM66" s="164"/>
      <c r="BN66" s="164"/>
    </row>
    <row r="67" spans="1:79" s="113" customFormat="1" ht="39.6" customHeight="1">
      <c r="A67" s="160">
        <v>38</v>
      </c>
      <c r="B67" s="160"/>
      <c r="C67" s="160"/>
      <c r="D67" s="160"/>
      <c r="E67" s="160"/>
      <c r="F67" s="160"/>
      <c r="G67" s="109" t="s">
        <v>438</v>
      </c>
      <c r="H67" s="107"/>
      <c r="I67" s="107"/>
      <c r="J67" s="107"/>
      <c r="K67" s="107"/>
      <c r="L67" s="107"/>
      <c r="M67" s="107"/>
      <c r="N67" s="107"/>
      <c r="O67" s="107"/>
      <c r="P67" s="107"/>
      <c r="Q67" s="107"/>
      <c r="R67" s="107"/>
      <c r="S67" s="107"/>
      <c r="T67" s="107"/>
      <c r="U67" s="107"/>
      <c r="V67" s="107"/>
      <c r="W67" s="107"/>
      <c r="X67" s="107"/>
      <c r="Y67" s="107"/>
      <c r="Z67" s="107"/>
      <c r="AA67" s="107"/>
      <c r="AB67" s="107"/>
      <c r="AC67" s="107"/>
      <c r="AD67" s="107"/>
      <c r="AE67" s="108"/>
      <c r="AF67" s="160" t="s">
        <v>268</v>
      </c>
      <c r="AG67" s="160"/>
      <c r="AH67" s="160"/>
      <c r="AI67" s="160"/>
      <c r="AJ67" s="160"/>
      <c r="AK67" s="109" t="s">
        <v>579</v>
      </c>
      <c r="AL67" s="107"/>
      <c r="AM67" s="107"/>
      <c r="AN67" s="107"/>
      <c r="AO67" s="107"/>
      <c r="AP67" s="107"/>
      <c r="AQ67" s="107"/>
      <c r="AR67" s="107"/>
      <c r="AS67" s="107"/>
      <c r="AT67" s="108"/>
      <c r="AU67" s="164">
        <v>-88</v>
      </c>
      <c r="AV67" s="164"/>
      <c r="AW67" s="164"/>
      <c r="AX67" s="164"/>
      <c r="AY67" s="164"/>
      <c r="AZ67" s="164"/>
      <c r="BA67" s="164"/>
      <c r="BB67" s="164"/>
      <c r="BC67" s="164"/>
      <c r="BD67" s="164"/>
      <c r="BE67" s="164">
        <v>-88</v>
      </c>
      <c r="BF67" s="164"/>
      <c r="BG67" s="164"/>
      <c r="BH67" s="164"/>
      <c r="BI67" s="164"/>
      <c r="BJ67" s="164"/>
      <c r="BK67" s="164"/>
      <c r="BL67" s="164"/>
      <c r="BM67" s="164"/>
      <c r="BN67" s="164"/>
    </row>
    <row r="68" spans="1:79" s="113" customFormat="1" ht="52.8" customHeight="1">
      <c r="A68" s="160">
        <v>39</v>
      </c>
      <c r="B68" s="160"/>
      <c r="C68" s="160"/>
      <c r="D68" s="160"/>
      <c r="E68" s="160"/>
      <c r="F68" s="160"/>
      <c r="G68" s="109" t="s">
        <v>433</v>
      </c>
      <c r="H68" s="107"/>
      <c r="I68" s="107"/>
      <c r="J68" s="107"/>
      <c r="K68" s="107"/>
      <c r="L68" s="107"/>
      <c r="M68" s="107"/>
      <c r="N68" s="107"/>
      <c r="O68" s="107"/>
      <c r="P68" s="107"/>
      <c r="Q68" s="107"/>
      <c r="R68" s="107"/>
      <c r="S68" s="107"/>
      <c r="T68" s="107"/>
      <c r="U68" s="107"/>
      <c r="V68" s="107"/>
      <c r="W68" s="107"/>
      <c r="X68" s="107"/>
      <c r="Y68" s="107"/>
      <c r="Z68" s="107"/>
      <c r="AA68" s="107"/>
      <c r="AB68" s="107"/>
      <c r="AC68" s="107"/>
      <c r="AD68" s="107"/>
      <c r="AE68" s="108"/>
      <c r="AF68" s="160" t="s">
        <v>268</v>
      </c>
      <c r="AG68" s="160"/>
      <c r="AH68" s="160"/>
      <c r="AI68" s="160"/>
      <c r="AJ68" s="160"/>
      <c r="AK68" s="109" t="s">
        <v>593</v>
      </c>
      <c r="AL68" s="107"/>
      <c r="AM68" s="107"/>
      <c r="AN68" s="107"/>
      <c r="AO68" s="107"/>
      <c r="AP68" s="107"/>
      <c r="AQ68" s="107"/>
      <c r="AR68" s="107"/>
      <c r="AS68" s="107"/>
      <c r="AT68" s="108"/>
      <c r="AU68" s="164">
        <v>0</v>
      </c>
      <c r="AV68" s="164"/>
      <c r="AW68" s="164"/>
      <c r="AX68" s="164"/>
      <c r="AY68" s="164"/>
      <c r="AZ68" s="164"/>
      <c r="BA68" s="164"/>
      <c r="BB68" s="164"/>
      <c r="BC68" s="164"/>
      <c r="BD68" s="164"/>
      <c r="BE68" s="164">
        <v>43</v>
      </c>
      <c r="BF68" s="164"/>
      <c r="BG68" s="164"/>
      <c r="BH68" s="164"/>
      <c r="BI68" s="164"/>
      <c r="BJ68" s="164"/>
      <c r="BK68" s="164"/>
      <c r="BL68" s="164"/>
      <c r="BM68" s="164"/>
      <c r="BN68" s="164"/>
    </row>
    <row r="69" spans="1:79" s="113" customFormat="1" ht="52.8" customHeight="1">
      <c r="A69" s="160">
        <v>40</v>
      </c>
      <c r="B69" s="160"/>
      <c r="C69" s="160"/>
      <c r="D69" s="160"/>
      <c r="E69" s="160"/>
      <c r="F69" s="160"/>
      <c r="G69" s="109" t="s">
        <v>440</v>
      </c>
      <c r="H69" s="107"/>
      <c r="I69" s="107"/>
      <c r="J69" s="107"/>
      <c r="K69" s="107"/>
      <c r="L69" s="107"/>
      <c r="M69" s="107"/>
      <c r="N69" s="107"/>
      <c r="O69" s="107"/>
      <c r="P69" s="107"/>
      <c r="Q69" s="107"/>
      <c r="R69" s="107"/>
      <c r="S69" s="107"/>
      <c r="T69" s="107"/>
      <c r="U69" s="107"/>
      <c r="V69" s="107"/>
      <c r="W69" s="107"/>
      <c r="X69" s="107"/>
      <c r="Y69" s="107"/>
      <c r="Z69" s="107"/>
      <c r="AA69" s="107"/>
      <c r="AB69" s="107"/>
      <c r="AC69" s="107"/>
      <c r="AD69" s="107"/>
      <c r="AE69" s="108"/>
      <c r="AF69" s="160" t="s">
        <v>268</v>
      </c>
      <c r="AG69" s="160"/>
      <c r="AH69" s="160"/>
      <c r="AI69" s="160"/>
      <c r="AJ69" s="160"/>
      <c r="AK69" s="109" t="s">
        <v>578</v>
      </c>
      <c r="AL69" s="107"/>
      <c r="AM69" s="107"/>
      <c r="AN69" s="107"/>
      <c r="AO69" s="107"/>
      <c r="AP69" s="107"/>
      <c r="AQ69" s="107"/>
      <c r="AR69" s="107"/>
      <c r="AS69" s="107"/>
      <c r="AT69" s="108"/>
      <c r="AU69" s="164">
        <v>100</v>
      </c>
      <c r="AV69" s="164"/>
      <c r="AW69" s="164"/>
      <c r="AX69" s="164"/>
      <c r="AY69" s="164"/>
      <c r="AZ69" s="164"/>
      <c r="BA69" s="164"/>
      <c r="BB69" s="164"/>
      <c r="BC69" s="164"/>
      <c r="BD69" s="164"/>
      <c r="BE69" s="164">
        <v>100</v>
      </c>
      <c r="BF69" s="164"/>
      <c r="BG69" s="164"/>
      <c r="BH69" s="164"/>
      <c r="BI69" s="164"/>
      <c r="BJ69" s="164"/>
      <c r="BK69" s="164"/>
      <c r="BL69" s="164"/>
      <c r="BM69" s="164"/>
      <c r="BN69" s="164"/>
    </row>
    <row r="70" spans="1:79" s="113" customFormat="1" ht="39.6" customHeight="1">
      <c r="A70" s="160">
        <v>41</v>
      </c>
      <c r="B70" s="160"/>
      <c r="C70" s="160"/>
      <c r="D70" s="160"/>
      <c r="E70" s="160"/>
      <c r="F70" s="160"/>
      <c r="G70" s="109" t="s">
        <v>441</v>
      </c>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8"/>
      <c r="AF70" s="160" t="s">
        <v>268</v>
      </c>
      <c r="AG70" s="160"/>
      <c r="AH70" s="160"/>
      <c r="AI70" s="160"/>
      <c r="AJ70" s="160"/>
      <c r="AK70" s="109" t="s">
        <v>579</v>
      </c>
      <c r="AL70" s="107"/>
      <c r="AM70" s="107"/>
      <c r="AN70" s="107"/>
      <c r="AO70" s="107"/>
      <c r="AP70" s="107"/>
      <c r="AQ70" s="107"/>
      <c r="AR70" s="107"/>
      <c r="AS70" s="107"/>
      <c r="AT70" s="108"/>
      <c r="AU70" s="164">
        <v>0</v>
      </c>
      <c r="AV70" s="164"/>
      <c r="AW70" s="164"/>
      <c r="AX70" s="164"/>
      <c r="AY70" s="164"/>
      <c r="AZ70" s="164"/>
      <c r="BA70" s="164"/>
      <c r="BB70" s="164"/>
      <c r="BC70" s="164"/>
      <c r="BD70" s="164"/>
      <c r="BE70" s="164">
        <v>100</v>
      </c>
      <c r="BF70" s="164"/>
      <c r="BG70" s="164"/>
      <c r="BH70" s="164"/>
      <c r="BI70" s="164"/>
      <c r="BJ70" s="164"/>
      <c r="BK70" s="164"/>
      <c r="BL70" s="164"/>
      <c r="BM70" s="164"/>
      <c r="BN70" s="164"/>
    </row>
    <row r="71" spans="1:79" s="113" customFormat="1" ht="26.4" customHeight="1">
      <c r="A71" s="160">
        <v>42</v>
      </c>
      <c r="B71" s="160"/>
      <c r="C71" s="160"/>
      <c r="D71" s="160"/>
      <c r="E71" s="160"/>
      <c r="F71" s="160"/>
      <c r="G71" s="109" t="s">
        <v>442</v>
      </c>
      <c r="H71" s="107"/>
      <c r="I71" s="107"/>
      <c r="J71" s="107"/>
      <c r="K71" s="107"/>
      <c r="L71" s="107"/>
      <c r="M71" s="107"/>
      <c r="N71" s="107"/>
      <c r="O71" s="107"/>
      <c r="P71" s="107"/>
      <c r="Q71" s="107"/>
      <c r="R71" s="107"/>
      <c r="S71" s="107"/>
      <c r="T71" s="107"/>
      <c r="U71" s="107"/>
      <c r="V71" s="107"/>
      <c r="W71" s="107"/>
      <c r="X71" s="107"/>
      <c r="Y71" s="107"/>
      <c r="Z71" s="107"/>
      <c r="AA71" s="107"/>
      <c r="AB71" s="107"/>
      <c r="AC71" s="107"/>
      <c r="AD71" s="107"/>
      <c r="AE71" s="108"/>
      <c r="AF71" s="160" t="s">
        <v>344</v>
      </c>
      <c r="AG71" s="160"/>
      <c r="AH71" s="160"/>
      <c r="AI71" s="160"/>
      <c r="AJ71" s="160"/>
      <c r="AK71" s="109" t="s">
        <v>436</v>
      </c>
      <c r="AL71" s="107"/>
      <c r="AM71" s="107"/>
      <c r="AN71" s="107"/>
      <c r="AO71" s="107"/>
      <c r="AP71" s="107"/>
      <c r="AQ71" s="107"/>
      <c r="AR71" s="107"/>
      <c r="AS71" s="107"/>
      <c r="AT71" s="108"/>
      <c r="AU71" s="164">
        <v>0</v>
      </c>
      <c r="AV71" s="164"/>
      <c r="AW71" s="164"/>
      <c r="AX71" s="164"/>
      <c r="AY71" s="164"/>
      <c r="AZ71" s="164"/>
      <c r="BA71" s="164"/>
      <c r="BB71" s="164"/>
      <c r="BC71" s="164"/>
      <c r="BD71" s="164"/>
      <c r="BE71" s="164">
        <v>1</v>
      </c>
      <c r="BF71" s="164"/>
      <c r="BG71" s="164"/>
      <c r="BH71" s="164"/>
      <c r="BI71" s="164"/>
      <c r="BJ71" s="164"/>
      <c r="BK71" s="164"/>
      <c r="BL71" s="164"/>
      <c r="BM71" s="164"/>
      <c r="BN71" s="164"/>
    </row>
    <row r="72" spans="1:79" s="113" customFormat="1" ht="79.2" customHeight="1">
      <c r="A72" s="160">
        <v>43</v>
      </c>
      <c r="B72" s="160"/>
      <c r="C72" s="160"/>
      <c r="D72" s="160"/>
      <c r="E72" s="160"/>
      <c r="F72" s="160"/>
      <c r="G72" s="109" t="s">
        <v>267</v>
      </c>
      <c r="H72" s="107"/>
      <c r="I72" s="107"/>
      <c r="J72" s="107"/>
      <c r="K72" s="107"/>
      <c r="L72" s="107"/>
      <c r="M72" s="107"/>
      <c r="N72" s="107"/>
      <c r="O72" s="107"/>
      <c r="P72" s="107"/>
      <c r="Q72" s="107"/>
      <c r="R72" s="107"/>
      <c r="S72" s="107"/>
      <c r="T72" s="107"/>
      <c r="U72" s="107"/>
      <c r="V72" s="107"/>
      <c r="W72" s="107"/>
      <c r="X72" s="107"/>
      <c r="Y72" s="107"/>
      <c r="Z72" s="107"/>
      <c r="AA72" s="107"/>
      <c r="AB72" s="107"/>
      <c r="AC72" s="107"/>
      <c r="AD72" s="107"/>
      <c r="AE72" s="108"/>
      <c r="AF72" s="160" t="s">
        <v>268</v>
      </c>
      <c r="AG72" s="160"/>
      <c r="AH72" s="160"/>
      <c r="AI72" s="160"/>
      <c r="AJ72" s="160"/>
      <c r="AK72" s="109" t="s">
        <v>594</v>
      </c>
      <c r="AL72" s="107"/>
      <c r="AM72" s="107"/>
      <c r="AN72" s="107"/>
      <c r="AO72" s="107"/>
      <c r="AP72" s="107"/>
      <c r="AQ72" s="107"/>
      <c r="AR72" s="107"/>
      <c r="AS72" s="107"/>
      <c r="AT72" s="108"/>
      <c r="AU72" s="164">
        <v>100</v>
      </c>
      <c r="AV72" s="164"/>
      <c r="AW72" s="164"/>
      <c r="AX72" s="164"/>
      <c r="AY72" s="164"/>
      <c r="AZ72" s="164"/>
      <c r="BA72" s="164"/>
      <c r="BB72" s="164"/>
      <c r="BC72" s="164"/>
      <c r="BD72" s="164"/>
      <c r="BE72" s="164">
        <v>100</v>
      </c>
      <c r="BF72" s="164"/>
      <c r="BG72" s="164"/>
      <c r="BH72" s="164"/>
      <c r="BI72" s="164"/>
      <c r="BJ72" s="164"/>
      <c r="BK72" s="164"/>
      <c r="BL72" s="164"/>
      <c r="BM72" s="164"/>
      <c r="BN72" s="164"/>
    </row>
    <row r="74" spans="1:79" ht="14.25" customHeight="1">
      <c r="A74" s="49" t="s">
        <v>567</v>
      </c>
      <c r="B74" s="49"/>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c r="AP74" s="49"/>
      <c r="AQ74" s="49"/>
      <c r="AR74" s="49"/>
      <c r="AS74" s="49"/>
      <c r="AT74" s="49"/>
      <c r="AU74" s="49"/>
      <c r="AV74" s="49"/>
      <c r="AW74" s="49"/>
      <c r="AX74" s="49"/>
      <c r="AY74" s="49"/>
      <c r="AZ74" s="49"/>
      <c r="BA74" s="49"/>
      <c r="BB74" s="49"/>
      <c r="BC74" s="49"/>
      <c r="BD74" s="49"/>
      <c r="BE74" s="49"/>
      <c r="BF74" s="49"/>
      <c r="BG74" s="49"/>
      <c r="BH74" s="49"/>
      <c r="BI74" s="49"/>
      <c r="BJ74" s="49"/>
      <c r="BK74" s="49"/>
      <c r="BL74" s="49"/>
      <c r="BM74" s="49"/>
      <c r="BN74" s="49"/>
      <c r="BO74" s="49"/>
      <c r="BP74" s="49"/>
      <c r="BQ74" s="49"/>
    </row>
    <row r="75" spans="1:79" ht="15" customHeight="1">
      <c r="A75" s="121" t="s">
        <v>585</v>
      </c>
      <c r="B75" s="121"/>
      <c r="C75" s="121"/>
      <c r="D75" s="121"/>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21"/>
      <c r="AI75" s="121"/>
      <c r="AJ75" s="121"/>
      <c r="AK75" s="121"/>
      <c r="AL75" s="121"/>
      <c r="AM75" s="121"/>
      <c r="AN75" s="121"/>
      <c r="AO75" s="121"/>
      <c r="AP75" s="121"/>
      <c r="AQ75" s="121"/>
      <c r="AR75" s="121"/>
      <c r="AS75" s="121"/>
      <c r="AT75" s="121"/>
      <c r="AU75" s="121"/>
      <c r="AV75" s="121"/>
      <c r="AW75" s="121"/>
      <c r="AX75" s="121"/>
      <c r="AY75" s="121"/>
      <c r="AZ75" s="121"/>
      <c r="BA75" s="121"/>
      <c r="BB75" s="121"/>
      <c r="BC75" s="121"/>
      <c r="BD75" s="121"/>
      <c r="BE75" s="121"/>
      <c r="BF75" s="121"/>
      <c r="BG75" s="121"/>
      <c r="BH75" s="121"/>
      <c r="BI75" s="121"/>
      <c r="BJ75" s="121"/>
      <c r="BK75" s="121"/>
      <c r="BL75" s="121"/>
    </row>
    <row r="77" spans="1:79" s="1" customFormat="1" ht="28.5" hidden="1" customHeight="1">
      <c r="A77" s="102"/>
      <c r="B77" s="102"/>
      <c r="C77" s="102"/>
      <c r="D77" s="102"/>
      <c r="E77" s="102"/>
      <c r="F77" s="102"/>
      <c r="G77" s="103" t="s">
        <v>2</v>
      </c>
      <c r="H77" s="104"/>
      <c r="I77" s="104"/>
      <c r="J77" s="104"/>
      <c r="K77" s="104"/>
      <c r="L77" s="104"/>
      <c r="M77" s="104"/>
      <c r="N77" s="104"/>
      <c r="O77" s="104"/>
      <c r="P77" s="104"/>
      <c r="Q77" s="104"/>
      <c r="R77" s="104"/>
      <c r="S77" s="104"/>
      <c r="T77" s="104" t="s">
        <v>104</v>
      </c>
      <c r="U77" s="104"/>
      <c r="V77" s="104"/>
      <c r="W77" s="104"/>
      <c r="X77" s="104"/>
      <c r="Y77" s="104"/>
      <c r="Z77" s="104"/>
      <c r="AA77" s="104" t="s">
        <v>105</v>
      </c>
      <c r="AB77" s="104"/>
      <c r="AC77" s="104"/>
      <c r="AD77" s="104"/>
      <c r="AE77" s="104"/>
      <c r="AF77" s="104"/>
      <c r="AG77" s="104"/>
      <c r="AH77" s="104" t="s">
        <v>106</v>
      </c>
      <c r="AI77" s="104"/>
      <c r="AJ77" s="104"/>
      <c r="AK77" s="104"/>
      <c r="AL77" s="104"/>
      <c r="AM77" s="104"/>
      <c r="AN77" s="105"/>
      <c r="AO77" s="103" t="s">
        <v>107</v>
      </c>
      <c r="AP77" s="104"/>
      <c r="AQ77" s="104"/>
      <c r="AR77" s="104"/>
      <c r="AS77" s="104"/>
      <c r="AT77" s="104"/>
      <c r="AU77" s="104"/>
      <c r="AV77" s="14"/>
      <c r="AW77" s="14"/>
      <c r="AX77" s="14"/>
      <c r="AY77" s="14"/>
      <c r="AZ77" s="14"/>
      <c r="BA77" s="14"/>
      <c r="BB77" s="14"/>
      <c r="BC77" s="14"/>
      <c r="BD77" s="15"/>
      <c r="BE77" s="13"/>
      <c r="BF77" s="14"/>
      <c r="BG77" s="14"/>
      <c r="BH77" s="14"/>
      <c r="BI77" s="14"/>
      <c r="BJ77" s="14"/>
      <c r="BK77" s="14"/>
      <c r="BL77" s="14"/>
      <c r="BM77" s="14"/>
      <c r="BN77" s="15"/>
      <c r="CA77" t="s">
        <v>133</v>
      </c>
    </row>
    <row r="78" spans="1:79" s="10" customFormat="1" ht="12.75" customHeight="1">
      <c r="A78" s="102" t="s">
        <v>188</v>
      </c>
      <c r="B78" s="102"/>
      <c r="C78" s="102"/>
      <c r="D78" s="102"/>
      <c r="E78" s="102"/>
      <c r="F78" s="102"/>
      <c r="G78" s="162"/>
      <c r="H78" s="162"/>
      <c r="I78" s="162"/>
      <c r="J78" s="162"/>
      <c r="K78" s="162"/>
      <c r="L78" s="162"/>
      <c r="M78" s="162"/>
      <c r="N78" s="162"/>
      <c r="O78" s="162"/>
      <c r="P78" s="162"/>
      <c r="Q78" s="162"/>
      <c r="R78" s="162"/>
      <c r="S78" s="162"/>
      <c r="T78" s="165">
        <v>146843</v>
      </c>
      <c r="U78" s="165"/>
      <c r="V78" s="165"/>
      <c r="W78" s="165"/>
      <c r="X78" s="165"/>
      <c r="Y78" s="165"/>
      <c r="Z78" s="165"/>
      <c r="AA78" s="165">
        <v>173439</v>
      </c>
      <c r="AB78" s="165"/>
      <c r="AC78" s="165"/>
      <c r="AD78" s="165"/>
      <c r="AE78" s="165"/>
      <c r="AF78" s="165"/>
      <c r="AG78" s="165"/>
      <c r="AH78" s="165">
        <v>135000</v>
      </c>
      <c r="AI78" s="165"/>
      <c r="AJ78" s="165"/>
      <c r="AK78" s="165"/>
      <c r="AL78" s="165"/>
      <c r="AM78" s="165"/>
      <c r="AN78" s="165"/>
      <c r="AO78" s="165">
        <v>44000</v>
      </c>
      <c r="AP78" s="165"/>
      <c r="AQ78" s="165"/>
      <c r="AR78" s="165"/>
      <c r="AS78" s="165"/>
      <c r="AT78" s="165"/>
      <c r="AU78" s="165"/>
      <c r="AV78" s="16"/>
      <c r="AW78" s="17"/>
      <c r="AX78" s="17"/>
      <c r="AY78" s="17"/>
      <c r="AZ78" s="17"/>
      <c r="BA78" s="17"/>
      <c r="BB78" s="17"/>
      <c r="BC78" s="17"/>
      <c r="BD78" s="17"/>
      <c r="BE78" s="17"/>
      <c r="BF78" s="17"/>
      <c r="BG78" s="17"/>
      <c r="BH78" s="17"/>
      <c r="BI78" s="17"/>
      <c r="BJ78" s="17"/>
      <c r="BK78" s="17"/>
      <c r="BL78" s="17"/>
      <c r="BM78" s="17"/>
      <c r="BN78" s="17"/>
      <c r="BO78" s="17"/>
      <c r="CA78" s="10" t="s">
        <v>134</v>
      </c>
    </row>
    <row r="81" spans="1:79" ht="14.25" customHeight="1">
      <c r="A81" s="75" t="s">
        <v>570</v>
      </c>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5"/>
      <c r="BB81" s="75"/>
      <c r="BC81" s="75"/>
      <c r="BD81" s="75"/>
      <c r="BE81" s="75"/>
      <c r="BF81" s="75"/>
      <c r="BG81" s="75"/>
      <c r="BH81" s="75"/>
      <c r="BI81" s="75"/>
      <c r="BJ81" s="75"/>
      <c r="BK81" s="75"/>
      <c r="BL81" s="75"/>
    </row>
    <row r="82" spans="1:79" ht="13.8">
      <c r="BN82" s="6" t="s">
        <v>219</v>
      </c>
    </row>
    <row r="83" spans="1:79" ht="12.9" customHeight="1">
      <c r="A83" s="45" t="s">
        <v>5</v>
      </c>
      <c r="B83" s="45"/>
      <c r="C83" s="45"/>
      <c r="D83" s="45"/>
      <c r="E83" s="45"/>
      <c r="F83" s="45"/>
      <c r="G83" s="45" t="s">
        <v>22</v>
      </c>
      <c r="H83" s="45"/>
      <c r="I83" s="45"/>
      <c r="J83" s="45"/>
      <c r="K83" s="45"/>
      <c r="L83" s="45"/>
      <c r="M83" s="45"/>
      <c r="N83" s="45"/>
      <c r="O83" s="45"/>
      <c r="P83" s="45"/>
      <c r="Q83" s="45"/>
      <c r="R83" s="45"/>
      <c r="S83" s="45"/>
      <c r="T83" s="45" t="s">
        <v>223</v>
      </c>
      <c r="U83" s="45"/>
      <c r="V83" s="45"/>
      <c r="W83" s="45"/>
      <c r="X83" s="45"/>
      <c r="Y83" s="45"/>
      <c r="Z83" s="45"/>
      <c r="AA83" s="45"/>
      <c r="AB83" s="45"/>
      <c r="AC83" s="45"/>
      <c r="AD83" s="45"/>
      <c r="AE83" s="45"/>
      <c r="AF83" s="45"/>
      <c r="AG83" s="45"/>
      <c r="AH83" s="45" t="s">
        <v>225</v>
      </c>
      <c r="AI83" s="45"/>
      <c r="AJ83" s="45"/>
      <c r="AK83" s="45"/>
      <c r="AL83" s="45"/>
      <c r="AM83" s="45"/>
      <c r="AN83" s="45"/>
      <c r="AO83" s="45"/>
      <c r="AP83" s="45"/>
      <c r="AQ83" s="45"/>
      <c r="AR83" s="45"/>
      <c r="AS83" s="45"/>
      <c r="AT83" s="45"/>
      <c r="AU83" s="45"/>
      <c r="AV83" s="45" t="s">
        <v>571</v>
      </c>
      <c r="AW83" s="45"/>
      <c r="AX83" s="45"/>
      <c r="AY83" s="45"/>
      <c r="AZ83" s="45"/>
      <c r="BA83" s="45"/>
      <c r="BB83" s="45"/>
      <c r="BC83" s="45"/>
      <c r="BD83" s="45"/>
      <c r="BE83" s="45"/>
      <c r="BF83" s="45"/>
      <c r="BG83" s="45"/>
      <c r="BH83" s="45"/>
      <c r="BI83" s="45"/>
      <c r="BJ83" s="45"/>
      <c r="BK83" s="45"/>
      <c r="BL83" s="45"/>
      <c r="BM83" s="45"/>
      <c r="BN83" s="45"/>
      <c r="BO83" s="45"/>
      <c r="BP83" s="45"/>
      <c r="BQ83" s="45"/>
    </row>
    <row r="84" spans="1:79" ht="47.1" customHeight="1">
      <c r="A84" s="45"/>
      <c r="B84" s="45"/>
      <c r="C84" s="45"/>
      <c r="D84" s="45"/>
      <c r="E84" s="45"/>
      <c r="F84" s="45"/>
      <c r="G84" s="45"/>
      <c r="H84" s="45"/>
      <c r="I84" s="45"/>
      <c r="J84" s="45"/>
      <c r="K84" s="45"/>
      <c r="L84" s="45"/>
      <c r="M84" s="45"/>
      <c r="N84" s="45"/>
      <c r="O84" s="45"/>
      <c r="P84" s="45"/>
      <c r="Q84" s="45"/>
      <c r="R84" s="45"/>
      <c r="S84" s="45"/>
      <c r="T84" s="45" t="s">
        <v>24</v>
      </c>
      <c r="U84" s="45"/>
      <c r="V84" s="45"/>
      <c r="W84" s="45"/>
      <c r="X84" s="45"/>
      <c r="Y84" s="45"/>
      <c r="Z84" s="45"/>
      <c r="AA84" s="45" t="s">
        <v>124</v>
      </c>
      <c r="AB84" s="45"/>
      <c r="AC84" s="45"/>
      <c r="AD84" s="45"/>
      <c r="AE84" s="45"/>
      <c r="AF84" s="45"/>
      <c r="AG84" s="45"/>
      <c r="AH84" s="45" t="s">
        <v>24</v>
      </c>
      <c r="AI84" s="45"/>
      <c r="AJ84" s="45"/>
      <c r="AK84" s="45"/>
      <c r="AL84" s="45"/>
      <c r="AM84" s="45"/>
      <c r="AN84" s="45"/>
      <c r="AO84" s="45" t="s">
        <v>124</v>
      </c>
      <c r="AP84" s="45"/>
      <c r="AQ84" s="45"/>
      <c r="AR84" s="45"/>
      <c r="AS84" s="45"/>
      <c r="AT84" s="45"/>
      <c r="AU84" s="45"/>
      <c r="AV84" s="45"/>
      <c r="AW84" s="45"/>
      <c r="AX84" s="45"/>
      <c r="AY84" s="45"/>
      <c r="AZ84" s="45"/>
      <c r="BA84" s="45"/>
      <c r="BB84" s="45"/>
      <c r="BC84" s="45"/>
      <c r="BD84" s="45"/>
      <c r="BE84" s="45"/>
      <c r="BF84" s="45"/>
      <c r="BG84" s="45"/>
      <c r="BH84" s="45"/>
      <c r="BI84" s="45"/>
      <c r="BJ84" s="45"/>
      <c r="BK84" s="45"/>
      <c r="BL84" s="45"/>
      <c r="BM84" s="45"/>
      <c r="BN84" s="45"/>
      <c r="BO84" s="45"/>
      <c r="BP84" s="45"/>
      <c r="BQ84" s="45"/>
    </row>
    <row r="85" spans="1:79" ht="15" customHeight="1">
      <c r="A85" s="45">
        <v>1</v>
      </c>
      <c r="B85" s="45"/>
      <c r="C85" s="45"/>
      <c r="D85" s="45"/>
      <c r="E85" s="45"/>
      <c r="F85" s="45"/>
      <c r="G85" s="45">
        <v>2</v>
      </c>
      <c r="H85" s="45"/>
      <c r="I85" s="45"/>
      <c r="J85" s="45"/>
      <c r="K85" s="45"/>
      <c r="L85" s="45"/>
      <c r="M85" s="45"/>
      <c r="N85" s="45"/>
      <c r="O85" s="45"/>
      <c r="P85" s="45"/>
      <c r="Q85" s="45"/>
      <c r="R85" s="45"/>
      <c r="S85" s="45"/>
      <c r="T85" s="45">
        <v>3</v>
      </c>
      <c r="U85" s="45"/>
      <c r="V85" s="45"/>
      <c r="W85" s="45"/>
      <c r="X85" s="45"/>
      <c r="Y85" s="45"/>
      <c r="Z85" s="45"/>
      <c r="AA85" s="45">
        <v>4</v>
      </c>
      <c r="AB85" s="45"/>
      <c r="AC85" s="45"/>
      <c r="AD85" s="45"/>
      <c r="AE85" s="45"/>
      <c r="AF85" s="45"/>
      <c r="AG85" s="45"/>
      <c r="AH85" s="45">
        <v>5</v>
      </c>
      <c r="AI85" s="45"/>
      <c r="AJ85" s="45"/>
      <c r="AK85" s="45"/>
      <c r="AL85" s="45"/>
      <c r="AM85" s="45"/>
      <c r="AN85" s="45"/>
      <c r="AO85" s="45">
        <v>6</v>
      </c>
      <c r="AP85" s="45"/>
      <c r="AQ85" s="45"/>
      <c r="AR85" s="45"/>
      <c r="AS85" s="45"/>
      <c r="AT85" s="45"/>
      <c r="AU85" s="45"/>
      <c r="AV85" s="45">
        <v>7</v>
      </c>
      <c r="AW85" s="45"/>
      <c r="AX85" s="45"/>
      <c r="AY85" s="45"/>
      <c r="AZ85" s="45"/>
      <c r="BA85" s="45"/>
      <c r="BB85" s="45"/>
      <c r="BC85" s="45"/>
      <c r="BD85" s="45"/>
      <c r="BE85" s="45"/>
      <c r="BF85" s="45"/>
      <c r="BG85" s="45"/>
      <c r="BH85" s="45"/>
      <c r="BI85" s="45"/>
      <c r="BJ85" s="45"/>
      <c r="BK85" s="45"/>
      <c r="BL85" s="45"/>
      <c r="BM85" s="45"/>
      <c r="BN85" s="45"/>
      <c r="BO85" s="45"/>
      <c r="BP85" s="45"/>
      <c r="BQ85" s="45"/>
    </row>
    <row r="86" spans="1:79" s="2" customFormat="1" ht="12.75" hidden="1" customHeight="1">
      <c r="A86" s="39" t="s">
        <v>132</v>
      </c>
      <c r="B86" s="39"/>
      <c r="C86" s="39"/>
      <c r="D86" s="39"/>
      <c r="E86" s="39"/>
      <c r="F86" s="39"/>
      <c r="G86" s="76" t="s">
        <v>81</v>
      </c>
      <c r="H86" s="76"/>
      <c r="I86" s="76"/>
      <c r="J86" s="76"/>
      <c r="K86" s="76"/>
      <c r="L86" s="76"/>
      <c r="M86" s="76"/>
      <c r="N86" s="76"/>
      <c r="O86" s="76"/>
      <c r="P86" s="76"/>
      <c r="Q86" s="76"/>
      <c r="R86" s="76"/>
      <c r="S86" s="76"/>
      <c r="T86" s="36" t="s">
        <v>104</v>
      </c>
      <c r="U86" s="36"/>
      <c r="V86" s="36"/>
      <c r="W86" s="36"/>
      <c r="X86" s="36"/>
      <c r="Y86" s="36"/>
      <c r="Z86" s="36"/>
      <c r="AA86" s="36" t="s">
        <v>105</v>
      </c>
      <c r="AB86" s="36"/>
      <c r="AC86" s="36"/>
      <c r="AD86" s="36"/>
      <c r="AE86" s="36"/>
      <c r="AF86" s="36"/>
      <c r="AG86" s="36"/>
      <c r="AH86" s="36" t="s">
        <v>106</v>
      </c>
      <c r="AI86" s="36"/>
      <c r="AJ86" s="36"/>
      <c r="AK86" s="36"/>
      <c r="AL86" s="36"/>
      <c r="AM86" s="36"/>
      <c r="AN86" s="36"/>
      <c r="AO86" s="36" t="s">
        <v>107</v>
      </c>
      <c r="AP86" s="36"/>
      <c r="AQ86" s="36"/>
      <c r="AR86" s="36"/>
      <c r="AS86" s="36"/>
      <c r="AT86" s="36"/>
      <c r="AU86" s="36"/>
      <c r="AV86" s="39" t="s">
        <v>113</v>
      </c>
      <c r="AW86" s="39"/>
      <c r="AX86" s="39"/>
      <c r="AY86" s="39"/>
      <c r="AZ86" s="39"/>
      <c r="BA86" s="39"/>
      <c r="BB86" s="39"/>
      <c r="BC86" s="39"/>
      <c r="BD86" s="39"/>
      <c r="BE86" s="39"/>
      <c r="BF86" s="39"/>
      <c r="BG86" s="39"/>
      <c r="BH86" s="39"/>
      <c r="BI86" s="39"/>
      <c r="BJ86" s="39"/>
      <c r="BK86" s="39"/>
      <c r="BL86" s="39"/>
      <c r="BM86" s="39"/>
      <c r="BN86" s="39"/>
      <c r="BO86" s="39"/>
      <c r="BP86" s="39"/>
      <c r="BQ86" s="39"/>
      <c r="CA86" s="2" t="s">
        <v>70</v>
      </c>
    </row>
    <row r="87" spans="1:79" s="113" customFormat="1" ht="26.4" customHeight="1">
      <c r="A87" s="151">
        <v>2210</v>
      </c>
      <c r="B87" s="151"/>
      <c r="C87" s="151"/>
      <c r="D87" s="151"/>
      <c r="E87" s="151"/>
      <c r="F87" s="151"/>
      <c r="G87" s="109" t="s">
        <v>233</v>
      </c>
      <c r="H87" s="107"/>
      <c r="I87" s="107"/>
      <c r="J87" s="107"/>
      <c r="K87" s="107"/>
      <c r="L87" s="107"/>
      <c r="M87" s="107"/>
      <c r="N87" s="107"/>
      <c r="O87" s="107"/>
      <c r="P87" s="107"/>
      <c r="Q87" s="107"/>
      <c r="R87" s="107"/>
      <c r="S87" s="108"/>
      <c r="T87" s="127">
        <v>53000</v>
      </c>
      <c r="U87" s="127"/>
      <c r="V87" s="127"/>
      <c r="W87" s="127"/>
      <c r="X87" s="127"/>
      <c r="Y87" s="127"/>
      <c r="Z87" s="127"/>
      <c r="AA87" s="127">
        <v>0</v>
      </c>
      <c r="AB87" s="127"/>
      <c r="AC87" s="127"/>
      <c r="AD87" s="127"/>
      <c r="AE87" s="127"/>
      <c r="AF87" s="127"/>
      <c r="AG87" s="127"/>
      <c r="AH87" s="127">
        <v>55000</v>
      </c>
      <c r="AI87" s="127"/>
      <c r="AJ87" s="127"/>
      <c r="AK87" s="127"/>
      <c r="AL87" s="127"/>
      <c r="AM87" s="127"/>
      <c r="AN87" s="127"/>
      <c r="AO87" s="127">
        <v>0</v>
      </c>
      <c r="AP87" s="127"/>
      <c r="AQ87" s="127"/>
      <c r="AR87" s="127"/>
      <c r="AS87" s="127"/>
      <c r="AT87" s="127"/>
      <c r="AU87" s="127"/>
      <c r="AV87" s="151"/>
      <c r="AW87" s="151"/>
      <c r="AX87" s="151"/>
      <c r="AY87" s="151"/>
      <c r="AZ87" s="151"/>
      <c r="BA87" s="151"/>
      <c r="BB87" s="151"/>
      <c r="BC87" s="151"/>
      <c r="BD87" s="151"/>
      <c r="BE87" s="151"/>
      <c r="BF87" s="151"/>
      <c r="BG87" s="151"/>
      <c r="BH87" s="151"/>
      <c r="BI87" s="151"/>
      <c r="BJ87" s="151"/>
      <c r="BK87" s="151"/>
      <c r="BL87" s="151"/>
      <c r="BM87" s="151"/>
      <c r="BN87" s="151"/>
      <c r="BO87" s="151"/>
      <c r="BP87" s="151"/>
      <c r="BQ87" s="151"/>
      <c r="CA87" s="113" t="s">
        <v>71</v>
      </c>
    </row>
    <row r="88" spans="1:79" s="113" customFormat="1" ht="26.4" customHeight="1">
      <c r="A88" s="151">
        <v>2240</v>
      </c>
      <c r="B88" s="151"/>
      <c r="C88" s="151"/>
      <c r="D88" s="151"/>
      <c r="E88" s="151"/>
      <c r="F88" s="151"/>
      <c r="G88" s="109" t="s">
        <v>234</v>
      </c>
      <c r="H88" s="107"/>
      <c r="I88" s="107"/>
      <c r="J88" s="107"/>
      <c r="K88" s="107"/>
      <c r="L88" s="107"/>
      <c r="M88" s="107"/>
      <c r="N88" s="107"/>
      <c r="O88" s="107"/>
      <c r="P88" s="107"/>
      <c r="Q88" s="107"/>
      <c r="R88" s="107"/>
      <c r="S88" s="108"/>
      <c r="T88" s="127">
        <v>95500</v>
      </c>
      <c r="U88" s="127"/>
      <c r="V88" s="127"/>
      <c r="W88" s="127"/>
      <c r="X88" s="127"/>
      <c r="Y88" s="127"/>
      <c r="Z88" s="127"/>
      <c r="AA88" s="127">
        <v>41500</v>
      </c>
      <c r="AB88" s="127"/>
      <c r="AC88" s="127"/>
      <c r="AD88" s="127"/>
      <c r="AE88" s="127"/>
      <c r="AF88" s="127"/>
      <c r="AG88" s="127"/>
      <c r="AH88" s="127">
        <v>108350</v>
      </c>
      <c r="AI88" s="127"/>
      <c r="AJ88" s="127"/>
      <c r="AK88" s="127"/>
      <c r="AL88" s="127"/>
      <c r="AM88" s="127"/>
      <c r="AN88" s="127"/>
      <c r="AO88" s="127">
        <v>35650</v>
      </c>
      <c r="AP88" s="127"/>
      <c r="AQ88" s="127"/>
      <c r="AR88" s="127"/>
      <c r="AS88" s="127"/>
      <c r="AT88" s="127"/>
      <c r="AU88" s="127"/>
      <c r="AV88" s="109" t="s">
        <v>580</v>
      </c>
      <c r="AW88" s="107"/>
      <c r="AX88" s="107"/>
      <c r="AY88" s="107"/>
      <c r="AZ88" s="107"/>
      <c r="BA88" s="107"/>
      <c r="BB88" s="107"/>
      <c r="BC88" s="107"/>
      <c r="BD88" s="107"/>
      <c r="BE88" s="107"/>
      <c r="BF88" s="107"/>
      <c r="BG88" s="107"/>
      <c r="BH88" s="107"/>
      <c r="BI88" s="107"/>
      <c r="BJ88" s="107"/>
      <c r="BK88" s="107"/>
      <c r="BL88" s="107"/>
      <c r="BM88" s="107"/>
      <c r="BN88" s="107"/>
      <c r="BO88" s="107"/>
      <c r="BP88" s="107"/>
      <c r="BQ88" s="108"/>
    </row>
    <row r="90" spans="1:79" ht="15" customHeight="1">
      <c r="A90" s="75" t="s">
        <v>201</v>
      </c>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5"/>
      <c r="BD90" s="75"/>
      <c r="BE90" s="75"/>
      <c r="BF90" s="75"/>
      <c r="BG90" s="75"/>
      <c r="BH90" s="75"/>
      <c r="BI90" s="75"/>
      <c r="BJ90" s="75"/>
      <c r="BK90" s="75"/>
      <c r="BL90" s="75"/>
    </row>
    <row r="92" spans="1:79" ht="90.9" customHeight="1">
      <c r="A92" s="45" t="s">
        <v>9</v>
      </c>
      <c r="B92" s="45"/>
      <c r="C92" s="45"/>
      <c r="D92" s="45"/>
      <c r="E92" s="45"/>
      <c r="F92" s="45"/>
      <c r="G92" s="28" t="s">
        <v>22</v>
      </c>
      <c r="H92" s="29"/>
      <c r="I92" s="29"/>
      <c r="J92" s="29"/>
      <c r="K92" s="29"/>
      <c r="L92" s="29"/>
      <c r="M92" s="29"/>
      <c r="N92" s="29"/>
      <c r="O92" s="29"/>
      <c r="P92" s="29"/>
      <c r="Q92" s="29"/>
      <c r="R92" s="29"/>
      <c r="S92" s="29"/>
      <c r="T92" s="29"/>
      <c r="U92" s="29"/>
      <c r="V92" s="29"/>
      <c r="W92" s="29"/>
      <c r="X92" s="29"/>
      <c r="Y92" s="29"/>
      <c r="Z92" s="29"/>
      <c r="AA92" s="29"/>
      <c r="AB92" s="29"/>
      <c r="AC92" s="29"/>
      <c r="AD92" s="29"/>
      <c r="AE92" s="46"/>
      <c r="AF92" s="45" t="s">
        <v>11</v>
      </c>
      <c r="AG92" s="45"/>
      <c r="AH92" s="45"/>
      <c r="AI92" s="45"/>
      <c r="AJ92" s="45"/>
      <c r="AK92" s="45" t="s">
        <v>10</v>
      </c>
      <c r="AL92" s="45"/>
      <c r="AM92" s="45"/>
      <c r="AN92" s="45"/>
      <c r="AO92" s="45"/>
      <c r="AP92" s="45"/>
      <c r="AQ92" s="45"/>
      <c r="AR92" s="45"/>
      <c r="AS92" s="45"/>
      <c r="AT92" s="45"/>
      <c r="AU92" s="45" t="s">
        <v>568</v>
      </c>
      <c r="AV92" s="45"/>
      <c r="AW92" s="45"/>
      <c r="AX92" s="45"/>
      <c r="AY92" s="45"/>
      <c r="AZ92" s="45"/>
      <c r="BA92" s="45" t="s">
        <v>569</v>
      </c>
      <c r="BB92" s="45"/>
      <c r="BC92" s="45"/>
      <c r="BD92" s="45"/>
      <c r="BE92" s="45"/>
      <c r="BF92" s="45"/>
      <c r="BG92" s="45" t="s">
        <v>572</v>
      </c>
      <c r="BH92" s="45"/>
      <c r="BI92" s="45"/>
      <c r="BJ92" s="45"/>
      <c r="BK92" s="45"/>
      <c r="BL92" s="45"/>
      <c r="BM92" s="45" t="s">
        <v>573</v>
      </c>
      <c r="BN92" s="45"/>
      <c r="BO92" s="45"/>
      <c r="BP92" s="45"/>
      <c r="BQ92" s="45"/>
      <c r="BR92" s="45"/>
    </row>
    <row r="93" spans="1:79" ht="15" customHeight="1">
      <c r="A93" s="45">
        <v>1</v>
      </c>
      <c r="B93" s="45"/>
      <c r="C93" s="45"/>
      <c r="D93" s="45"/>
      <c r="E93" s="45"/>
      <c r="F93" s="45"/>
      <c r="G93" s="28">
        <v>2</v>
      </c>
      <c r="H93" s="29"/>
      <c r="I93" s="29"/>
      <c r="J93" s="29"/>
      <c r="K93" s="29"/>
      <c r="L93" s="29"/>
      <c r="M93" s="29"/>
      <c r="N93" s="29"/>
      <c r="O93" s="29"/>
      <c r="P93" s="29"/>
      <c r="Q93" s="29"/>
      <c r="R93" s="29"/>
      <c r="S93" s="29"/>
      <c r="T93" s="29"/>
      <c r="U93" s="29"/>
      <c r="V93" s="29"/>
      <c r="W93" s="29"/>
      <c r="X93" s="29"/>
      <c r="Y93" s="29"/>
      <c r="Z93" s="29"/>
      <c r="AA93" s="29"/>
      <c r="AB93" s="29"/>
      <c r="AC93" s="29"/>
      <c r="AD93" s="29"/>
      <c r="AE93" s="46"/>
      <c r="AF93" s="45">
        <v>3</v>
      </c>
      <c r="AG93" s="45"/>
      <c r="AH93" s="45"/>
      <c r="AI93" s="45"/>
      <c r="AJ93" s="45"/>
      <c r="AK93" s="45">
        <v>4</v>
      </c>
      <c r="AL93" s="45"/>
      <c r="AM93" s="45"/>
      <c r="AN93" s="45"/>
      <c r="AO93" s="45"/>
      <c r="AP93" s="45"/>
      <c r="AQ93" s="45"/>
      <c r="AR93" s="45"/>
      <c r="AS93" s="45"/>
      <c r="AT93" s="45"/>
      <c r="AU93" s="45">
        <v>5</v>
      </c>
      <c r="AV93" s="45"/>
      <c r="AW93" s="45"/>
      <c r="AX93" s="45"/>
      <c r="AY93" s="45"/>
      <c r="AZ93" s="45"/>
      <c r="BA93" s="45">
        <v>6</v>
      </c>
      <c r="BB93" s="45"/>
      <c r="BC93" s="45"/>
      <c r="BD93" s="45"/>
      <c r="BE93" s="45"/>
      <c r="BF93" s="45"/>
      <c r="BG93" s="45">
        <v>7</v>
      </c>
      <c r="BH93" s="45"/>
      <c r="BI93" s="45"/>
      <c r="BJ93" s="45"/>
      <c r="BK93" s="45"/>
      <c r="BL93" s="45"/>
      <c r="BM93" s="45">
        <v>8</v>
      </c>
      <c r="BN93" s="45"/>
      <c r="BO93" s="45"/>
      <c r="BP93" s="45"/>
      <c r="BQ93" s="45"/>
      <c r="BR93" s="45"/>
    </row>
    <row r="94" spans="1:79" ht="9.75" hidden="1" customHeight="1">
      <c r="A94" s="88" t="s">
        <v>93</v>
      </c>
      <c r="B94" s="88"/>
      <c r="C94" s="88"/>
      <c r="D94" s="88"/>
      <c r="E94" s="88"/>
      <c r="F94" s="88"/>
      <c r="G94" s="89" t="s">
        <v>81</v>
      </c>
      <c r="H94" s="90"/>
      <c r="I94" s="90"/>
      <c r="J94" s="90"/>
      <c r="K94" s="90"/>
      <c r="L94" s="90"/>
      <c r="M94" s="90"/>
      <c r="N94" s="90"/>
      <c r="O94" s="90"/>
      <c r="P94" s="90"/>
      <c r="Q94" s="90"/>
      <c r="R94" s="90"/>
      <c r="S94" s="90"/>
      <c r="T94" s="90"/>
      <c r="U94" s="90"/>
      <c r="V94" s="90"/>
      <c r="W94" s="90"/>
      <c r="X94" s="90"/>
      <c r="Y94" s="90"/>
      <c r="Z94" s="90"/>
      <c r="AA94" s="90"/>
      <c r="AB94" s="90"/>
      <c r="AC94" s="90"/>
      <c r="AD94" s="90"/>
      <c r="AE94" s="91"/>
      <c r="AF94" s="88" t="s">
        <v>94</v>
      </c>
      <c r="AG94" s="88"/>
      <c r="AH94" s="88"/>
      <c r="AI94" s="88"/>
      <c r="AJ94" s="88"/>
      <c r="AK94" s="88" t="s">
        <v>95</v>
      </c>
      <c r="AL94" s="88"/>
      <c r="AM94" s="88"/>
      <c r="AN94" s="88"/>
      <c r="AO94" s="88"/>
      <c r="AP94" s="88"/>
      <c r="AQ94" s="88"/>
      <c r="AR94" s="88"/>
      <c r="AS94" s="88"/>
      <c r="AT94" s="88"/>
      <c r="AU94" s="88" t="s">
        <v>143</v>
      </c>
      <c r="AV94" s="88"/>
      <c r="AW94" s="88"/>
      <c r="AX94" s="88"/>
      <c r="AY94" s="88"/>
      <c r="AZ94" s="88"/>
      <c r="BA94" s="88" t="s">
        <v>145</v>
      </c>
      <c r="BB94" s="88"/>
      <c r="BC94" s="88"/>
      <c r="BD94" s="88"/>
      <c r="BE94" s="88"/>
      <c r="BF94" s="88"/>
      <c r="BG94" s="88" t="s">
        <v>137</v>
      </c>
      <c r="BH94" s="88"/>
      <c r="BI94" s="88"/>
      <c r="BJ94" s="88"/>
      <c r="BK94" s="88"/>
      <c r="BL94" s="88"/>
      <c r="BM94" s="88" t="s">
        <v>139</v>
      </c>
      <c r="BN94" s="88"/>
      <c r="BO94" s="88"/>
      <c r="BP94" s="88"/>
      <c r="BQ94" s="88"/>
      <c r="BR94" s="88"/>
      <c r="CA94" t="s">
        <v>72</v>
      </c>
    </row>
    <row r="95" spans="1:79" s="10" customFormat="1" ht="13.2" customHeight="1">
      <c r="A95" s="162">
        <v>1</v>
      </c>
      <c r="B95" s="162"/>
      <c r="C95" s="162"/>
      <c r="D95" s="162"/>
      <c r="E95" s="162"/>
      <c r="F95" s="162"/>
      <c r="G95" s="117" t="s">
        <v>242</v>
      </c>
      <c r="H95" s="115"/>
      <c r="I95" s="115"/>
      <c r="J95" s="115"/>
      <c r="K95" s="115"/>
      <c r="L95" s="115"/>
      <c r="M95" s="115"/>
      <c r="N95" s="115"/>
      <c r="O95" s="115"/>
      <c r="P95" s="115"/>
      <c r="Q95" s="115"/>
      <c r="R95" s="115"/>
      <c r="S95" s="115"/>
      <c r="T95" s="115"/>
      <c r="U95" s="115"/>
      <c r="V95" s="115"/>
      <c r="W95" s="115"/>
      <c r="X95" s="115"/>
      <c r="Y95" s="115"/>
      <c r="Z95" s="115"/>
      <c r="AA95" s="115"/>
      <c r="AB95" s="115"/>
      <c r="AC95" s="115"/>
      <c r="AD95" s="115"/>
      <c r="AE95" s="116"/>
      <c r="AF95" s="162"/>
      <c r="AG95" s="162"/>
      <c r="AH95" s="162"/>
      <c r="AI95" s="162"/>
      <c r="AJ95" s="162"/>
      <c r="AK95" s="162"/>
      <c r="AL95" s="162"/>
      <c r="AM95" s="162"/>
      <c r="AN95" s="162"/>
      <c r="AO95" s="162"/>
      <c r="AP95" s="162"/>
      <c r="AQ95" s="162"/>
      <c r="AR95" s="162"/>
      <c r="AS95" s="162"/>
      <c r="AT95" s="162"/>
      <c r="AU95" s="163"/>
      <c r="AV95" s="163"/>
      <c r="AW95" s="163"/>
      <c r="AX95" s="163"/>
      <c r="AY95" s="163"/>
      <c r="AZ95" s="163"/>
      <c r="BA95" s="163"/>
      <c r="BB95" s="163"/>
      <c r="BC95" s="163"/>
      <c r="BD95" s="163"/>
      <c r="BE95" s="163"/>
      <c r="BF95" s="163"/>
      <c r="BG95" s="163"/>
      <c r="BH95" s="163"/>
      <c r="BI95" s="163"/>
      <c r="BJ95" s="163"/>
      <c r="BK95" s="163"/>
      <c r="BL95" s="163"/>
      <c r="BM95" s="163"/>
      <c r="BN95" s="163"/>
      <c r="BO95" s="163"/>
      <c r="BP95" s="163"/>
      <c r="BQ95" s="163"/>
      <c r="BR95" s="163"/>
      <c r="CA95" s="10" t="s">
        <v>73</v>
      </c>
    </row>
    <row r="96" spans="1:79" s="113" customFormat="1" ht="26.4" customHeight="1">
      <c r="A96" s="160">
        <v>2</v>
      </c>
      <c r="B96" s="160"/>
      <c r="C96" s="160"/>
      <c r="D96" s="160"/>
      <c r="E96" s="160"/>
      <c r="F96" s="160"/>
      <c r="G96" s="109" t="s">
        <v>400</v>
      </c>
      <c r="H96" s="107"/>
      <c r="I96" s="107"/>
      <c r="J96" s="107"/>
      <c r="K96" s="107"/>
      <c r="L96" s="107"/>
      <c r="M96" s="107"/>
      <c r="N96" s="107"/>
      <c r="O96" s="107"/>
      <c r="P96" s="107"/>
      <c r="Q96" s="107"/>
      <c r="R96" s="107"/>
      <c r="S96" s="107"/>
      <c r="T96" s="107"/>
      <c r="U96" s="107"/>
      <c r="V96" s="107"/>
      <c r="W96" s="107"/>
      <c r="X96" s="107"/>
      <c r="Y96" s="107"/>
      <c r="Z96" s="107"/>
      <c r="AA96" s="107"/>
      <c r="AB96" s="107"/>
      <c r="AC96" s="107"/>
      <c r="AD96" s="107"/>
      <c r="AE96" s="108"/>
      <c r="AF96" s="160" t="s">
        <v>244</v>
      </c>
      <c r="AG96" s="160"/>
      <c r="AH96" s="160"/>
      <c r="AI96" s="160"/>
      <c r="AJ96" s="160"/>
      <c r="AK96" s="109" t="s">
        <v>331</v>
      </c>
      <c r="AL96" s="107"/>
      <c r="AM96" s="107"/>
      <c r="AN96" s="107"/>
      <c r="AO96" s="107"/>
      <c r="AP96" s="107"/>
      <c r="AQ96" s="107"/>
      <c r="AR96" s="107"/>
      <c r="AS96" s="107"/>
      <c r="AT96" s="108"/>
      <c r="AU96" s="164">
        <v>0</v>
      </c>
      <c r="AV96" s="164"/>
      <c r="AW96" s="164"/>
      <c r="AX96" s="164"/>
      <c r="AY96" s="164"/>
      <c r="AZ96" s="164"/>
      <c r="BA96" s="164">
        <v>0</v>
      </c>
      <c r="BB96" s="164"/>
      <c r="BC96" s="164"/>
      <c r="BD96" s="164"/>
      <c r="BE96" s="164"/>
      <c r="BF96" s="164"/>
      <c r="BG96" s="164">
        <v>0</v>
      </c>
      <c r="BH96" s="164"/>
      <c r="BI96" s="164"/>
      <c r="BJ96" s="164"/>
      <c r="BK96" s="164"/>
      <c r="BL96" s="164"/>
      <c r="BM96" s="164">
        <v>0</v>
      </c>
      <c r="BN96" s="164"/>
      <c r="BO96" s="164"/>
      <c r="BP96" s="164"/>
      <c r="BQ96" s="164"/>
      <c r="BR96" s="164"/>
    </row>
    <row r="97" spans="1:70" s="113" customFormat="1" ht="26.4" customHeight="1">
      <c r="A97" s="160">
        <v>3</v>
      </c>
      <c r="B97" s="160"/>
      <c r="C97" s="160"/>
      <c r="D97" s="160"/>
      <c r="E97" s="160"/>
      <c r="F97" s="160"/>
      <c r="G97" s="109" t="s">
        <v>403</v>
      </c>
      <c r="H97" s="107"/>
      <c r="I97" s="107"/>
      <c r="J97" s="107"/>
      <c r="K97" s="107"/>
      <c r="L97" s="107"/>
      <c r="M97" s="107"/>
      <c r="N97" s="107"/>
      <c r="O97" s="107"/>
      <c r="P97" s="107"/>
      <c r="Q97" s="107"/>
      <c r="R97" s="107"/>
      <c r="S97" s="107"/>
      <c r="T97" s="107"/>
      <c r="U97" s="107"/>
      <c r="V97" s="107"/>
      <c r="W97" s="107"/>
      <c r="X97" s="107"/>
      <c r="Y97" s="107"/>
      <c r="Z97" s="107"/>
      <c r="AA97" s="107"/>
      <c r="AB97" s="107"/>
      <c r="AC97" s="107"/>
      <c r="AD97" s="107"/>
      <c r="AE97" s="108"/>
      <c r="AF97" s="160" t="s">
        <v>244</v>
      </c>
      <c r="AG97" s="160"/>
      <c r="AH97" s="160"/>
      <c r="AI97" s="160"/>
      <c r="AJ97" s="160"/>
      <c r="AK97" s="109" t="s">
        <v>331</v>
      </c>
      <c r="AL97" s="107"/>
      <c r="AM97" s="107"/>
      <c r="AN97" s="107"/>
      <c r="AO97" s="107"/>
      <c r="AP97" s="107"/>
      <c r="AQ97" s="107"/>
      <c r="AR97" s="107"/>
      <c r="AS97" s="107"/>
      <c r="AT97" s="108"/>
      <c r="AU97" s="164">
        <v>8</v>
      </c>
      <c r="AV97" s="164"/>
      <c r="AW97" s="164"/>
      <c r="AX97" s="164"/>
      <c r="AY97" s="164"/>
      <c r="AZ97" s="164"/>
      <c r="BA97" s="164">
        <v>9</v>
      </c>
      <c r="BB97" s="164"/>
      <c r="BC97" s="164"/>
      <c r="BD97" s="164"/>
      <c r="BE97" s="164"/>
      <c r="BF97" s="164"/>
      <c r="BG97" s="164">
        <v>9</v>
      </c>
      <c r="BH97" s="164"/>
      <c r="BI97" s="164"/>
      <c r="BJ97" s="164"/>
      <c r="BK97" s="164"/>
      <c r="BL97" s="164"/>
      <c r="BM97" s="164">
        <v>9</v>
      </c>
      <c r="BN97" s="164"/>
      <c r="BO97" s="164"/>
      <c r="BP97" s="164"/>
      <c r="BQ97" s="164"/>
      <c r="BR97" s="164"/>
    </row>
    <row r="98" spans="1:70" s="113" customFormat="1" ht="26.4" customHeight="1">
      <c r="A98" s="160">
        <v>4</v>
      </c>
      <c r="B98" s="160"/>
      <c r="C98" s="160"/>
      <c r="D98" s="160"/>
      <c r="E98" s="160"/>
      <c r="F98" s="160"/>
      <c r="G98" s="109" t="s">
        <v>399</v>
      </c>
      <c r="H98" s="107"/>
      <c r="I98" s="107"/>
      <c r="J98" s="107"/>
      <c r="K98" s="107"/>
      <c r="L98" s="107"/>
      <c r="M98" s="107"/>
      <c r="N98" s="107"/>
      <c r="O98" s="107"/>
      <c r="P98" s="107"/>
      <c r="Q98" s="107"/>
      <c r="R98" s="107"/>
      <c r="S98" s="107"/>
      <c r="T98" s="107"/>
      <c r="U98" s="107"/>
      <c r="V98" s="107"/>
      <c r="W98" s="107"/>
      <c r="X98" s="107"/>
      <c r="Y98" s="107"/>
      <c r="Z98" s="107"/>
      <c r="AA98" s="107"/>
      <c r="AB98" s="107"/>
      <c r="AC98" s="107"/>
      <c r="AD98" s="107"/>
      <c r="AE98" s="108"/>
      <c r="AF98" s="160" t="s">
        <v>244</v>
      </c>
      <c r="AG98" s="160"/>
      <c r="AH98" s="160"/>
      <c r="AI98" s="160"/>
      <c r="AJ98" s="160"/>
      <c r="AK98" s="109" t="s">
        <v>331</v>
      </c>
      <c r="AL98" s="107"/>
      <c r="AM98" s="107"/>
      <c r="AN98" s="107"/>
      <c r="AO98" s="107"/>
      <c r="AP98" s="107"/>
      <c r="AQ98" s="107"/>
      <c r="AR98" s="107"/>
      <c r="AS98" s="107"/>
      <c r="AT98" s="108"/>
      <c r="AU98" s="164">
        <v>30</v>
      </c>
      <c r="AV98" s="164"/>
      <c r="AW98" s="164"/>
      <c r="AX98" s="164"/>
      <c r="AY98" s="164"/>
      <c r="AZ98" s="164"/>
      <c r="BA98" s="164">
        <v>32</v>
      </c>
      <c r="BB98" s="164"/>
      <c r="BC98" s="164"/>
      <c r="BD98" s="164"/>
      <c r="BE98" s="164"/>
      <c r="BF98" s="164"/>
      <c r="BG98" s="164">
        <v>30</v>
      </c>
      <c r="BH98" s="164"/>
      <c r="BI98" s="164"/>
      <c r="BJ98" s="164"/>
      <c r="BK98" s="164"/>
      <c r="BL98" s="164"/>
      <c r="BM98" s="164">
        <v>32</v>
      </c>
      <c r="BN98" s="164"/>
      <c r="BO98" s="164"/>
      <c r="BP98" s="164"/>
      <c r="BQ98" s="164"/>
      <c r="BR98" s="164"/>
    </row>
    <row r="99" spans="1:70" s="113" customFormat="1" ht="26.4" customHeight="1">
      <c r="A99" s="160">
        <v>5</v>
      </c>
      <c r="B99" s="160"/>
      <c r="C99" s="160"/>
      <c r="D99" s="160"/>
      <c r="E99" s="160"/>
      <c r="F99" s="160"/>
      <c r="G99" s="109" t="s">
        <v>404</v>
      </c>
      <c r="H99" s="107"/>
      <c r="I99" s="107"/>
      <c r="J99" s="107"/>
      <c r="K99" s="107"/>
      <c r="L99" s="107"/>
      <c r="M99" s="107"/>
      <c r="N99" s="107"/>
      <c r="O99" s="107"/>
      <c r="P99" s="107"/>
      <c r="Q99" s="107"/>
      <c r="R99" s="107"/>
      <c r="S99" s="107"/>
      <c r="T99" s="107"/>
      <c r="U99" s="107"/>
      <c r="V99" s="107"/>
      <c r="W99" s="107"/>
      <c r="X99" s="107"/>
      <c r="Y99" s="107"/>
      <c r="Z99" s="107"/>
      <c r="AA99" s="107"/>
      <c r="AB99" s="107"/>
      <c r="AC99" s="107"/>
      <c r="AD99" s="107"/>
      <c r="AE99" s="108"/>
      <c r="AF99" s="160" t="s">
        <v>244</v>
      </c>
      <c r="AG99" s="160"/>
      <c r="AH99" s="160"/>
      <c r="AI99" s="160"/>
      <c r="AJ99" s="160"/>
      <c r="AK99" s="109" t="s">
        <v>331</v>
      </c>
      <c r="AL99" s="107"/>
      <c r="AM99" s="107"/>
      <c r="AN99" s="107"/>
      <c r="AO99" s="107"/>
      <c r="AP99" s="107"/>
      <c r="AQ99" s="107"/>
      <c r="AR99" s="107"/>
      <c r="AS99" s="107"/>
      <c r="AT99" s="108"/>
      <c r="AU99" s="164">
        <v>5</v>
      </c>
      <c r="AV99" s="164"/>
      <c r="AW99" s="164"/>
      <c r="AX99" s="164"/>
      <c r="AY99" s="164"/>
      <c r="AZ99" s="164"/>
      <c r="BA99" s="164">
        <v>5</v>
      </c>
      <c r="BB99" s="164"/>
      <c r="BC99" s="164"/>
      <c r="BD99" s="164"/>
      <c r="BE99" s="164"/>
      <c r="BF99" s="164"/>
      <c r="BG99" s="164">
        <v>6</v>
      </c>
      <c r="BH99" s="164"/>
      <c r="BI99" s="164"/>
      <c r="BJ99" s="164"/>
      <c r="BK99" s="164"/>
      <c r="BL99" s="164"/>
      <c r="BM99" s="164">
        <v>6</v>
      </c>
      <c r="BN99" s="164"/>
      <c r="BO99" s="164"/>
      <c r="BP99" s="164"/>
      <c r="BQ99" s="164"/>
      <c r="BR99" s="164"/>
    </row>
    <row r="100" spans="1:70" s="113" customFormat="1" ht="26.4" customHeight="1">
      <c r="A100" s="160">
        <v>6</v>
      </c>
      <c r="B100" s="160"/>
      <c r="C100" s="160"/>
      <c r="D100" s="160"/>
      <c r="E100" s="160"/>
      <c r="F100" s="160"/>
      <c r="G100" s="109" t="s">
        <v>401</v>
      </c>
      <c r="H100" s="107"/>
      <c r="I100" s="107"/>
      <c r="J100" s="107"/>
      <c r="K100" s="107"/>
      <c r="L100" s="107"/>
      <c r="M100" s="107"/>
      <c r="N100" s="107"/>
      <c r="O100" s="107"/>
      <c r="P100" s="107"/>
      <c r="Q100" s="107"/>
      <c r="R100" s="107"/>
      <c r="S100" s="107"/>
      <c r="T100" s="107"/>
      <c r="U100" s="107"/>
      <c r="V100" s="107"/>
      <c r="W100" s="107"/>
      <c r="X100" s="107"/>
      <c r="Y100" s="107"/>
      <c r="Z100" s="107"/>
      <c r="AA100" s="107"/>
      <c r="AB100" s="107"/>
      <c r="AC100" s="107"/>
      <c r="AD100" s="107"/>
      <c r="AE100" s="108"/>
      <c r="AF100" s="160" t="s">
        <v>244</v>
      </c>
      <c r="AG100" s="160"/>
      <c r="AH100" s="160"/>
      <c r="AI100" s="160"/>
      <c r="AJ100" s="160"/>
      <c r="AK100" s="109" t="s">
        <v>331</v>
      </c>
      <c r="AL100" s="107"/>
      <c r="AM100" s="107"/>
      <c r="AN100" s="107"/>
      <c r="AO100" s="107"/>
      <c r="AP100" s="107"/>
      <c r="AQ100" s="107"/>
      <c r="AR100" s="107"/>
      <c r="AS100" s="107"/>
      <c r="AT100" s="108"/>
      <c r="AU100" s="164">
        <v>8</v>
      </c>
      <c r="AV100" s="164"/>
      <c r="AW100" s="164"/>
      <c r="AX100" s="164"/>
      <c r="AY100" s="164"/>
      <c r="AZ100" s="164"/>
      <c r="BA100" s="164">
        <v>10</v>
      </c>
      <c r="BB100" s="164"/>
      <c r="BC100" s="164"/>
      <c r="BD100" s="164"/>
      <c r="BE100" s="164"/>
      <c r="BF100" s="164"/>
      <c r="BG100" s="164">
        <v>8</v>
      </c>
      <c r="BH100" s="164"/>
      <c r="BI100" s="164"/>
      <c r="BJ100" s="164"/>
      <c r="BK100" s="164"/>
      <c r="BL100" s="164"/>
      <c r="BM100" s="164">
        <v>10</v>
      </c>
      <c r="BN100" s="164"/>
      <c r="BO100" s="164"/>
      <c r="BP100" s="164"/>
      <c r="BQ100" s="164"/>
      <c r="BR100" s="164"/>
    </row>
    <row r="101" spans="1:70" s="113" customFormat="1" ht="26.4" customHeight="1">
      <c r="A101" s="160">
        <v>7</v>
      </c>
      <c r="B101" s="160"/>
      <c r="C101" s="160"/>
      <c r="D101" s="160"/>
      <c r="E101" s="160"/>
      <c r="F101" s="160"/>
      <c r="G101" s="109" t="s">
        <v>402</v>
      </c>
      <c r="H101" s="107"/>
      <c r="I101" s="107"/>
      <c r="J101" s="107"/>
      <c r="K101" s="107"/>
      <c r="L101" s="107"/>
      <c r="M101" s="107"/>
      <c r="N101" s="107"/>
      <c r="O101" s="107"/>
      <c r="P101" s="107"/>
      <c r="Q101" s="107"/>
      <c r="R101" s="107"/>
      <c r="S101" s="107"/>
      <c r="T101" s="107"/>
      <c r="U101" s="107"/>
      <c r="V101" s="107"/>
      <c r="W101" s="107"/>
      <c r="X101" s="107"/>
      <c r="Y101" s="107"/>
      <c r="Z101" s="107"/>
      <c r="AA101" s="107"/>
      <c r="AB101" s="107"/>
      <c r="AC101" s="107"/>
      <c r="AD101" s="107"/>
      <c r="AE101" s="108"/>
      <c r="AF101" s="160" t="s">
        <v>244</v>
      </c>
      <c r="AG101" s="160"/>
      <c r="AH101" s="160"/>
      <c r="AI101" s="160"/>
      <c r="AJ101" s="160"/>
      <c r="AK101" s="109" t="s">
        <v>331</v>
      </c>
      <c r="AL101" s="107"/>
      <c r="AM101" s="107"/>
      <c r="AN101" s="107"/>
      <c r="AO101" s="107"/>
      <c r="AP101" s="107"/>
      <c r="AQ101" s="107"/>
      <c r="AR101" s="107"/>
      <c r="AS101" s="107"/>
      <c r="AT101" s="108"/>
      <c r="AU101" s="164">
        <v>5</v>
      </c>
      <c r="AV101" s="164"/>
      <c r="AW101" s="164"/>
      <c r="AX101" s="164"/>
      <c r="AY101" s="164"/>
      <c r="AZ101" s="164"/>
      <c r="BA101" s="164">
        <v>5</v>
      </c>
      <c r="BB101" s="164"/>
      <c r="BC101" s="164"/>
      <c r="BD101" s="164"/>
      <c r="BE101" s="164"/>
      <c r="BF101" s="164"/>
      <c r="BG101" s="164">
        <v>6</v>
      </c>
      <c r="BH101" s="164"/>
      <c r="BI101" s="164"/>
      <c r="BJ101" s="164"/>
      <c r="BK101" s="164"/>
      <c r="BL101" s="164"/>
      <c r="BM101" s="164">
        <v>6</v>
      </c>
      <c r="BN101" s="164"/>
      <c r="BO101" s="164"/>
      <c r="BP101" s="164"/>
      <c r="BQ101" s="164"/>
      <c r="BR101" s="164"/>
    </row>
    <row r="102" spans="1:70" s="113" customFormat="1" ht="26.4" customHeight="1">
      <c r="A102" s="160">
        <v>8</v>
      </c>
      <c r="B102" s="160"/>
      <c r="C102" s="160"/>
      <c r="D102" s="160"/>
      <c r="E102" s="160"/>
      <c r="F102" s="160"/>
      <c r="G102" s="109" t="s">
        <v>405</v>
      </c>
      <c r="H102" s="107"/>
      <c r="I102" s="107"/>
      <c r="J102" s="107"/>
      <c r="K102" s="107"/>
      <c r="L102" s="107"/>
      <c r="M102" s="107"/>
      <c r="N102" s="107"/>
      <c r="O102" s="107"/>
      <c r="P102" s="107"/>
      <c r="Q102" s="107"/>
      <c r="R102" s="107"/>
      <c r="S102" s="107"/>
      <c r="T102" s="107"/>
      <c r="U102" s="107"/>
      <c r="V102" s="107"/>
      <c r="W102" s="107"/>
      <c r="X102" s="107"/>
      <c r="Y102" s="107"/>
      <c r="Z102" s="107"/>
      <c r="AA102" s="107"/>
      <c r="AB102" s="107"/>
      <c r="AC102" s="107"/>
      <c r="AD102" s="107"/>
      <c r="AE102" s="108"/>
      <c r="AF102" s="160" t="s">
        <v>244</v>
      </c>
      <c r="AG102" s="160"/>
      <c r="AH102" s="160"/>
      <c r="AI102" s="160"/>
      <c r="AJ102" s="160"/>
      <c r="AK102" s="109" t="s">
        <v>331</v>
      </c>
      <c r="AL102" s="107"/>
      <c r="AM102" s="107"/>
      <c r="AN102" s="107"/>
      <c r="AO102" s="107"/>
      <c r="AP102" s="107"/>
      <c r="AQ102" s="107"/>
      <c r="AR102" s="107"/>
      <c r="AS102" s="107"/>
      <c r="AT102" s="108"/>
      <c r="AU102" s="164">
        <v>2</v>
      </c>
      <c r="AV102" s="164"/>
      <c r="AW102" s="164"/>
      <c r="AX102" s="164"/>
      <c r="AY102" s="164"/>
      <c r="AZ102" s="164"/>
      <c r="BA102" s="164">
        <v>2</v>
      </c>
      <c r="BB102" s="164"/>
      <c r="BC102" s="164"/>
      <c r="BD102" s="164"/>
      <c r="BE102" s="164"/>
      <c r="BF102" s="164"/>
      <c r="BG102" s="164">
        <v>2</v>
      </c>
      <c r="BH102" s="164"/>
      <c r="BI102" s="164"/>
      <c r="BJ102" s="164"/>
      <c r="BK102" s="164"/>
      <c r="BL102" s="164"/>
      <c r="BM102" s="164">
        <v>2</v>
      </c>
      <c r="BN102" s="164"/>
      <c r="BO102" s="164"/>
      <c r="BP102" s="164"/>
      <c r="BQ102" s="164"/>
      <c r="BR102" s="164"/>
    </row>
    <row r="103" spans="1:70" s="113" customFormat="1" ht="26.4" customHeight="1">
      <c r="A103" s="160">
        <v>9</v>
      </c>
      <c r="B103" s="160"/>
      <c r="C103" s="160"/>
      <c r="D103" s="160"/>
      <c r="E103" s="160"/>
      <c r="F103" s="160"/>
      <c r="G103" s="109" t="s">
        <v>406</v>
      </c>
      <c r="H103" s="107"/>
      <c r="I103" s="107"/>
      <c r="J103" s="107"/>
      <c r="K103" s="107"/>
      <c r="L103" s="107"/>
      <c r="M103" s="107"/>
      <c r="N103" s="107"/>
      <c r="O103" s="107"/>
      <c r="P103" s="107"/>
      <c r="Q103" s="107"/>
      <c r="R103" s="107"/>
      <c r="S103" s="107"/>
      <c r="T103" s="107"/>
      <c r="U103" s="107"/>
      <c r="V103" s="107"/>
      <c r="W103" s="107"/>
      <c r="X103" s="107"/>
      <c r="Y103" s="107"/>
      <c r="Z103" s="107"/>
      <c r="AA103" s="107"/>
      <c r="AB103" s="107"/>
      <c r="AC103" s="107"/>
      <c r="AD103" s="107"/>
      <c r="AE103" s="108"/>
      <c r="AF103" s="160" t="s">
        <v>244</v>
      </c>
      <c r="AG103" s="160"/>
      <c r="AH103" s="160"/>
      <c r="AI103" s="160"/>
      <c r="AJ103" s="160"/>
      <c r="AK103" s="109" t="s">
        <v>331</v>
      </c>
      <c r="AL103" s="107"/>
      <c r="AM103" s="107"/>
      <c r="AN103" s="107"/>
      <c r="AO103" s="107"/>
      <c r="AP103" s="107"/>
      <c r="AQ103" s="107"/>
      <c r="AR103" s="107"/>
      <c r="AS103" s="107"/>
      <c r="AT103" s="108"/>
      <c r="AU103" s="164">
        <v>0</v>
      </c>
      <c r="AV103" s="164"/>
      <c r="AW103" s="164"/>
      <c r="AX103" s="164"/>
      <c r="AY103" s="164"/>
      <c r="AZ103" s="164"/>
      <c r="BA103" s="164">
        <v>1</v>
      </c>
      <c r="BB103" s="164"/>
      <c r="BC103" s="164"/>
      <c r="BD103" s="164"/>
      <c r="BE103" s="164"/>
      <c r="BF103" s="164"/>
      <c r="BG103" s="164">
        <v>1</v>
      </c>
      <c r="BH103" s="164"/>
      <c r="BI103" s="164"/>
      <c r="BJ103" s="164"/>
      <c r="BK103" s="164"/>
      <c r="BL103" s="164"/>
      <c r="BM103" s="164">
        <v>1</v>
      </c>
      <c r="BN103" s="164"/>
      <c r="BO103" s="164"/>
      <c r="BP103" s="164"/>
      <c r="BQ103" s="164"/>
      <c r="BR103" s="164"/>
    </row>
    <row r="104" spans="1:70" s="10" customFormat="1" ht="13.2" customHeight="1">
      <c r="A104" s="162">
        <v>10</v>
      </c>
      <c r="B104" s="162"/>
      <c r="C104" s="162"/>
      <c r="D104" s="162"/>
      <c r="E104" s="162"/>
      <c r="F104" s="162"/>
      <c r="G104" s="117" t="s">
        <v>249</v>
      </c>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6"/>
      <c r="AF104" s="162"/>
      <c r="AG104" s="162"/>
      <c r="AH104" s="162"/>
      <c r="AI104" s="162"/>
      <c r="AJ104" s="162"/>
      <c r="AK104" s="117"/>
      <c r="AL104" s="115"/>
      <c r="AM104" s="115"/>
      <c r="AN104" s="115"/>
      <c r="AO104" s="115"/>
      <c r="AP104" s="115"/>
      <c r="AQ104" s="115"/>
      <c r="AR104" s="115"/>
      <c r="AS104" s="115"/>
      <c r="AT104" s="116"/>
      <c r="AU104" s="163"/>
      <c r="AV104" s="163"/>
      <c r="AW104" s="163"/>
      <c r="AX104" s="163"/>
      <c r="AY104" s="163"/>
      <c r="AZ104" s="163"/>
      <c r="BA104" s="163"/>
      <c r="BB104" s="163"/>
      <c r="BC104" s="163"/>
      <c r="BD104" s="163"/>
      <c r="BE104" s="163"/>
      <c r="BF104" s="163"/>
      <c r="BG104" s="163"/>
      <c r="BH104" s="163"/>
      <c r="BI104" s="163"/>
      <c r="BJ104" s="163"/>
      <c r="BK104" s="163"/>
      <c r="BL104" s="163"/>
      <c r="BM104" s="163"/>
      <c r="BN104" s="163"/>
      <c r="BO104" s="163"/>
      <c r="BP104" s="163"/>
      <c r="BQ104" s="163"/>
      <c r="BR104" s="163"/>
    </row>
    <row r="105" spans="1:70" s="113" customFormat="1" ht="26.4" customHeight="1">
      <c r="A105" s="160">
        <v>11</v>
      </c>
      <c r="B105" s="160"/>
      <c r="C105" s="160"/>
      <c r="D105" s="160"/>
      <c r="E105" s="160"/>
      <c r="F105" s="160"/>
      <c r="G105" s="109" t="s">
        <v>408</v>
      </c>
      <c r="H105" s="107"/>
      <c r="I105" s="107"/>
      <c r="J105" s="107"/>
      <c r="K105" s="107"/>
      <c r="L105" s="107"/>
      <c r="M105" s="107"/>
      <c r="N105" s="107"/>
      <c r="O105" s="107"/>
      <c r="P105" s="107"/>
      <c r="Q105" s="107"/>
      <c r="R105" s="107"/>
      <c r="S105" s="107"/>
      <c r="T105" s="107"/>
      <c r="U105" s="107"/>
      <c r="V105" s="107"/>
      <c r="W105" s="107"/>
      <c r="X105" s="107"/>
      <c r="Y105" s="107"/>
      <c r="Z105" s="107"/>
      <c r="AA105" s="107"/>
      <c r="AB105" s="107"/>
      <c r="AC105" s="107"/>
      <c r="AD105" s="107"/>
      <c r="AE105" s="108"/>
      <c r="AF105" s="160" t="s">
        <v>244</v>
      </c>
      <c r="AG105" s="160"/>
      <c r="AH105" s="160"/>
      <c r="AI105" s="160"/>
      <c r="AJ105" s="160"/>
      <c r="AK105" s="109" t="s">
        <v>331</v>
      </c>
      <c r="AL105" s="107"/>
      <c r="AM105" s="107"/>
      <c r="AN105" s="107"/>
      <c r="AO105" s="107"/>
      <c r="AP105" s="107"/>
      <c r="AQ105" s="107"/>
      <c r="AR105" s="107"/>
      <c r="AS105" s="107"/>
      <c r="AT105" s="108"/>
      <c r="AU105" s="164">
        <v>0</v>
      </c>
      <c r="AV105" s="164"/>
      <c r="AW105" s="164"/>
      <c r="AX105" s="164"/>
      <c r="AY105" s="164"/>
      <c r="AZ105" s="164"/>
      <c r="BA105" s="164">
        <v>0</v>
      </c>
      <c r="BB105" s="164"/>
      <c r="BC105" s="164"/>
      <c r="BD105" s="164"/>
      <c r="BE105" s="164"/>
      <c r="BF105" s="164"/>
      <c r="BG105" s="164">
        <v>0</v>
      </c>
      <c r="BH105" s="164"/>
      <c r="BI105" s="164"/>
      <c r="BJ105" s="164"/>
      <c r="BK105" s="164"/>
      <c r="BL105" s="164"/>
      <c r="BM105" s="164">
        <v>0</v>
      </c>
      <c r="BN105" s="164"/>
      <c r="BO105" s="164"/>
      <c r="BP105" s="164"/>
      <c r="BQ105" s="164"/>
      <c r="BR105" s="164"/>
    </row>
    <row r="106" spans="1:70" s="113" customFormat="1" ht="26.4" customHeight="1">
      <c r="A106" s="160">
        <v>12</v>
      </c>
      <c r="B106" s="160"/>
      <c r="C106" s="160"/>
      <c r="D106" s="160"/>
      <c r="E106" s="160"/>
      <c r="F106" s="160"/>
      <c r="G106" s="109" t="s">
        <v>411</v>
      </c>
      <c r="H106" s="107"/>
      <c r="I106" s="107"/>
      <c r="J106" s="107"/>
      <c r="K106" s="107"/>
      <c r="L106" s="107"/>
      <c r="M106" s="107"/>
      <c r="N106" s="107"/>
      <c r="O106" s="107"/>
      <c r="P106" s="107"/>
      <c r="Q106" s="107"/>
      <c r="R106" s="107"/>
      <c r="S106" s="107"/>
      <c r="T106" s="107"/>
      <c r="U106" s="107"/>
      <c r="V106" s="107"/>
      <c r="W106" s="107"/>
      <c r="X106" s="107"/>
      <c r="Y106" s="107"/>
      <c r="Z106" s="107"/>
      <c r="AA106" s="107"/>
      <c r="AB106" s="107"/>
      <c r="AC106" s="107"/>
      <c r="AD106" s="107"/>
      <c r="AE106" s="108"/>
      <c r="AF106" s="160" t="s">
        <v>244</v>
      </c>
      <c r="AG106" s="160"/>
      <c r="AH106" s="160"/>
      <c r="AI106" s="160"/>
      <c r="AJ106" s="160"/>
      <c r="AK106" s="109" t="s">
        <v>331</v>
      </c>
      <c r="AL106" s="107"/>
      <c r="AM106" s="107"/>
      <c r="AN106" s="107"/>
      <c r="AO106" s="107"/>
      <c r="AP106" s="107"/>
      <c r="AQ106" s="107"/>
      <c r="AR106" s="107"/>
      <c r="AS106" s="107"/>
      <c r="AT106" s="108"/>
      <c r="AU106" s="164">
        <v>431</v>
      </c>
      <c r="AV106" s="164"/>
      <c r="AW106" s="164"/>
      <c r="AX106" s="164"/>
      <c r="AY106" s="164"/>
      <c r="AZ106" s="164"/>
      <c r="BA106" s="164">
        <v>554</v>
      </c>
      <c r="BB106" s="164"/>
      <c r="BC106" s="164"/>
      <c r="BD106" s="164"/>
      <c r="BE106" s="164"/>
      <c r="BF106" s="164"/>
      <c r="BG106" s="164">
        <v>504</v>
      </c>
      <c r="BH106" s="164"/>
      <c r="BI106" s="164"/>
      <c r="BJ106" s="164"/>
      <c r="BK106" s="164"/>
      <c r="BL106" s="164"/>
      <c r="BM106" s="164">
        <v>509</v>
      </c>
      <c r="BN106" s="164"/>
      <c r="BO106" s="164"/>
      <c r="BP106" s="164"/>
      <c r="BQ106" s="164"/>
      <c r="BR106" s="164"/>
    </row>
    <row r="107" spans="1:70" s="113" customFormat="1" ht="26.4" customHeight="1">
      <c r="A107" s="160">
        <v>13</v>
      </c>
      <c r="B107" s="160"/>
      <c r="C107" s="160"/>
      <c r="D107" s="160"/>
      <c r="E107" s="160"/>
      <c r="F107" s="160"/>
      <c r="G107" s="109" t="s">
        <v>407</v>
      </c>
      <c r="H107" s="107"/>
      <c r="I107" s="107"/>
      <c r="J107" s="107"/>
      <c r="K107" s="107"/>
      <c r="L107" s="107"/>
      <c r="M107" s="107"/>
      <c r="N107" s="107"/>
      <c r="O107" s="107"/>
      <c r="P107" s="107"/>
      <c r="Q107" s="107"/>
      <c r="R107" s="107"/>
      <c r="S107" s="107"/>
      <c r="T107" s="107"/>
      <c r="U107" s="107"/>
      <c r="V107" s="107"/>
      <c r="W107" s="107"/>
      <c r="X107" s="107"/>
      <c r="Y107" s="107"/>
      <c r="Z107" s="107"/>
      <c r="AA107" s="107"/>
      <c r="AB107" s="107"/>
      <c r="AC107" s="107"/>
      <c r="AD107" s="107"/>
      <c r="AE107" s="108"/>
      <c r="AF107" s="160" t="s">
        <v>244</v>
      </c>
      <c r="AG107" s="160"/>
      <c r="AH107" s="160"/>
      <c r="AI107" s="160"/>
      <c r="AJ107" s="160"/>
      <c r="AK107" s="109" t="s">
        <v>331</v>
      </c>
      <c r="AL107" s="107"/>
      <c r="AM107" s="107"/>
      <c r="AN107" s="107"/>
      <c r="AO107" s="107"/>
      <c r="AP107" s="107"/>
      <c r="AQ107" s="107"/>
      <c r="AR107" s="107"/>
      <c r="AS107" s="107"/>
      <c r="AT107" s="108"/>
      <c r="AU107" s="164">
        <v>2970</v>
      </c>
      <c r="AV107" s="164"/>
      <c r="AW107" s="164"/>
      <c r="AX107" s="164"/>
      <c r="AY107" s="164"/>
      <c r="AZ107" s="164"/>
      <c r="BA107" s="164">
        <v>3320</v>
      </c>
      <c r="BB107" s="164"/>
      <c r="BC107" s="164"/>
      <c r="BD107" s="164"/>
      <c r="BE107" s="164"/>
      <c r="BF107" s="164"/>
      <c r="BG107" s="164">
        <v>2961</v>
      </c>
      <c r="BH107" s="164"/>
      <c r="BI107" s="164"/>
      <c r="BJ107" s="164"/>
      <c r="BK107" s="164"/>
      <c r="BL107" s="164"/>
      <c r="BM107" s="164">
        <v>3320</v>
      </c>
      <c r="BN107" s="164"/>
      <c r="BO107" s="164"/>
      <c r="BP107" s="164"/>
      <c r="BQ107" s="164"/>
      <c r="BR107" s="164"/>
    </row>
    <row r="108" spans="1:70" s="113" customFormat="1" ht="26.4" customHeight="1">
      <c r="A108" s="160">
        <v>14</v>
      </c>
      <c r="B108" s="160"/>
      <c r="C108" s="160"/>
      <c r="D108" s="160"/>
      <c r="E108" s="160"/>
      <c r="F108" s="160"/>
      <c r="G108" s="109" t="s">
        <v>412</v>
      </c>
      <c r="H108" s="107"/>
      <c r="I108" s="107"/>
      <c r="J108" s="107"/>
      <c r="K108" s="107"/>
      <c r="L108" s="107"/>
      <c r="M108" s="107"/>
      <c r="N108" s="107"/>
      <c r="O108" s="107"/>
      <c r="P108" s="107"/>
      <c r="Q108" s="107"/>
      <c r="R108" s="107"/>
      <c r="S108" s="107"/>
      <c r="T108" s="107"/>
      <c r="U108" s="107"/>
      <c r="V108" s="107"/>
      <c r="W108" s="107"/>
      <c r="X108" s="107"/>
      <c r="Y108" s="107"/>
      <c r="Z108" s="107"/>
      <c r="AA108" s="107"/>
      <c r="AB108" s="107"/>
      <c r="AC108" s="107"/>
      <c r="AD108" s="107"/>
      <c r="AE108" s="108"/>
      <c r="AF108" s="160" t="s">
        <v>344</v>
      </c>
      <c r="AG108" s="160"/>
      <c r="AH108" s="160"/>
      <c r="AI108" s="160"/>
      <c r="AJ108" s="160"/>
      <c r="AK108" s="109" t="s">
        <v>331</v>
      </c>
      <c r="AL108" s="107"/>
      <c r="AM108" s="107"/>
      <c r="AN108" s="107"/>
      <c r="AO108" s="107"/>
      <c r="AP108" s="107"/>
      <c r="AQ108" s="107"/>
      <c r="AR108" s="107"/>
      <c r="AS108" s="107"/>
      <c r="AT108" s="108"/>
      <c r="AU108" s="164">
        <v>31</v>
      </c>
      <c r="AV108" s="164"/>
      <c r="AW108" s="164"/>
      <c r="AX108" s="164"/>
      <c r="AY108" s="164"/>
      <c r="AZ108" s="164"/>
      <c r="BA108" s="164">
        <v>31</v>
      </c>
      <c r="BB108" s="164"/>
      <c r="BC108" s="164"/>
      <c r="BD108" s="164"/>
      <c r="BE108" s="164"/>
      <c r="BF108" s="164"/>
      <c r="BG108" s="164">
        <v>33</v>
      </c>
      <c r="BH108" s="164"/>
      <c r="BI108" s="164"/>
      <c r="BJ108" s="164"/>
      <c r="BK108" s="164"/>
      <c r="BL108" s="164"/>
      <c r="BM108" s="164">
        <v>33</v>
      </c>
      <c r="BN108" s="164"/>
      <c r="BO108" s="164"/>
      <c r="BP108" s="164"/>
      <c r="BQ108" s="164"/>
      <c r="BR108" s="164"/>
    </row>
    <row r="109" spans="1:70" s="113" customFormat="1" ht="26.4" customHeight="1">
      <c r="A109" s="160">
        <v>15</v>
      </c>
      <c r="B109" s="160"/>
      <c r="C109" s="160"/>
      <c r="D109" s="160"/>
      <c r="E109" s="160"/>
      <c r="F109" s="160"/>
      <c r="G109" s="109" t="s">
        <v>409</v>
      </c>
      <c r="H109" s="107"/>
      <c r="I109" s="107"/>
      <c r="J109" s="107"/>
      <c r="K109" s="107"/>
      <c r="L109" s="107"/>
      <c r="M109" s="107"/>
      <c r="N109" s="107"/>
      <c r="O109" s="107"/>
      <c r="P109" s="107"/>
      <c r="Q109" s="107"/>
      <c r="R109" s="107"/>
      <c r="S109" s="107"/>
      <c r="T109" s="107"/>
      <c r="U109" s="107"/>
      <c r="V109" s="107"/>
      <c r="W109" s="107"/>
      <c r="X109" s="107"/>
      <c r="Y109" s="107"/>
      <c r="Z109" s="107"/>
      <c r="AA109" s="107"/>
      <c r="AB109" s="107"/>
      <c r="AC109" s="107"/>
      <c r="AD109" s="107"/>
      <c r="AE109" s="108"/>
      <c r="AF109" s="160" t="s">
        <v>244</v>
      </c>
      <c r="AG109" s="160"/>
      <c r="AH109" s="160"/>
      <c r="AI109" s="160"/>
      <c r="AJ109" s="160"/>
      <c r="AK109" s="109" t="s">
        <v>331</v>
      </c>
      <c r="AL109" s="107"/>
      <c r="AM109" s="107"/>
      <c r="AN109" s="107"/>
      <c r="AO109" s="107"/>
      <c r="AP109" s="107"/>
      <c r="AQ109" s="107"/>
      <c r="AR109" s="107"/>
      <c r="AS109" s="107"/>
      <c r="AT109" s="108"/>
      <c r="AU109" s="164">
        <v>190</v>
      </c>
      <c r="AV109" s="164"/>
      <c r="AW109" s="164"/>
      <c r="AX109" s="164"/>
      <c r="AY109" s="164"/>
      <c r="AZ109" s="164"/>
      <c r="BA109" s="164">
        <v>270</v>
      </c>
      <c r="BB109" s="164"/>
      <c r="BC109" s="164"/>
      <c r="BD109" s="164"/>
      <c r="BE109" s="164"/>
      <c r="BF109" s="164"/>
      <c r="BG109" s="164">
        <v>198</v>
      </c>
      <c r="BH109" s="164"/>
      <c r="BI109" s="164"/>
      <c r="BJ109" s="164"/>
      <c r="BK109" s="164"/>
      <c r="BL109" s="164"/>
      <c r="BM109" s="164">
        <v>289</v>
      </c>
      <c r="BN109" s="164"/>
      <c r="BO109" s="164"/>
      <c r="BP109" s="164"/>
      <c r="BQ109" s="164"/>
      <c r="BR109" s="164"/>
    </row>
    <row r="110" spans="1:70" s="113" customFormat="1" ht="26.4" customHeight="1">
      <c r="A110" s="160">
        <v>16</v>
      </c>
      <c r="B110" s="160"/>
      <c r="C110" s="160"/>
      <c r="D110" s="160"/>
      <c r="E110" s="160"/>
      <c r="F110" s="160"/>
      <c r="G110" s="109" t="s">
        <v>410</v>
      </c>
      <c r="H110" s="107"/>
      <c r="I110" s="107"/>
      <c r="J110" s="107"/>
      <c r="K110" s="107"/>
      <c r="L110" s="107"/>
      <c r="M110" s="107"/>
      <c r="N110" s="107"/>
      <c r="O110" s="107"/>
      <c r="P110" s="107"/>
      <c r="Q110" s="107"/>
      <c r="R110" s="107"/>
      <c r="S110" s="107"/>
      <c r="T110" s="107"/>
      <c r="U110" s="107"/>
      <c r="V110" s="107"/>
      <c r="W110" s="107"/>
      <c r="X110" s="107"/>
      <c r="Y110" s="107"/>
      <c r="Z110" s="107"/>
      <c r="AA110" s="107"/>
      <c r="AB110" s="107"/>
      <c r="AC110" s="107"/>
      <c r="AD110" s="107"/>
      <c r="AE110" s="108"/>
      <c r="AF110" s="160" t="s">
        <v>244</v>
      </c>
      <c r="AG110" s="160"/>
      <c r="AH110" s="160"/>
      <c r="AI110" s="160"/>
      <c r="AJ110" s="160"/>
      <c r="AK110" s="109" t="s">
        <v>331</v>
      </c>
      <c r="AL110" s="107"/>
      <c r="AM110" s="107"/>
      <c r="AN110" s="107"/>
      <c r="AO110" s="107"/>
      <c r="AP110" s="107"/>
      <c r="AQ110" s="107"/>
      <c r="AR110" s="107"/>
      <c r="AS110" s="107"/>
      <c r="AT110" s="108"/>
      <c r="AU110" s="164">
        <v>24</v>
      </c>
      <c r="AV110" s="164"/>
      <c r="AW110" s="164"/>
      <c r="AX110" s="164"/>
      <c r="AY110" s="164"/>
      <c r="AZ110" s="164"/>
      <c r="BA110" s="164">
        <v>23</v>
      </c>
      <c r="BB110" s="164"/>
      <c r="BC110" s="164"/>
      <c r="BD110" s="164"/>
      <c r="BE110" s="164"/>
      <c r="BF110" s="164"/>
      <c r="BG110" s="164">
        <v>31</v>
      </c>
      <c r="BH110" s="164"/>
      <c r="BI110" s="164"/>
      <c r="BJ110" s="164"/>
      <c r="BK110" s="164"/>
      <c r="BL110" s="164"/>
      <c r="BM110" s="164">
        <v>30</v>
      </c>
      <c r="BN110" s="164"/>
      <c r="BO110" s="164"/>
      <c r="BP110" s="164"/>
      <c r="BQ110" s="164"/>
      <c r="BR110" s="164"/>
    </row>
    <row r="111" spans="1:70" s="113" customFormat="1" ht="26.4" customHeight="1">
      <c r="A111" s="160">
        <v>17</v>
      </c>
      <c r="B111" s="160"/>
      <c r="C111" s="160"/>
      <c r="D111" s="160"/>
      <c r="E111" s="160"/>
      <c r="F111" s="160"/>
      <c r="G111" s="109" t="s">
        <v>413</v>
      </c>
      <c r="H111" s="107"/>
      <c r="I111" s="107"/>
      <c r="J111" s="107"/>
      <c r="K111" s="107"/>
      <c r="L111" s="107"/>
      <c r="M111" s="107"/>
      <c r="N111" s="107"/>
      <c r="O111" s="107"/>
      <c r="P111" s="107"/>
      <c r="Q111" s="107"/>
      <c r="R111" s="107"/>
      <c r="S111" s="107"/>
      <c r="T111" s="107"/>
      <c r="U111" s="107"/>
      <c r="V111" s="107"/>
      <c r="W111" s="107"/>
      <c r="X111" s="107"/>
      <c r="Y111" s="107"/>
      <c r="Z111" s="107"/>
      <c r="AA111" s="107"/>
      <c r="AB111" s="107"/>
      <c r="AC111" s="107"/>
      <c r="AD111" s="107"/>
      <c r="AE111" s="108"/>
      <c r="AF111" s="160" t="s">
        <v>244</v>
      </c>
      <c r="AG111" s="160"/>
      <c r="AH111" s="160"/>
      <c r="AI111" s="160"/>
      <c r="AJ111" s="160"/>
      <c r="AK111" s="109" t="s">
        <v>331</v>
      </c>
      <c r="AL111" s="107"/>
      <c r="AM111" s="107"/>
      <c r="AN111" s="107"/>
      <c r="AO111" s="107"/>
      <c r="AP111" s="107"/>
      <c r="AQ111" s="107"/>
      <c r="AR111" s="107"/>
      <c r="AS111" s="107"/>
      <c r="AT111" s="108"/>
      <c r="AU111" s="164">
        <v>184</v>
      </c>
      <c r="AV111" s="164"/>
      <c r="AW111" s="164"/>
      <c r="AX111" s="164"/>
      <c r="AY111" s="164"/>
      <c r="AZ111" s="164"/>
      <c r="BA111" s="164">
        <v>184</v>
      </c>
      <c r="BB111" s="164"/>
      <c r="BC111" s="164"/>
      <c r="BD111" s="164"/>
      <c r="BE111" s="164"/>
      <c r="BF111" s="164"/>
      <c r="BG111" s="164">
        <v>125</v>
      </c>
      <c r="BH111" s="164"/>
      <c r="BI111" s="164"/>
      <c r="BJ111" s="164"/>
      <c r="BK111" s="164"/>
      <c r="BL111" s="164"/>
      <c r="BM111" s="164">
        <v>125</v>
      </c>
      <c r="BN111" s="164"/>
      <c r="BO111" s="164"/>
      <c r="BP111" s="164"/>
      <c r="BQ111" s="164"/>
      <c r="BR111" s="164"/>
    </row>
    <row r="112" spans="1:70" s="113" customFormat="1" ht="26.4" customHeight="1">
      <c r="A112" s="160">
        <v>18</v>
      </c>
      <c r="B112" s="160"/>
      <c r="C112" s="160"/>
      <c r="D112" s="160"/>
      <c r="E112" s="160"/>
      <c r="F112" s="160"/>
      <c r="G112" s="109" t="s">
        <v>414</v>
      </c>
      <c r="H112" s="107"/>
      <c r="I112" s="107"/>
      <c r="J112" s="107"/>
      <c r="K112" s="107"/>
      <c r="L112" s="107"/>
      <c r="M112" s="107"/>
      <c r="N112" s="107"/>
      <c r="O112" s="107"/>
      <c r="P112" s="107"/>
      <c r="Q112" s="107"/>
      <c r="R112" s="107"/>
      <c r="S112" s="107"/>
      <c r="T112" s="107"/>
      <c r="U112" s="107"/>
      <c r="V112" s="107"/>
      <c r="W112" s="107"/>
      <c r="X112" s="107"/>
      <c r="Y112" s="107"/>
      <c r="Z112" s="107"/>
      <c r="AA112" s="107"/>
      <c r="AB112" s="107"/>
      <c r="AC112" s="107"/>
      <c r="AD112" s="107"/>
      <c r="AE112" s="108"/>
      <c r="AF112" s="160" t="s">
        <v>244</v>
      </c>
      <c r="AG112" s="160"/>
      <c r="AH112" s="160"/>
      <c r="AI112" s="160"/>
      <c r="AJ112" s="160"/>
      <c r="AK112" s="109" t="s">
        <v>331</v>
      </c>
      <c r="AL112" s="107"/>
      <c r="AM112" s="107"/>
      <c r="AN112" s="107"/>
      <c r="AO112" s="107"/>
      <c r="AP112" s="107"/>
      <c r="AQ112" s="107"/>
      <c r="AR112" s="107"/>
      <c r="AS112" s="107"/>
      <c r="AT112" s="108"/>
      <c r="AU112" s="164">
        <v>0</v>
      </c>
      <c r="AV112" s="164"/>
      <c r="AW112" s="164"/>
      <c r="AX112" s="164"/>
      <c r="AY112" s="164"/>
      <c r="AZ112" s="164"/>
      <c r="BA112" s="164">
        <v>7</v>
      </c>
      <c r="BB112" s="164"/>
      <c r="BC112" s="164"/>
      <c r="BD112" s="164"/>
      <c r="BE112" s="164"/>
      <c r="BF112" s="164"/>
      <c r="BG112" s="164">
        <v>3</v>
      </c>
      <c r="BH112" s="164"/>
      <c r="BI112" s="164"/>
      <c r="BJ112" s="164"/>
      <c r="BK112" s="164"/>
      <c r="BL112" s="164"/>
      <c r="BM112" s="164">
        <v>7</v>
      </c>
      <c r="BN112" s="164"/>
      <c r="BO112" s="164"/>
      <c r="BP112" s="164"/>
      <c r="BQ112" s="164"/>
      <c r="BR112" s="164"/>
    </row>
    <row r="113" spans="1:70" s="10" customFormat="1" ht="13.2" customHeight="1">
      <c r="A113" s="162">
        <v>19</v>
      </c>
      <c r="B113" s="162"/>
      <c r="C113" s="162"/>
      <c r="D113" s="162"/>
      <c r="E113" s="162"/>
      <c r="F113" s="162"/>
      <c r="G113" s="117" t="s">
        <v>258</v>
      </c>
      <c r="H113" s="115"/>
      <c r="I113" s="115"/>
      <c r="J113" s="115"/>
      <c r="K113" s="115"/>
      <c r="L113" s="115"/>
      <c r="M113" s="115"/>
      <c r="N113" s="115"/>
      <c r="O113" s="115"/>
      <c r="P113" s="115"/>
      <c r="Q113" s="115"/>
      <c r="R113" s="115"/>
      <c r="S113" s="115"/>
      <c r="T113" s="115"/>
      <c r="U113" s="115"/>
      <c r="V113" s="115"/>
      <c r="W113" s="115"/>
      <c r="X113" s="115"/>
      <c r="Y113" s="115"/>
      <c r="Z113" s="115"/>
      <c r="AA113" s="115"/>
      <c r="AB113" s="115"/>
      <c r="AC113" s="115"/>
      <c r="AD113" s="115"/>
      <c r="AE113" s="116"/>
      <c r="AF113" s="162"/>
      <c r="AG113" s="162"/>
      <c r="AH113" s="162"/>
      <c r="AI113" s="162"/>
      <c r="AJ113" s="162"/>
      <c r="AK113" s="117"/>
      <c r="AL113" s="115"/>
      <c r="AM113" s="115"/>
      <c r="AN113" s="115"/>
      <c r="AO113" s="115"/>
      <c r="AP113" s="115"/>
      <c r="AQ113" s="115"/>
      <c r="AR113" s="115"/>
      <c r="AS113" s="115"/>
      <c r="AT113" s="116"/>
      <c r="AU113" s="163"/>
      <c r="AV113" s="163"/>
      <c r="AW113" s="163"/>
      <c r="AX113" s="163"/>
      <c r="AY113" s="163"/>
      <c r="AZ113" s="163"/>
      <c r="BA113" s="163"/>
      <c r="BB113" s="163"/>
      <c r="BC113" s="163"/>
      <c r="BD113" s="163"/>
      <c r="BE113" s="163"/>
      <c r="BF113" s="163"/>
      <c r="BG113" s="163"/>
      <c r="BH113" s="163"/>
      <c r="BI113" s="163"/>
      <c r="BJ113" s="163"/>
      <c r="BK113" s="163"/>
      <c r="BL113" s="163"/>
      <c r="BM113" s="163"/>
      <c r="BN113" s="163"/>
      <c r="BO113" s="163"/>
      <c r="BP113" s="163"/>
      <c r="BQ113" s="163"/>
      <c r="BR113" s="163"/>
    </row>
    <row r="114" spans="1:70" s="113" customFormat="1" ht="52.8" customHeight="1">
      <c r="A114" s="160">
        <v>20</v>
      </c>
      <c r="B114" s="160"/>
      <c r="C114" s="160"/>
      <c r="D114" s="160"/>
      <c r="E114" s="160"/>
      <c r="F114" s="160"/>
      <c r="G114" s="109" t="s">
        <v>417</v>
      </c>
      <c r="H114" s="107"/>
      <c r="I114" s="107"/>
      <c r="J114" s="107"/>
      <c r="K114" s="107"/>
      <c r="L114" s="107"/>
      <c r="M114" s="107"/>
      <c r="N114" s="107"/>
      <c r="O114" s="107"/>
      <c r="P114" s="107"/>
      <c r="Q114" s="107"/>
      <c r="R114" s="107"/>
      <c r="S114" s="107"/>
      <c r="T114" s="107"/>
      <c r="U114" s="107"/>
      <c r="V114" s="107"/>
      <c r="W114" s="107"/>
      <c r="X114" s="107"/>
      <c r="Y114" s="107"/>
      <c r="Z114" s="107"/>
      <c r="AA114" s="107"/>
      <c r="AB114" s="107"/>
      <c r="AC114" s="107"/>
      <c r="AD114" s="107"/>
      <c r="AE114" s="108"/>
      <c r="AF114" s="160" t="s">
        <v>247</v>
      </c>
      <c r="AG114" s="160"/>
      <c r="AH114" s="160"/>
      <c r="AI114" s="160"/>
      <c r="AJ114" s="160"/>
      <c r="AK114" s="109" t="s">
        <v>581</v>
      </c>
      <c r="AL114" s="107"/>
      <c r="AM114" s="107"/>
      <c r="AN114" s="107"/>
      <c r="AO114" s="107"/>
      <c r="AP114" s="107"/>
      <c r="AQ114" s="107"/>
      <c r="AR114" s="107"/>
      <c r="AS114" s="107"/>
      <c r="AT114" s="108"/>
      <c r="AU114" s="164">
        <v>0</v>
      </c>
      <c r="AV114" s="164"/>
      <c r="AW114" s="164"/>
      <c r="AX114" s="164"/>
      <c r="AY114" s="164"/>
      <c r="AZ114" s="164"/>
      <c r="BA114" s="164">
        <v>0</v>
      </c>
      <c r="BB114" s="164"/>
      <c r="BC114" s="164"/>
      <c r="BD114" s="164"/>
      <c r="BE114" s="164"/>
      <c r="BF114" s="164"/>
      <c r="BG114" s="164">
        <v>0</v>
      </c>
      <c r="BH114" s="164"/>
      <c r="BI114" s="164"/>
      <c r="BJ114" s="164"/>
      <c r="BK114" s="164"/>
      <c r="BL114" s="164"/>
      <c r="BM114" s="164">
        <v>0</v>
      </c>
      <c r="BN114" s="164"/>
      <c r="BO114" s="164"/>
      <c r="BP114" s="164"/>
      <c r="BQ114" s="164"/>
      <c r="BR114" s="164"/>
    </row>
    <row r="115" spans="1:70" s="113" customFormat="1" ht="66" customHeight="1">
      <c r="A115" s="160">
        <v>21</v>
      </c>
      <c r="B115" s="160"/>
      <c r="C115" s="160"/>
      <c r="D115" s="160"/>
      <c r="E115" s="160"/>
      <c r="F115" s="160"/>
      <c r="G115" s="109" t="s">
        <v>423</v>
      </c>
      <c r="H115" s="107"/>
      <c r="I115" s="107"/>
      <c r="J115" s="107"/>
      <c r="K115" s="107"/>
      <c r="L115" s="107"/>
      <c r="M115" s="107"/>
      <c r="N115" s="107"/>
      <c r="O115" s="107"/>
      <c r="P115" s="107"/>
      <c r="Q115" s="107"/>
      <c r="R115" s="107"/>
      <c r="S115" s="107"/>
      <c r="T115" s="107"/>
      <c r="U115" s="107"/>
      <c r="V115" s="107"/>
      <c r="W115" s="107"/>
      <c r="X115" s="107"/>
      <c r="Y115" s="107"/>
      <c r="Z115" s="107"/>
      <c r="AA115" s="107"/>
      <c r="AB115" s="107"/>
      <c r="AC115" s="107"/>
      <c r="AD115" s="107"/>
      <c r="AE115" s="108"/>
      <c r="AF115" s="160" t="s">
        <v>247</v>
      </c>
      <c r="AG115" s="160"/>
      <c r="AH115" s="160"/>
      <c r="AI115" s="160"/>
      <c r="AJ115" s="160"/>
      <c r="AK115" s="109" t="s">
        <v>582</v>
      </c>
      <c r="AL115" s="107"/>
      <c r="AM115" s="107"/>
      <c r="AN115" s="107"/>
      <c r="AO115" s="107"/>
      <c r="AP115" s="107"/>
      <c r="AQ115" s="107"/>
      <c r="AR115" s="107"/>
      <c r="AS115" s="107"/>
      <c r="AT115" s="108"/>
      <c r="AU115" s="164">
        <v>102</v>
      </c>
      <c r="AV115" s="164"/>
      <c r="AW115" s="164"/>
      <c r="AX115" s="164"/>
      <c r="AY115" s="164"/>
      <c r="AZ115" s="164"/>
      <c r="BA115" s="164">
        <v>101.8</v>
      </c>
      <c r="BB115" s="164"/>
      <c r="BC115" s="164"/>
      <c r="BD115" s="164"/>
      <c r="BE115" s="164"/>
      <c r="BF115" s="164"/>
      <c r="BG115" s="164">
        <v>103.17</v>
      </c>
      <c r="BH115" s="164"/>
      <c r="BI115" s="164"/>
      <c r="BJ115" s="164"/>
      <c r="BK115" s="164"/>
      <c r="BL115" s="164"/>
      <c r="BM115" s="164">
        <v>102.16</v>
      </c>
      <c r="BN115" s="164"/>
      <c r="BO115" s="164"/>
      <c r="BP115" s="164"/>
      <c r="BQ115" s="164"/>
      <c r="BR115" s="164"/>
    </row>
    <row r="116" spans="1:70" s="113" customFormat="1" ht="52.8" customHeight="1">
      <c r="A116" s="160">
        <v>22</v>
      </c>
      <c r="B116" s="160"/>
      <c r="C116" s="160"/>
      <c r="D116" s="160"/>
      <c r="E116" s="160"/>
      <c r="F116" s="160"/>
      <c r="G116" s="109" t="s">
        <v>415</v>
      </c>
      <c r="H116" s="107"/>
      <c r="I116" s="107"/>
      <c r="J116" s="107"/>
      <c r="K116" s="107"/>
      <c r="L116" s="107"/>
      <c r="M116" s="107"/>
      <c r="N116" s="107"/>
      <c r="O116" s="107"/>
      <c r="P116" s="107"/>
      <c r="Q116" s="107"/>
      <c r="R116" s="107"/>
      <c r="S116" s="107"/>
      <c r="T116" s="107"/>
      <c r="U116" s="107"/>
      <c r="V116" s="107"/>
      <c r="W116" s="107"/>
      <c r="X116" s="107"/>
      <c r="Y116" s="107"/>
      <c r="Z116" s="107"/>
      <c r="AA116" s="107"/>
      <c r="AB116" s="107"/>
      <c r="AC116" s="107"/>
      <c r="AD116" s="107"/>
      <c r="AE116" s="108"/>
      <c r="AF116" s="160" t="s">
        <v>247</v>
      </c>
      <c r="AG116" s="160"/>
      <c r="AH116" s="160"/>
      <c r="AI116" s="160"/>
      <c r="AJ116" s="160"/>
      <c r="AK116" s="109" t="s">
        <v>350</v>
      </c>
      <c r="AL116" s="107"/>
      <c r="AM116" s="107"/>
      <c r="AN116" s="107"/>
      <c r="AO116" s="107"/>
      <c r="AP116" s="107"/>
      <c r="AQ116" s="107"/>
      <c r="AR116" s="107"/>
      <c r="AS116" s="107"/>
      <c r="AT116" s="108"/>
      <c r="AU116" s="164">
        <v>17</v>
      </c>
      <c r="AV116" s="164"/>
      <c r="AW116" s="164"/>
      <c r="AX116" s="164"/>
      <c r="AY116" s="164"/>
      <c r="AZ116" s="164"/>
      <c r="BA116" s="164">
        <v>18.07</v>
      </c>
      <c r="BB116" s="164"/>
      <c r="BC116" s="164"/>
      <c r="BD116" s="164"/>
      <c r="BE116" s="164"/>
      <c r="BF116" s="164"/>
      <c r="BG116" s="164">
        <v>17</v>
      </c>
      <c r="BH116" s="164"/>
      <c r="BI116" s="164"/>
      <c r="BJ116" s="164"/>
      <c r="BK116" s="164"/>
      <c r="BL116" s="164"/>
      <c r="BM116" s="164">
        <v>18.07</v>
      </c>
      <c r="BN116" s="164"/>
      <c r="BO116" s="164"/>
      <c r="BP116" s="164"/>
      <c r="BQ116" s="164"/>
      <c r="BR116" s="164"/>
    </row>
    <row r="117" spans="1:70" s="113" customFormat="1" ht="52.8" customHeight="1">
      <c r="A117" s="160">
        <v>23</v>
      </c>
      <c r="B117" s="160"/>
      <c r="C117" s="160"/>
      <c r="D117" s="160"/>
      <c r="E117" s="160"/>
      <c r="F117" s="160"/>
      <c r="G117" s="109" t="s">
        <v>425</v>
      </c>
      <c r="H117" s="107"/>
      <c r="I117" s="107"/>
      <c r="J117" s="107"/>
      <c r="K117" s="107"/>
      <c r="L117" s="107"/>
      <c r="M117" s="107"/>
      <c r="N117" s="107"/>
      <c r="O117" s="107"/>
      <c r="P117" s="107"/>
      <c r="Q117" s="107"/>
      <c r="R117" s="107"/>
      <c r="S117" s="107"/>
      <c r="T117" s="107"/>
      <c r="U117" s="107"/>
      <c r="V117" s="107"/>
      <c r="W117" s="107"/>
      <c r="X117" s="107"/>
      <c r="Y117" s="107"/>
      <c r="Z117" s="107"/>
      <c r="AA117" s="107"/>
      <c r="AB117" s="107"/>
      <c r="AC117" s="107"/>
      <c r="AD117" s="107"/>
      <c r="AE117" s="108"/>
      <c r="AF117" s="160" t="s">
        <v>247</v>
      </c>
      <c r="AG117" s="160"/>
      <c r="AH117" s="160"/>
      <c r="AI117" s="160"/>
      <c r="AJ117" s="160"/>
      <c r="AK117" s="109" t="s">
        <v>360</v>
      </c>
      <c r="AL117" s="107"/>
      <c r="AM117" s="107"/>
      <c r="AN117" s="107"/>
      <c r="AO117" s="107"/>
      <c r="AP117" s="107"/>
      <c r="AQ117" s="107"/>
      <c r="AR117" s="107"/>
      <c r="AS117" s="107"/>
      <c r="AT117" s="108"/>
      <c r="AU117" s="164">
        <v>419.35</v>
      </c>
      <c r="AV117" s="164"/>
      <c r="AW117" s="164"/>
      <c r="AX117" s="164"/>
      <c r="AY117" s="164"/>
      <c r="AZ117" s="164"/>
      <c r="BA117" s="164">
        <v>419.35</v>
      </c>
      <c r="BB117" s="164"/>
      <c r="BC117" s="164"/>
      <c r="BD117" s="164"/>
      <c r="BE117" s="164"/>
      <c r="BF117" s="164"/>
      <c r="BG117" s="164">
        <v>424.24</v>
      </c>
      <c r="BH117" s="164"/>
      <c r="BI117" s="164"/>
      <c r="BJ117" s="164"/>
      <c r="BK117" s="164"/>
      <c r="BL117" s="164"/>
      <c r="BM117" s="164">
        <v>424.24</v>
      </c>
      <c r="BN117" s="164"/>
      <c r="BO117" s="164"/>
      <c r="BP117" s="164"/>
      <c r="BQ117" s="164"/>
      <c r="BR117" s="164"/>
    </row>
    <row r="118" spans="1:70" s="113" customFormat="1" ht="52.8" customHeight="1">
      <c r="A118" s="160">
        <v>24</v>
      </c>
      <c r="B118" s="160"/>
      <c r="C118" s="160"/>
      <c r="D118" s="160"/>
      <c r="E118" s="160"/>
      <c r="F118" s="160"/>
      <c r="G118" s="109" t="s">
        <v>421</v>
      </c>
      <c r="H118" s="107"/>
      <c r="I118" s="107"/>
      <c r="J118" s="107"/>
      <c r="K118" s="107"/>
      <c r="L118" s="107"/>
      <c r="M118" s="107"/>
      <c r="N118" s="107"/>
      <c r="O118" s="107"/>
      <c r="P118" s="107"/>
      <c r="Q118" s="107"/>
      <c r="R118" s="107"/>
      <c r="S118" s="107"/>
      <c r="T118" s="107"/>
      <c r="U118" s="107"/>
      <c r="V118" s="107"/>
      <c r="W118" s="107"/>
      <c r="X118" s="107"/>
      <c r="Y118" s="107"/>
      <c r="Z118" s="107"/>
      <c r="AA118" s="107"/>
      <c r="AB118" s="107"/>
      <c r="AC118" s="107"/>
      <c r="AD118" s="107"/>
      <c r="AE118" s="108"/>
      <c r="AF118" s="160" t="s">
        <v>247</v>
      </c>
      <c r="AG118" s="160"/>
      <c r="AH118" s="160"/>
      <c r="AI118" s="160"/>
      <c r="AJ118" s="160"/>
      <c r="AK118" s="109" t="s">
        <v>356</v>
      </c>
      <c r="AL118" s="107"/>
      <c r="AM118" s="107"/>
      <c r="AN118" s="107"/>
      <c r="AO118" s="107"/>
      <c r="AP118" s="107"/>
      <c r="AQ118" s="107"/>
      <c r="AR118" s="107"/>
      <c r="AS118" s="107"/>
      <c r="AT118" s="108"/>
      <c r="AU118" s="164">
        <v>125</v>
      </c>
      <c r="AV118" s="164"/>
      <c r="AW118" s="164"/>
      <c r="AX118" s="164"/>
      <c r="AY118" s="164"/>
      <c r="AZ118" s="164"/>
      <c r="BA118" s="164">
        <v>130.43</v>
      </c>
      <c r="BB118" s="164"/>
      <c r="BC118" s="164"/>
      <c r="BD118" s="164"/>
      <c r="BE118" s="164"/>
      <c r="BF118" s="164"/>
      <c r="BG118" s="164">
        <v>129.03</v>
      </c>
      <c r="BH118" s="164"/>
      <c r="BI118" s="164"/>
      <c r="BJ118" s="164"/>
      <c r="BK118" s="164"/>
      <c r="BL118" s="164"/>
      <c r="BM118" s="164">
        <v>133.33000000000001</v>
      </c>
      <c r="BN118" s="164"/>
      <c r="BO118" s="164"/>
      <c r="BP118" s="164"/>
      <c r="BQ118" s="164"/>
      <c r="BR118" s="164"/>
    </row>
    <row r="119" spans="1:70" s="113" customFormat="1" ht="66" customHeight="1">
      <c r="A119" s="160">
        <v>25</v>
      </c>
      <c r="B119" s="160"/>
      <c r="C119" s="160"/>
      <c r="D119" s="160"/>
      <c r="E119" s="160"/>
      <c r="F119" s="160"/>
      <c r="G119" s="109" t="s">
        <v>419</v>
      </c>
      <c r="H119" s="107"/>
      <c r="I119" s="107"/>
      <c r="J119" s="107"/>
      <c r="K119" s="107"/>
      <c r="L119" s="107"/>
      <c r="M119" s="107"/>
      <c r="N119" s="107"/>
      <c r="O119" s="107"/>
      <c r="P119" s="107"/>
      <c r="Q119" s="107"/>
      <c r="R119" s="107"/>
      <c r="S119" s="107"/>
      <c r="T119" s="107"/>
      <c r="U119" s="107"/>
      <c r="V119" s="107"/>
      <c r="W119" s="107"/>
      <c r="X119" s="107"/>
      <c r="Y119" s="107"/>
      <c r="Z119" s="107"/>
      <c r="AA119" s="107"/>
      <c r="AB119" s="107"/>
      <c r="AC119" s="107"/>
      <c r="AD119" s="107"/>
      <c r="AE119" s="108"/>
      <c r="AF119" s="160" t="s">
        <v>247</v>
      </c>
      <c r="AG119" s="160"/>
      <c r="AH119" s="160"/>
      <c r="AI119" s="160"/>
      <c r="AJ119" s="160"/>
      <c r="AK119" s="109" t="s">
        <v>583</v>
      </c>
      <c r="AL119" s="107"/>
      <c r="AM119" s="107"/>
      <c r="AN119" s="107"/>
      <c r="AO119" s="107"/>
      <c r="AP119" s="107"/>
      <c r="AQ119" s="107"/>
      <c r="AR119" s="107"/>
      <c r="AS119" s="107"/>
      <c r="AT119" s="108"/>
      <c r="AU119" s="164">
        <v>100</v>
      </c>
      <c r="AV119" s="164"/>
      <c r="AW119" s="164"/>
      <c r="AX119" s="164"/>
      <c r="AY119" s="164"/>
      <c r="AZ119" s="164"/>
      <c r="BA119" s="164">
        <v>103.7</v>
      </c>
      <c r="BB119" s="164"/>
      <c r="BC119" s="164"/>
      <c r="BD119" s="164"/>
      <c r="BE119" s="164"/>
      <c r="BF119" s="164"/>
      <c r="BG119" s="164">
        <v>101</v>
      </c>
      <c r="BH119" s="164"/>
      <c r="BI119" s="164"/>
      <c r="BJ119" s="164"/>
      <c r="BK119" s="164"/>
      <c r="BL119" s="164"/>
      <c r="BM119" s="164">
        <v>103.8</v>
      </c>
      <c r="BN119" s="164"/>
      <c r="BO119" s="164"/>
      <c r="BP119" s="164"/>
      <c r="BQ119" s="164"/>
      <c r="BR119" s="164"/>
    </row>
    <row r="120" spans="1:70" s="113" customFormat="1" ht="66" customHeight="1">
      <c r="A120" s="160">
        <v>26</v>
      </c>
      <c r="B120" s="160"/>
      <c r="C120" s="160"/>
      <c r="D120" s="160"/>
      <c r="E120" s="160"/>
      <c r="F120" s="160"/>
      <c r="G120" s="109" t="s">
        <v>427</v>
      </c>
      <c r="H120" s="107"/>
      <c r="I120" s="107"/>
      <c r="J120" s="107"/>
      <c r="K120" s="107"/>
      <c r="L120" s="107"/>
      <c r="M120" s="107"/>
      <c r="N120" s="107"/>
      <c r="O120" s="107"/>
      <c r="P120" s="107"/>
      <c r="Q120" s="107"/>
      <c r="R120" s="107"/>
      <c r="S120" s="107"/>
      <c r="T120" s="107"/>
      <c r="U120" s="107"/>
      <c r="V120" s="107"/>
      <c r="W120" s="107"/>
      <c r="X120" s="107"/>
      <c r="Y120" s="107"/>
      <c r="Z120" s="107"/>
      <c r="AA120" s="107"/>
      <c r="AB120" s="107"/>
      <c r="AC120" s="107"/>
      <c r="AD120" s="107"/>
      <c r="AE120" s="108"/>
      <c r="AF120" s="160" t="s">
        <v>247</v>
      </c>
      <c r="AG120" s="160"/>
      <c r="AH120" s="160"/>
      <c r="AI120" s="160"/>
      <c r="AJ120" s="160"/>
      <c r="AK120" s="109" t="s">
        <v>584</v>
      </c>
      <c r="AL120" s="107"/>
      <c r="AM120" s="107"/>
      <c r="AN120" s="107"/>
      <c r="AO120" s="107"/>
      <c r="AP120" s="107"/>
      <c r="AQ120" s="107"/>
      <c r="AR120" s="107"/>
      <c r="AS120" s="107"/>
      <c r="AT120" s="108"/>
      <c r="AU120" s="164">
        <v>103.26</v>
      </c>
      <c r="AV120" s="164"/>
      <c r="AW120" s="164"/>
      <c r="AX120" s="164"/>
      <c r="AY120" s="164"/>
      <c r="AZ120" s="164"/>
      <c r="BA120" s="164">
        <v>103.26</v>
      </c>
      <c r="BB120" s="164"/>
      <c r="BC120" s="164"/>
      <c r="BD120" s="164"/>
      <c r="BE120" s="164"/>
      <c r="BF120" s="164"/>
      <c r="BG120" s="164">
        <v>104</v>
      </c>
      <c r="BH120" s="164"/>
      <c r="BI120" s="164"/>
      <c r="BJ120" s="164"/>
      <c r="BK120" s="164"/>
      <c r="BL120" s="164"/>
      <c r="BM120" s="164">
        <v>104</v>
      </c>
      <c r="BN120" s="164"/>
      <c r="BO120" s="164"/>
      <c r="BP120" s="164"/>
      <c r="BQ120" s="164"/>
      <c r="BR120" s="164"/>
    </row>
    <row r="121" spans="1:70" s="113" customFormat="1" ht="52.8" customHeight="1">
      <c r="A121" s="160">
        <v>27</v>
      </c>
      <c r="B121" s="160"/>
      <c r="C121" s="160"/>
      <c r="D121" s="160"/>
      <c r="E121" s="160"/>
      <c r="F121" s="160"/>
      <c r="G121" s="109" t="s">
        <v>429</v>
      </c>
      <c r="H121" s="107"/>
      <c r="I121" s="107"/>
      <c r="J121" s="107"/>
      <c r="K121" s="107"/>
      <c r="L121" s="107"/>
      <c r="M121" s="107"/>
      <c r="N121" s="107"/>
      <c r="O121" s="107"/>
      <c r="P121" s="107"/>
      <c r="Q121" s="107"/>
      <c r="R121" s="107"/>
      <c r="S121" s="107"/>
      <c r="T121" s="107"/>
      <c r="U121" s="107"/>
      <c r="V121" s="107"/>
      <c r="W121" s="107"/>
      <c r="X121" s="107"/>
      <c r="Y121" s="107"/>
      <c r="Z121" s="107"/>
      <c r="AA121" s="107"/>
      <c r="AB121" s="107"/>
      <c r="AC121" s="107"/>
      <c r="AD121" s="107"/>
      <c r="AE121" s="108"/>
      <c r="AF121" s="160" t="s">
        <v>247</v>
      </c>
      <c r="AG121" s="160"/>
      <c r="AH121" s="160"/>
      <c r="AI121" s="160"/>
      <c r="AJ121" s="160"/>
      <c r="AK121" s="109" t="s">
        <v>364</v>
      </c>
      <c r="AL121" s="107"/>
      <c r="AM121" s="107"/>
      <c r="AN121" s="107"/>
      <c r="AO121" s="107"/>
      <c r="AP121" s="107"/>
      <c r="AQ121" s="107"/>
      <c r="AR121" s="107"/>
      <c r="AS121" s="107"/>
      <c r="AT121" s="108"/>
      <c r="AU121" s="164">
        <v>0</v>
      </c>
      <c r="AV121" s="164"/>
      <c r="AW121" s="164"/>
      <c r="AX121" s="164"/>
      <c r="AY121" s="164"/>
      <c r="AZ121" s="164"/>
      <c r="BA121" s="164">
        <v>3714.29</v>
      </c>
      <c r="BB121" s="164"/>
      <c r="BC121" s="164"/>
      <c r="BD121" s="164"/>
      <c r="BE121" s="164"/>
      <c r="BF121" s="164"/>
      <c r="BG121" s="164">
        <v>3333</v>
      </c>
      <c r="BH121" s="164"/>
      <c r="BI121" s="164"/>
      <c r="BJ121" s="164"/>
      <c r="BK121" s="164"/>
      <c r="BL121" s="164"/>
      <c r="BM121" s="164">
        <v>3714.29</v>
      </c>
      <c r="BN121" s="164"/>
      <c r="BO121" s="164"/>
      <c r="BP121" s="164"/>
      <c r="BQ121" s="164"/>
      <c r="BR121" s="164"/>
    </row>
    <row r="122" spans="1:70" s="10" customFormat="1" ht="13.2" customHeight="1">
      <c r="A122" s="162">
        <v>28</v>
      </c>
      <c r="B122" s="162"/>
      <c r="C122" s="162"/>
      <c r="D122" s="162"/>
      <c r="E122" s="162"/>
      <c r="F122" s="162"/>
      <c r="G122" s="117" t="s">
        <v>266</v>
      </c>
      <c r="H122" s="115"/>
      <c r="I122" s="115"/>
      <c r="J122" s="115"/>
      <c r="K122" s="115"/>
      <c r="L122" s="115"/>
      <c r="M122" s="115"/>
      <c r="N122" s="115"/>
      <c r="O122" s="115"/>
      <c r="P122" s="115"/>
      <c r="Q122" s="115"/>
      <c r="R122" s="115"/>
      <c r="S122" s="115"/>
      <c r="T122" s="115"/>
      <c r="U122" s="115"/>
      <c r="V122" s="115"/>
      <c r="W122" s="115"/>
      <c r="X122" s="115"/>
      <c r="Y122" s="115"/>
      <c r="Z122" s="115"/>
      <c r="AA122" s="115"/>
      <c r="AB122" s="115"/>
      <c r="AC122" s="115"/>
      <c r="AD122" s="115"/>
      <c r="AE122" s="116"/>
      <c r="AF122" s="162"/>
      <c r="AG122" s="162"/>
      <c r="AH122" s="162"/>
      <c r="AI122" s="162"/>
      <c r="AJ122" s="162"/>
      <c r="AK122" s="117"/>
      <c r="AL122" s="115"/>
      <c r="AM122" s="115"/>
      <c r="AN122" s="115"/>
      <c r="AO122" s="115"/>
      <c r="AP122" s="115"/>
      <c r="AQ122" s="115"/>
      <c r="AR122" s="115"/>
      <c r="AS122" s="115"/>
      <c r="AT122" s="116"/>
      <c r="AU122" s="163"/>
      <c r="AV122" s="163"/>
      <c r="AW122" s="163"/>
      <c r="AX122" s="163"/>
      <c r="AY122" s="163"/>
      <c r="AZ122" s="163"/>
      <c r="BA122" s="163"/>
      <c r="BB122" s="163"/>
      <c r="BC122" s="163"/>
      <c r="BD122" s="163"/>
      <c r="BE122" s="163"/>
      <c r="BF122" s="163"/>
      <c r="BG122" s="163"/>
      <c r="BH122" s="163"/>
      <c r="BI122" s="163"/>
      <c r="BJ122" s="163"/>
      <c r="BK122" s="163"/>
      <c r="BL122" s="163"/>
      <c r="BM122" s="163"/>
      <c r="BN122" s="163"/>
      <c r="BO122" s="163"/>
      <c r="BP122" s="163"/>
      <c r="BQ122" s="163"/>
      <c r="BR122" s="163"/>
    </row>
    <row r="123" spans="1:70" s="113" customFormat="1" ht="39.6" customHeight="1">
      <c r="A123" s="160">
        <v>29</v>
      </c>
      <c r="B123" s="160"/>
      <c r="C123" s="160"/>
      <c r="D123" s="160"/>
      <c r="E123" s="160"/>
      <c r="F123" s="160"/>
      <c r="G123" s="109" t="s">
        <v>432</v>
      </c>
      <c r="H123" s="107"/>
      <c r="I123" s="107"/>
      <c r="J123" s="107"/>
      <c r="K123" s="107"/>
      <c r="L123" s="107"/>
      <c r="M123" s="107"/>
      <c r="N123" s="107"/>
      <c r="O123" s="107"/>
      <c r="P123" s="107"/>
      <c r="Q123" s="107"/>
      <c r="R123" s="107"/>
      <c r="S123" s="107"/>
      <c r="T123" s="107"/>
      <c r="U123" s="107"/>
      <c r="V123" s="107"/>
      <c r="W123" s="107"/>
      <c r="X123" s="107"/>
      <c r="Y123" s="107"/>
      <c r="Z123" s="107"/>
      <c r="AA123" s="107"/>
      <c r="AB123" s="107"/>
      <c r="AC123" s="107"/>
      <c r="AD123" s="107"/>
      <c r="AE123" s="108"/>
      <c r="AF123" s="160" t="s">
        <v>268</v>
      </c>
      <c r="AG123" s="160"/>
      <c r="AH123" s="160"/>
      <c r="AI123" s="160"/>
      <c r="AJ123" s="160"/>
      <c r="AK123" s="109" t="s">
        <v>431</v>
      </c>
      <c r="AL123" s="107"/>
      <c r="AM123" s="107"/>
      <c r="AN123" s="107"/>
      <c r="AO123" s="107"/>
      <c r="AP123" s="107"/>
      <c r="AQ123" s="107"/>
      <c r="AR123" s="107"/>
      <c r="AS123" s="107"/>
      <c r="AT123" s="108"/>
      <c r="AU123" s="164">
        <v>0</v>
      </c>
      <c r="AV123" s="164"/>
      <c r="AW123" s="164"/>
      <c r="AX123" s="164"/>
      <c r="AY123" s="164"/>
      <c r="AZ123" s="164"/>
      <c r="BA123" s="164">
        <v>0</v>
      </c>
      <c r="BB123" s="164"/>
      <c r="BC123" s="164"/>
      <c r="BD123" s="164"/>
      <c r="BE123" s="164"/>
      <c r="BF123" s="164"/>
      <c r="BG123" s="164">
        <v>0</v>
      </c>
      <c r="BH123" s="164"/>
      <c r="BI123" s="164"/>
      <c r="BJ123" s="164"/>
      <c r="BK123" s="164"/>
      <c r="BL123" s="164"/>
      <c r="BM123" s="164">
        <v>0</v>
      </c>
      <c r="BN123" s="164"/>
      <c r="BO123" s="164"/>
      <c r="BP123" s="164"/>
      <c r="BQ123" s="164"/>
      <c r="BR123" s="164"/>
    </row>
    <row r="124" spans="1:70" s="113" customFormat="1" ht="39.6" customHeight="1">
      <c r="A124" s="160">
        <v>30</v>
      </c>
      <c r="B124" s="160"/>
      <c r="C124" s="160"/>
      <c r="D124" s="160"/>
      <c r="E124" s="160"/>
      <c r="F124" s="160"/>
      <c r="G124" s="109" t="s">
        <v>437</v>
      </c>
      <c r="H124" s="107"/>
      <c r="I124" s="107"/>
      <c r="J124" s="107"/>
      <c r="K124" s="107"/>
      <c r="L124" s="107"/>
      <c r="M124" s="107"/>
      <c r="N124" s="107"/>
      <c r="O124" s="107"/>
      <c r="P124" s="107"/>
      <c r="Q124" s="107"/>
      <c r="R124" s="107"/>
      <c r="S124" s="107"/>
      <c r="T124" s="107"/>
      <c r="U124" s="107"/>
      <c r="V124" s="107"/>
      <c r="W124" s="107"/>
      <c r="X124" s="107"/>
      <c r="Y124" s="107"/>
      <c r="Z124" s="107"/>
      <c r="AA124" s="107"/>
      <c r="AB124" s="107"/>
      <c r="AC124" s="107"/>
      <c r="AD124" s="107"/>
      <c r="AE124" s="108"/>
      <c r="AF124" s="160" t="s">
        <v>268</v>
      </c>
      <c r="AG124" s="160"/>
      <c r="AH124" s="160"/>
      <c r="AI124" s="160"/>
      <c r="AJ124" s="160"/>
      <c r="AK124" s="109" t="s">
        <v>431</v>
      </c>
      <c r="AL124" s="107"/>
      <c r="AM124" s="107"/>
      <c r="AN124" s="107"/>
      <c r="AO124" s="107"/>
      <c r="AP124" s="107"/>
      <c r="AQ124" s="107"/>
      <c r="AR124" s="107"/>
      <c r="AS124" s="107"/>
      <c r="AT124" s="108"/>
      <c r="AU124" s="164">
        <v>-11</v>
      </c>
      <c r="AV124" s="164"/>
      <c r="AW124" s="164"/>
      <c r="AX124" s="164"/>
      <c r="AY124" s="164"/>
      <c r="AZ124" s="164"/>
      <c r="BA124" s="164">
        <v>0</v>
      </c>
      <c r="BB124" s="164"/>
      <c r="BC124" s="164"/>
      <c r="BD124" s="164"/>
      <c r="BE124" s="164"/>
      <c r="BF124" s="164"/>
      <c r="BG124" s="164">
        <v>12.5</v>
      </c>
      <c r="BH124" s="164"/>
      <c r="BI124" s="164"/>
      <c r="BJ124" s="164"/>
      <c r="BK124" s="164"/>
      <c r="BL124" s="164"/>
      <c r="BM124" s="164">
        <v>0</v>
      </c>
      <c r="BN124" s="164"/>
      <c r="BO124" s="164"/>
      <c r="BP124" s="164"/>
      <c r="BQ124" s="164"/>
      <c r="BR124" s="164"/>
    </row>
    <row r="125" spans="1:70" s="113" customFormat="1" ht="52.8" customHeight="1">
      <c r="A125" s="160">
        <v>31</v>
      </c>
      <c r="B125" s="160"/>
      <c r="C125" s="160"/>
      <c r="D125" s="160"/>
      <c r="E125" s="160"/>
      <c r="F125" s="160"/>
      <c r="G125" s="109" t="s">
        <v>365</v>
      </c>
      <c r="H125" s="107"/>
      <c r="I125" s="107"/>
      <c r="J125" s="107"/>
      <c r="K125" s="107"/>
      <c r="L125" s="107"/>
      <c r="M125" s="107"/>
      <c r="N125" s="107"/>
      <c r="O125" s="107"/>
      <c r="P125" s="107"/>
      <c r="Q125" s="107"/>
      <c r="R125" s="107"/>
      <c r="S125" s="107"/>
      <c r="T125" s="107"/>
      <c r="U125" s="107"/>
      <c r="V125" s="107"/>
      <c r="W125" s="107"/>
      <c r="X125" s="107"/>
      <c r="Y125" s="107"/>
      <c r="Z125" s="107"/>
      <c r="AA125" s="107"/>
      <c r="AB125" s="107"/>
      <c r="AC125" s="107"/>
      <c r="AD125" s="107"/>
      <c r="AE125" s="108"/>
      <c r="AF125" s="160" t="s">
        <v>268</v>
      </c>
      <c r="AG125" s="160"/>
      <c r="AH125" s="160"/>
      <c r="AI125" s="160"/>
      <c r="AJ125" s="160"/>
      <c r="AK125" s="109" t="s">
        <v>578</v>
      </c>
      <c r="AL125" s="107"/>
      <c r="AM125" s="107"/>
      <c r="AN125" s="107"/>
      <c r="AO125" s="107"/>
      <c r="AP125" s="107"/>
      <c r="AQ125" s="107"/>
      <c r="AR125" s="107"/>
      <c r="AS125" s="107"/>
      <c r="AT125" s="108"/>
      <c r="AU125" s="164">
        <v>2.8</v>
      </c>
      <c r="AV125" s="164"/>
      <c r="AW125" s="164"/>
      <c r="AX125" s="164"/>
      <c r="AY125" s="164"/>
      <c r="AZ125" s="164"/>
      <c r="BA125" s="164">
        <v>2</v>
      </c>
      <c r="BB125" s="164"/>
      <c r="BC125" s="164"/>
      <c r="BD125" s="164"/>
      <c r="BE125" s="164"/>
      <c r="BF125" s="164"/>
      <c r="BG125" s="164">
        <v>0</v>
      </c>
      <c r="BH125" s="164"/>
      <c r="BI125" s="164"/>
      <c r="BJ125" s="164"/>
      <c r="BK125" s="164"/>
      <c r="BL125" s="164"/>
      <c r="BM125" s="164">
        <v>0</v>
      </c>
      <c r="BN125" s="164"/>
      <c r="BO125" s="164"/>
      <c r="BP125" s="164"/>
      <c r="BQ125" s="164"/>
      <c r="BR125" s="164"/>
    </row>
    <row r="126" spans="1:70" s="113" customFormat="1" ht="52.8" customHeight="1">
      <c r="A126" s="160">
        <v>32</v>
      </c>
      <c r="B126" s="160"/>
      <c r="C126" s="160"/>
      <c r="D126" s="160"/>
      <c r="E126" s="160"/>
      <c r="F126" s="160"/>
      <c r="G126" s="109" t="s">
        <v>367</v>
      </c>
      <c r="H126" s="107"/>
      <c r="I126" s="107"/>
      <c r="J126" s="107"/>
      <c r="K126" s="107"/>
      <c r="L126" s="107"/>
      <c r="M126" s="107"/>
      <c r="N126" s="107"/>
      <c r="O126" s="107"/>
      <c r="P126" s="107"/>
      <c r="Q126" s="107"/>
      <c r="R126" s="107"/>
      <c r="S126" s="107"/>
      <c r="T126" s="107"/>
      <c r="U126" s="107"/>
      <c r="V126" s="107"/>
      <c r="W126" s="107"/>
      <c r="X126" s="107"/>
      <c r="Y126" s="107"/>
      <c r="Z126" s="107"/>
      <c r="AA126" s="107"/>
      <c r="AB126" s="107"/>
      <c r="AC126" s="107"/>
      <c r="AD126" s="107"/>
      <c r="AE126" s="108"/>
      <c r="AF126" s="160" t="s">
        <v>268</v>
      </c>
      <c r="AG126" s="160"/>
      <c r="AH126" s="160"/>
      <c r="AI126" s="160"/>
      <c r="AJ126" s="160"/>
      <c r="AK126" s="109" t="s">
        <v>578</v>
      </c>
      <c r="AL126" s="107"/>
      <c r="AM126" s="107"/>
      <c r="AN126" s="107"/>
      <c r="AO126" s="107"/>
      <c r="AP126" s="107"/>
      <c r="AQ126" s="107"/>
      <c r="AR126" s="107"/>
      <c r="AS126" s="107"/>
      <c r="AT126" s="108"/>
      <c r="AU126" s="164">
        <v>2</v>
      </c>
      <c r="AV126" s="164"/>
      <c r="AW126" s="164"/>
      <c r="AX126" s="164"/>
      <c r="AY126" s="164"/>
      <c r="AZ126" s="164"/>
      <c r="BA126" s="164">
        <v>1.2</v>
      </c>
      <c r="BB126" s="164"/>
      <c r="BC126" s="164"/>
      <c r="BD126" s="164"/>
      <c r="BE126" s="164"/>
      <c r="BF126" s="164"/>
      <c r="BG126" s="164">
        <v>0.8</v>
      </c>
      <c r="BH126" s="164"/>
      <c r="BI126" s="164"/>
      <c r="BJ126" s="164"/>
      <c r="BK126" s="164"/>
      <c r="BL126" s="164"/>
      <c r="BM126" s="164">
        <v>0</v>
      </c>
      <c r="BN126" s="164"/>
      <c r="BO126" s="164"/>
      <c r="BP126" s="164"/>
      <c r="BQ126" s="164"/>
      <c r="BR126" s="164"/>
    </row>
    <row r="127" spans="1:70" s="113" customFormat="1" ht="26.4" customHeight="1">
      <c r="A127" s="160">
        <v>33</v>
      </c>
      <c r="B127" s="160"/>
      <c r="C127" s="160"/>
      <c r="D127" s="160"/>
      <c r="E127" s="160"/>
      <c r="F127" s="160"/>
      <c r="G127" s="109" t="s">
        <v>439</v>
      </c>
      <c r="H127" s="107"/>
      <c r="I127" s="107"/>
      <c r="J127" s="107"/>
      <c r="K127" s="107"/>
      <c r="L127" s="107"/>
      <c r="M127" s="107"/>
      <c r="N127" s="107"/>
      <c r="O127" s="107"/>
      <c r="P127" s="107"/>
      <c r="Q127" s="107"/>
      <c r="R127" s="107"/>
      <c r="S127" s="107"/>
      <c r="T127" s="107"/>
      <c r="U127" s="107"/>
      <c r="V127" s="107"/>
      <c r="W127" s="107"/>
      <c r="X127" s="107"/>
      <c r="Y127" s="107"/>
      <c r="Z127" s="107"/>
      <c r="AA127" s="107"/>
      <c r="AB127" s="107"/>
      <c r="AC127" s="107"/>
      <c r="AD127" s="107"/>
      <c r="AE127" s="108"/>
      <c r="AF127" s="160" t="s">
        <v>344</v>
      </c>
      <c r="AG127" s="160"/>
      <c r="AH127" s="160"/>
      <c r="AI127" s="160"/>
      <c r="AJ127" s="160"/>
      <c r="AK127" s="109" t="s">
        <v>436</v>
      </c>
      <c r="AL127" s="107"/>
      <c r="AM127" s="107"/>
      <c r="AN127" s="107"/>
      <c r="AO127" s="107"/>
      <c r="AP127" s="107"/>
      <c r="AQ127" s="107"/>
      <c r="AR127" s="107"/>
      <c r="AS127" s="107"/>
      <c r="AT127" s="108"/>
      <c r="AU127" s="164">
        <v>2</v>
      </c>
      <c r="AV127" s="164"/>
      <c r="AW127" s="164"/>
      <c r="AX127" s="164"/>
      <c r="AY127" s="164"/>
      <c r="AZ127" s="164"/>
      <c r="BA127" s="164">
        <v>2</v>
      </c>
      <c r="BB127" s="164"/>
      <c r="BC127" s="164"/>
      <c r="BD127" s="164"/>
      <c r="BE127" s="164"/>
      <c r="BF127" s="164"/>
      <c r="BG127" s="164">
        <v>3</v>
      </c>
      <c r="BH127" s="164"/>
      <c r="BI127" s="164"/>
      <c r="BJ127" s="164"/>
      <c r="BK127" s="164"/>
      <c r="BL127" s="164"/>
      <c r="BM127" s="164">
        <v>3</v>
      </c>
      <c r="BN127" s="164"/>
      <c r="BO127" s="164"/>
      <c r="BP127" s="164"/>
      <c r="BQ127" s="164"/>
      <c r="BR127" s="164"/>
    </row>
    <row r="128" spans="1:70" s="113" customFormat="1" ht="26.4" customHeight="1">
      <c r="A128" s="160">
        <v>34</v>
      </c>
      <c r="B128" s="160"/>
      <c r="C128" s="160"/>
      <c r="D128" s="160"/>
      <c r="E128" s="160"/>
      <c r="F128" s="160"/>
      <c r="G128" s="109" t="s">
        <v>435</v>
      </c>
      <c r="H128" s="107"/>
      <c r="I128" s="107"/>
      <c r="J128" s="107"/>
      <c r="K128" s="107"/>
      <c r="L128" s="107"/>
      <c r="M128" s="107"/>
      <c r="N128" s="107"/>
      <c r="O128" s="107"/>
      <c r="P128" s="107"/>
      <c r="Q128" s="107"/>
      <c r="R128" s="107"/>
      <c r="S128" s="107"/>
      <c r="T128" s="107"/>
      <c r="U128" s="107"/>
      <c r="V128" s="107"/>
      <c r="W128" s="107"/>
      <c r="X128" s="107"/>
      <c r="Y128" s="107"/>
      <c r="Z128" s="107"/>
      <c r="AA128" s="107"/>
      <c r="AB128" s="107"/>
      <c r="AC128" s="107"/>
      <c r="AD128" s="107"/>
      <c r="AE128" s="108"/>
      <c r="AF128" s="160" t="s">
        <v>344</v>
      </c>
      <c r="AG128" s="160"/>
      <c r="AH128" s="160"/>
      <c r="AI128" s="160"/>
      <c r="AJ128" s="160"/>
      <c r="AK128" s="109" t="s">
        <v>436</v>
      </c>
      <c r="AL128" s="107"/>
      <c r="AM128" s="107"/>
      <c r="AN128" s="107"/>
      <c r="AO128" s="107"/>
      <c r="AP128" s="107"/>
      <c r="AQ128" s="107"/>
      <c r="AR128" s="107"/>
      <c r="AS128" s="107"/>
      <c r="AT128" s="108"/>
      <c r="AU128" s="164">
        <v>11</v>
      </c>
      <c r="AV128" s="164"/>
      <c r="AW128" s="164"/>
      <c r="AX128" s="164"/>
      <c r="AY128" s="164"/>
      <c r="AZ128" s="164"/>
      <c r="BA128" s="164">
        <v>10</v>
      </c>
      <c r="BB128" s="164"/>
      <c r="BC128" s="164"/>
      <c r="BD128" s="164"/>
      <c r="BE128" s="164"/>
      <c r="BF128" s="164"/>
      <c r="BG128" s="164">
        <v>12</v>
      </c>
      <c r="BH128" s="164"/>
      <c r="BI128" s="164"/>
      <c r="BJ128" s="164"/>
      <c r="BK128" s="164"/>
      <c r="BL128" s="164"/>
      <c r="BM128" s="164">
        <v>11</v>
      </c>
      <c r="BN128" s="164"/>
      <c r="BO128" s="164"/>
      <c r="BP128" s="164"/>
      <c r="BQ128" s="164"/>
      <c r="BR128" s="164"/>
    </row>
    <row r="129" spans="1:79" s="113" customFormat="1" ht="52.8" customHeight="1">
      <c r="A129" s="160">
        <v>35</v>
      </c>
      <c r="B129" s="160"/>
      <c r="C129" s="160"/>
      <c r="D129" s="160"/>
      <c r="E129" s="160"/>
      <c r="F129" s="160"/>
      <c r="G129" s="109" t="s">
        <v>434</v>
      </c>
      <c r="H129" s="107"/>
      <c r="I129" s="107"/>
      <c r="J129" s="107"/>
      <c r="K129" s="107"/>
      <c r="L129" s="107"/>
      <c r="M129" s="107"/>
      <c r="N129" s="107"/>
      <c r="O129" s="107"/>
      <c r="P129" s="107"/>
      <c r="Q129" s="107"/>
      <c r="R129" s="107"/>
      <c r="S129" s="107"/>
      <c r="T129" s="107"/>
      <c r="U129" s="107"/>
      <c r="V129" s="107"/>
      <c r="W129" s="107"/>
      <c r="X129" s="107"/>
      <c r="Y129" s="107"/>
      <c r="Z129" s="107"/>
      <c r="AA129" s="107"/>
      <c r="AB129" s="107"/>
      <c r="AC129" s="107"/>
      <c r="AD129" s="107"/>
      <c r="AE129" s="108"/>
      <c r="AF129" s="160" t="s">
        <v>268</v>
      </c>
      <c r="AG129" s="160"/>
      <c r="AH129" s="160"/>
      <c r="AI129" s="160"/>
      <c r="AJ129" s="160"/>
      <c r="AK129" s="109" t="s">
        <v>578</v>
      </c>
      <c r="AL129" s="107"/>
      <c r="AM129" s="107"/>
      <c r="AN129" s="107"/>
      <c r="AO129" s="107"/>
      <c r="AP129" s="107"/>
      <c r="AQ129" s="107"/>
      <c r="AR129" s="107"/>
      <c r="AS129" s="107"/>
      <c r="AT129" s="108"/>
      <c r="AU129" s="164">
        <v>10</v>
      </c>
      <c r="AV129" s="164"/>
      <c r="AW129" s="164"/>
      <c r="AX129" s="164"/>
      <c r="AY129" s="164"/>
      <c r="AZ129" s="164"/>
      <c r="BA129" s="164">
        <v>-17</v>
      </c>
      <c r="BB129" s="164"/>
      <c r="BC129" s="164"/>
      <c r="BD129" s="164"/>
      <c r="BE129" s="164"/>
      <c r="BF129" s="164"/>
      <c r="BG129" s="164">
        <v>9</v>
      </c>
      <c r="BH129" s="164"/>
      <c r="BI129" s="164"/>
      <c r="BJ129" s="164"/>
      <c r="BK129" s="164"/>
      <c r="BL129" s="164"/>
      <c r="BM129" s="164">
        <v>10</v>
      </c>
      <c r="BN129" s="164"/>
      <c r="BO129" s="164"/>
      <c r="BP129" s="164"/>
      <c r="BQ129" s="164"/>
      <c r="BR129" s="164"/>
    </row>
    <row r="130" spans="1:79" s="113" customFormat="1" ht="39.6" customHeight="1">
      <c r="A130" s="160">
        <v>36</v>
      </c>
      <c r="B130" s="160"/>
      <c r="C130" s="160"/>
      <c r="D130" s="160"/>
      <c r="E130" s="160"/>
      <c r="F130" s="160"/>
      <c r="G130" s="109" t="s">
        <v>438</v>
      </c>
      <c r="H130" s="107"/>
      <c r="I130" s="107"/>
      <c r="J130" s="107"/>
      <c r="K130" s="107"/>
      <c r="L130" s="107"/>
      <c r="M130" s="107"/>
      <c r="N130" s="107"/>
      <c r="O130" s="107"/>
      <c r="P130" s="107"/>
      <c r="Q130" s="107"/>
      <c r="R130" s="107"/>
      <c r="S130" s="107"/>
      <c r="T130" s="107"/>
      <c r="U130" s="107"/>
      <c r="V130" s="107"/>
      <c r="W130" s="107"/>
      <c r="X130" s="107"/>
      <c r="Y130" s="107"/>
      <c r="Z130" s="107"/>
      <c r="AA130" s="107"/>
      <c r="AB130" s="107"/>
      <c r="AC130" s="107"/>
      <c r="AD130" s="107"/>
      <c r="AE130" s="108"/>
      <c r="AF130" s="160" t="s">
        <v>268</v>
      </c>
      <c r="AG130" s="160"/>
      <c r="AH130" s="160"/>
      <c r="AI130" s="160"/>
      <c r="AJ130" s="160"/>
      <c r="AK130" s="109" t="s">
        <v>431</v>
      </c>
      <c r="AL130" s="107"/>
      <c r="AM130" s="107"/>
      <c r="AN130" s="107"/>
      <c r="AO130" s="107"/>
      <c r="AP130" s="107"/>
      <c r="AQ130" s="107"/>
      <c r="AR130" s="107"/>
      <c r="AS130" s="107"/>
      <c r="AT130" s="108"/>
      <c r="AU130" s="164">
        <v>0</v>
      </c>
      <c r="AV130" s="164"/>
      <c r="AW130" s="164"/>
      <c r="AX130" s="164"/>
      <c r="AY130" s="164"/>
      <c r="AZ130" s="164"/>
      <c r="BA130" s="164">
        <v>0</v>
      </c>
      <c r="BB130" s="164"/>
      <c r="BC130" s="164"/>
      <c r="BD130" s="164"/>
      <c r="BE130" s="164"/>
      <c r="BF130" s="164"/>
      <c r="BG130" s="164">
        <v>50</v>
      </c>
      <c r="BH130" s="164"/>
      <c r="BI130" s="164"/>
      <c r="BJ130" s="164"/>
      <c r="BK130" s="164"/>
      <c r="BL130" s="164"/>
      <c r="BM130" s="164">
        <v>50</v>
      </c>
      <c r="BN130" s="164"/>
      <c r="BO130" s="164"/>
      <c r="BP130" s="164"/>
      <c r="BQ130" s="164"/>
      <c r="BR130" s="164"/>
    </row>
    <row r="131" spans="1:79" s="113" customFormat="1" ht="39.6" customHeight="1">
      <c r="A131" s="160">
        <v>37</v>
      </c>
      <c r="B131" s="160"/>
      <c r="C131" s="160"/>
      <c r="D131" s="160"/>
      <c r="E131" s="160"/>
      <c r="F131" s="160"/>
      <c r="G131" s="109" t="s">
        <v>433</v>
      </c>
      <c r="H131" s="107"/>
      <c r="I131" s="107"/>
      <c r="J131" s="107"/>
      <c r="K131" s="107"/>
      <c r="L131" s="107"/>
      <c r="M131" s="107"/>
      <c r="N131" s="107"/>
      <c r="O131" s="107"/>
      <c r="P131" s="107"/>
      <c r="Q131" s="107"/>
      <c r="R131" s="107"/>
      <c r="S131" s="107"/>
      <c r="T131" s="107"/>
      <c r="U131" s="107"/>
      <c r="V131" s="107"/>
      <c r="W131" s="107"/>
      <c r="X131" s="107"/>
      <c r="Y131" s="107"/>
      <c r="Z131" s="107"/>
      <c r="AA131" s="107"/>
      <c r="AB131" s="107"/>
      <c r="AC131" s="107"/>
      <c r="AD131" s="107"/>
      <c r="AE131" s="108"/>
      <c r="AF131" s="160" t="s">
        <v>268</v>
      </c>
      <c r="AG131" s="160"/>
      <c r="AH131" s="160"/>
      <c r="AI131" s="160"/>
      <c r="AJ131" s="160"/>
      <c r="AK131" s="109" t="s">
        <v>431</v>
      </c>
      <c r="AL131" s="107"/>
      <c r="AM131" s="107"/>
      <c r="AN131" s="107"/>
      <c r="AO131" s="107"/>
      <c r="AP131" s="107"/>
      <c r="AQ131" s="107"/>
      <c r="AR131" s="107"/>
      <c r="AS131" s="107"/>
      <c r="AT131" s="108"/>
      <c r="AU131" s="164">
        <v>14</v>
      </c>
      <c r="AV131" s="164"/>
      <c r="AW131" s="164"/>
      <c r="AX131" s="164"/>
      <c r="AY131" s="164"/>
      <c r="AZ131" s="164"/>
      <c r="BA131" s="164">
        <v>0</v>
      </c>
      <c r="BB131" s="164"/>
      <c r="BC131" s="164"/>
      <c r="BD131" s="164"/>
      <c r="BE131" s="164"/>
      <c r="BF131" s="164"/>
      <c r="BG131" s="164">
        <v>0</v>
      </c>
      <c r="BH131" s="164"/>
      <c r="BI131" s="164"/>
      <c r="BJ131" s="164"/>
      <c r="BK131" s="164"/>
      <c r="BL131" s="164"/>
      <c r="BM131" s="164">
        <v>0</v>
      </c>
      <c r="BN131" s="164"/>
      <c r="BO131" s="164"/>
      <c r="BP131" s="164"/>
      <c r="BQ131" s="164"/>
      <c r="BR131" s="164"/>
    </row>
    <row r="132" spans="1:79" s="113" customFormat="1" ht="39.6" customHeight="1">
      <c r="A132" s="160">
        <v>38</v>
      </c>
      <c r="B132" s="160"/>
      <c r="C132" s="160"/>
      <c r="D132" s="160"/>
      <c r="E132" s="160"/>
      <c r="F132" s="160"/>
      <c r="G132" s="109" t="s">
        <v>440</v>
      </c>
      <c r="H132" s="107"/>
      <c r="I132" s="107"/>
      <c r="J132" s="107"/>
      <c r="K132" s="107"/>
      <c r="L132" s="107"/>
      <c r="M132" s="107"/>
      <c r="N132" s="107"/>
      <c r="O132" s="107"/>
      <c r="P132" s="107"/>
      <c r="Q132" s="107"/>
      <c r="R132" s="107"/>
      <c r="S132" s="107"/>
      <c r="T132" s="107"/>
      <c r="U132" s="107"/>
      <c r="V132" s="107"/>
      <c r="W132" s="107"/>
      <c r="X132" s="107"/>
      <c r="Y132" s="107"/>
      <c r="Z132" s="107"/>
      <c r="AA132" s="107"/>
      <c r="AB132" s="107"/>
      <c r="AC132" s="107"/>
      <c r="AD132" s="107"/>
      <c r="AE132" s="108"/>
      <c r="AF132" s="160" t="s">
        <v>268</v>
      </c>
      <c r="AG132" s="160"/>
      <c r="AH132" s="160"/>
      <c r="AI132" s="160"/>
      <c r="AJ132" s="160"/>
      <c r="AK132" s="109" t="s">
        <v>431</v>
      </c>
      <c r="AL132" s="107"/>
      <c r="AM132" s="107"/>
      <c r="AN132" s="107"/>
      <c r="AO132" s="107"/>
      <c r="AP132" s="107"/>
      <c r="AQ132" s="107"/>
      <c r="AR132" s="107"/>
      <c r="AS132" s="107"/>
      <c r="AT132" s="108"/>
      <c r="AU132" s="164">
        <v>0</v>
      </c>
      <c r="AV132" s="164"/>
      <c r="AW132" s="164"/>
      <c r="AX132" s="164"/>
      <c r="AY132" s="164"/>
      <c r="AZ132" s="164"/>
      <c r="BA132" s="164">
        <v>0</v>
      </c>
      <c r="BB132" s="164"/>
      <c r="BC132" s="164"/>
      <c r="BD132" s="164"/>
      <c r="BE132" s="164"/>
      <c r="BF132" s="164"/>
      <c r="BG132" s="164">
        <v>0</v>
      </c>
      <c r="BH132" s="164"/>
      <c r="BI132" s="164"/>
      <c r="BJ132" s="164"/>
      <c r="BK132" s="164"/>
      <c r="BL132" s="164"/>
      <c r="BM132" s="164">
        <v>0</v>
      </c>
      <c r="BN132" s="164"/>
      <c r="BO132" s="164"/>
      <c r="BP132" s="164"/>
      <c r="BQ132" s="164"/>
      <c r="BR132" s="164"/>
    </row>
    <row r="133" spans="1:79" s="113" customFormat="1" ht="39.6" customHeight="1">
      <c r="A133" s="160">
        <v>39</v>
      </c>
      <c r="B133" s="160"/>
      <c r="C133" s="160"/>
      <c r="D133" s="160"/>
      <c r="E133" s="160"/>
      <c r="F133" s="160"/>
      <c r="G133" s="109" t="s">
        <v>441</v>
      </c>
      <c r="H133" s="107"/>
      <c r="I133" s="107"/>
      <c r="J133" s="107"/>
      <c r="K133" s="107"/>
      <c r="L133" s="107"/>
      <c r="M133" s="107"/>
      <c r="N133" s="107"/>
      <c r="O133" s="107"/>
      <c r="P133" s="107"/>
      <c r="Q133" s="107"/>
      <c r="R133" s="107"/>
      <c r="S133" s="107"/>
      <c r="T133" s="107"/>
      <c r="U133" s="107"/>
      <c r="V133" s="107"/>
      <c r="W133" s="107"/>
      <c r="X133" s="107"/>
      <c r="Y133" s="107"/>
      <c r="Z133" s="107"/>
      <c r="AA133" s="107"/>
      <c r="AB133" s="107"/>
      <c r="AC133" s="107"/>
      <c r="AD133" s="107"/>
      <c r="AE133" s="108"/>
      <c r="AF133" s="160" t="s">
        <v>268</v>
      </c>
      <c r="AG133" s="160"/>
      <c r="AH133" s="160"/>
      <c r="AI133" s="160"/>
      <c r="AJ133" s="160"/>
      <c r="AK133" s="109" t="s">
        <v>431</v>
      </c>
      <c r="AL133" s="107"/>
      <c r="AM133" s="107"/>
      <c r="AN133" s="107"/>
      <c r="AO133" s="107"/>
      <c r="AP133" s="107"/>
      <c r="AQ133" s="107"/>
      <c r="AR133" s="107"/>
      <c r="AS133" s="107"/>
      <c r="AT133" s="108"/>
      <c r="AU133" s="164">
        <v>0</v>
      </c>
      <c r="AV133" s="164"/>
      <c r="AW133" s="164"/>
      <c r="AX133" s="164"/>
      <c r="AY133" s="164"/>
      <c r="AZ133" s="164"/>
      <c r="BA133" s="164">
        <v>100</v>
      </c>
      <c r="BB133" s="164"/>
      <c r="BC133" s="164"/>
      <c r="BD133" s="164"/>
      <c r="BE133" s="164"/>
      <c r="BF133" s="164"/>
      <c r="BG133" s="164">
        <v>100</v>
      </c>
      <c r="BH133" s="164"/>
      <c r="BI133" s="164"/>
      <c r="BJ133" s="164"/>
      <c r="BK133" s="164"/>
      <c r="BL133" s="164"/>
      <c r="BM133" s="164">
        <v>0</v>
      </c>
      <c r="BN133" s="164"/>
      <c r="BO133" s="164"/>
      <c r="BP133" s="164"/>
      <c r="BQ133" s="164"/>
      <c r="BR133" s="164"/>
    </row>
    <row r="134" spans="1:79" s="113" customFormat="1" ht="26.4" customHeight="1">
      <c r="A134" s="160">
        <v>40</v>
      </c>
      <c r="B134" s="160"/>
      <c r="C134" s="160"/>
      <c r="D134" s="160"/>
      <c r="E134" s="160"/>
      <c r="F134" s="160"/>
      <c r="G134" s="109" t="s">
        <v>442</v>
      </c>
      <c r="H134" s="107"/>
      <c r="I134" s="107"/>
      <c r="J134" s="107"/>
      <c r="K134" s="107"/>
      <c r="L134" s="107"/>
      <c r="M134" s="107"/>
      <c r="N134" s="107"/>
      <c r="O134" s="107"/>
      <c r="P134" s="107"/>
      <c r="Q134" s="107"/>
      <c r="R134" s="107"/>
      <c r="S134" s="107"/>
      <c r="T134" s="107"/>
      <c r="U134" s="107"/>
      <c r="V134" s="107"/>
      <c r="W134" s="107"/>
      <c r="X134" s="107"/>
      <c r="Y134" s="107"/>
      <c r="Z134" s="107"/>
      <c r="AA134" s="107"/>
      <c r="AB134" s="107"/>
      <c r="AC134" s="107"/>
      <c r="AD134" s="107"/>
      <c r="AE134" s="108"/>
      <c r="AF134" s="160" t="s">
        <v>344</v>
      </c>
      <c r="AG134" s="160"/>
      <c r="AH134" s="160"/>
      <c r="AI134" s="160"/>
      <c r="AJ134" s="160"/>
      <c r="AK134" s="109" t="s">
        <v>436</v>
      </c>
      <c r="AL134" s="107"/>
      <c r="AM134" s="107"/>
      <c r="AN134" s="107"/>
      <c r="AO134" s="107"/>
      <c r="AP134" s="107"/>
      <c r="AQ134" s="107"/>
      <c r="AR134" s="107"/>
      <c r="AS134" s="107"/>
      <c r="AT134" s="108"/>
      <c r="AU134" s="164">
        <v>0</v>
      </c>
      <c r="AV134" s="164"/>
      <c r="AW134" s="164"/>
      <c r="AX134" s="164"/>
      <c r="AY134" s="164"/>
      <c r="AZ134" s="164"/>
      <c r="BA134" s="164">
        <v>2</v>
      </c>
      <c r="BB134" s="164"/>
      <c r="BC134" s="164"/>
      <c r="BD134" s="164"/>
      <c r="BE134" s="164"/>
      <c r="BF134" s="164"/>
      <c r="BG134" s="164">
        <v>1</v>
      </c>
      <c r="BH134" s="164"/>
      <c r="BI134" s="164"/>
      <c r="BJ134" s="164"/>
      <c r="BK134" s="164"/>
      <c r="BL134" s="164"/>
      <c r="BM134" s="164">
        <v>2</v>
      </c>
      <c r="BN134" s="164"/>
      <c r="BO134" s="164"/>
      <c r="BP134" s="164"/>
      <c r="BQ134" s="164"/>
      <c r="BR134" s="164"/>
    </row>
    <row r="136" spans="1:79" ht="28.5" customHeight="1">
      <c r="A136" s="47" t="s">
        <v>574</v>
      </c>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c r="AK136" s="47"/>
      <c r="AL136" s="47"/>
      <c r="AM136" s="47"/>
      <c r="AN136" s="47"/>
      <c r="AO136" s="47"/>
      <c r="AP136" s="47"/>
      <c r="AQ136" s="47"/>
      <c r="AR136" s="47"/>
      <c r="AS136" s="47"/>
      <c r="AT136" s="47"/>
      <c r="AU136" s="47"/>
      <c r="AV136" s="47"/>
      <c r="AW136" s="47"/>
      <c r="AX136" s="47"/>
      <c r="AY136" s="47"/>
      <c r="AZ136" s="47"/>
      <c r="BA136" s="47"/>
      <c r="BB136" s="47"/>
      <c r="BC136" s="47"/>
      <c r="BD136" s="47"/>
      <c r="BE136" s="47"/>
      <c r="BF136" s="47"/>
      <c r="BG136" s="47"/>
      <c r="BH136" s="47"/>
      <c r="BI136" s="47"/>
      <c r="BJ136" s="47"/>
      <c r="BK136" s="47"/>
      <c r="BL136" s="47"/>
    </row>
    <row r="137" spans="1:79" ht="27.6" customHeight="1">
      <c r="A137" s="121" t="s">
        <v>586</v>
      </c>
      <c r="B137" s="121"/>
      <c r="C137" s="121"/>
      <c r="D137" s="121"/>
      <c r="E137" s="121"/>
      <c r="F137" s="121"/>
      <c r="G137" s="121"/>
      <c r="H137" s="121"/>
      <c r="I137" s="121"/>
      <c r="J137" s="121"/>
      <c r="K137" s="121"/>
      <c r="L137" s="121"/>
      <c r="M137" s="121"/>
      <c r="N137" s="121"/>
      <c r="O137" s="121"/>
      <c r="P137" s="121"/>
      <c r="Q137" s="121"/>
      <c r="R137" s="121"/>
      <c r="S137" s="121"/>
      <c r="T137" s="121"/>
      <c r="U137" s="121"/>
      <c r="V137" s="121"/>
      <c r="W137" s="121"/>
      <c r="X137" s="121"/>
      <c r="Y137" s="121"/>
      <c r="Z137" s="121"/>
      <c r="AA137" s="121"/>
      <c r="AB137" s="121"/>
      <c r="AC137" s="121"/>
      <c r="AD137" s="121"/>
      <c r="AE137" s="121"/>
      <c r="AF137" s="121"/>
      <c r="AG137" s="121"/>
      <c r="AH137" s="121"/>
      <c r="AI137" s="121"/>
      <c r="AJ137" s="121"/>
      <c r="AK137" s="121"/>
      <c r="AL137" s="121"/>
      <c r="AM137" s="121"/>
      <c r="AN137" s="121"/>
      <c r="AO137" s="121"/>
      <c r="AP137" s="121"/>
      <c r="AQ137" s="121"/>
      <c r="AR137" s="121"/>
      <c r="AS137" s="121"/>
      <c r="AT137" s="121"/>
      <c r="AU137" s="121"/>
      <c r="AV137" s="121"/>
      <c r="AW137" s="121"/>
      <c r="AX137" s="121"/>
      <c r="AY137" s="121"/>
      <c r="AZ137" s="121"/>
      <c r="BA137" s="121"/>
      <c r="BB137" s="121"/>
      <c r="BC137" s="121"/>
      <c r="BD137" s="121"/>
      <c r="BE137" s="121"/>
      <c r="BF137" s="121"/>
      <c r="BG137" s="121"/>
      <c r="BH137" s="121"/>
      <c r="BI137" s="121"/>
      <c r="BJ137" s="121"/>
      <c r="BK137" s="121"/>
      <c r="BL137" s="121"/>
    </row>
    <row r="138" spans="1:79" s="23" customFormat="1" ht="15" customHeight="1">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0"/>
      <c r="AF138" s="20"/>
      <c r="AG138" s="20"/>
      <c r="AH138" s="20"/>
      <c r="AI138" s="20"/>
      <c r="AJ138" s="20"/>
      <c r="AK138" s="20"/>
      <c r="AL138" s="20"/>
      <c r="AM138" s="20"/>
      <c r="AN138" s="20"/>
      <c r="AO138" s="20"/>
      <c r="AP138" s="20"/>
      <c r="AQ138" s="20"/>
      <c r="AR138" s="20"/>
      <c r="AS138" s="20"/>
      <c r="AT138" s="20"/>
      <c r="AU138" s="20"/>
      <c r="AV138" s="21"/>
      <c r="AW138" s="21"/>
      <c r="AX138" s="21"/>
      <c r="AY138" s="21"/>
      <c r="AZ138" s="21"/>
      <c r="BA138" s="21"/>
      <c r="BB138" s="21"/>
      <c r="BC138" s="21"/>
      <c r="BD138" s="21"/>
      <c r="BE138" s="21"/>
      <c r="BF138" s="21"/>
      <c r="BG138" s="21"/>
      <c r="BH138" s="21"/>
      <c r="BI138" s="21"/>
      <c r="BJ138" s="21"/>
      <c r="BK138" s="21"/>
      <c r="BL138" s="21"/>
    </row>
    <row r="139" spans="1:79" s="2" customFormat="1" ht="15.75" hidden="1" customHeight="1">
      <c r="A139" s="39"/>
      <c r="B139" s="39"/>
      <c r="C139" s="39"/>
      <c r="D139" s="39"/>
      <c r="E139" s="39"/>
      <c r="F139" s="39"/>
      <c r="G139" s="24" t="s">
        <v>2</v>
      </c>
      <c r="H139" s="25"/>
      <c r="I139" s="25"/>
      <c r="J139" s="25"/>
      <c r="K139" s="25"/>
      <c r="L139" s="25"/>
      <c r="M139" s="25"/>
      <c r="N139" s="25"/>
      <c r="O139" s="25"/>
      <c r="P139" s="25"/>
      <c r="Q139" s="25"/>
      <c r="R139" s="25"/>
      <c r="S139" s="25"/>
      <c r="T139" s="25" t="s">
        <v>104</v>
      </c>
      <c r="U139" s="25"/>
      <c r="V139" s="25"/>
      <c r="W139" s="25"/>
      <c r="X139" s="25"/>
      <c r="Y139" s="25"/>
      <c r="Z139" s="25"/>
      <c r="AA139" s="25" t="s">
        <v>105</v>
      </c>
      <c r="AB139" s="25"/>
      <c r="AC139" s="25"/>
      <c r="AD139" s="25"/>
      <c r="AE139" s="25"/>
      <c r="AF139" s="25"/>
      <c r="AG139" s="25"/>
      <c r="AH139" s="25" t="s">
        <v>106</v>
      </c>
      <c r="AI139" s="25"/>
      <c r="AJ139" s="25"/>
      <c r="AK139" s="25"/>
      <c r="AL139" s="25"/>
      <c r="AM139" s="25"/>
      <c r="AN139" s="25"/>
      <c r="AO139" s="86" t="s">
        <v>107</v>
      </c>
      <c r="AP139" s="86"/>
      <c r="AQ139" s="86"/>
      <c r="AR139" s="86"/>
      <c r="AS139" s="86"/>
      <c r="AT139" s="86"/>
      <c r="AU139" s="87"/>
      <c r="AV139" s="18"/>
      <c r="AW139" s="18"/>
      <c r="AX139" s="18"/>
      <c r="AY139" s="18"/>
      <c r="AZ139" s="18"/>
      <c r="BA139" s="18"/>
      <c r="BB139" s="18"/>
      <c r="BC139" s="18"/>
      <c r="BD139" s="18"/>
      <c r="BE139" s="18"/>
      <c r="BF139" s="18"/>
      <c r="BG139" s="18"/>
      <c r="BH139" s="18"/>
      <c r="BI139" s="18"/>
      <c r="BJ139" s="18"/>
      <c r="BK139" s="18"/>
      <c r="BL139" s="18"/>
      <c r="BM139" s="18"/>
      <c r="BN139" s="18"/>
      <c r="BO139" s="18"/>
      <c r="BP139" s="18"/>
      <c r="BQ139" s="18"/>
      <c r="BR139" s="18"/>
      <c r="BS139" s="19"/>
      <c r="CA139" s="2" t="s">
        <v>135</v>
      </c>
    </row>
    <row r="140" spans="1:79" s="10" customFormat="1" ht="15" customHeight="1">
      <c r="A140" s="102" t="s">
        <v>188</v>
      </c>
      <c r="B140" s="102"/>
      <c r="C140" s="102"/>
      <c r="D140" s="102"/>
      <c r="E140" s="102"/>
      <c r="F140" s="102"/>
      <c r="G140" s="145"/>
      <c r="H140" s="145"/>
      <c r="I140" s="145"/>
      <c r="J140" s="145"/>
      <c r="K140" s="145"/>
      <c r="L140" s="145"/>
      <c r="M140" s="145"/>
      <c r="N140" s="145"/>
      <c r="O140" s="145"/>
      <c r="P140" s="145"/>
      <c r="Q140" s="145"/>
      <c r="R140" s="145"/>
      <c r="S140" s="145"/>
      <c r="T140" s="131">
        <v>148500</v>
      </c>
      <c r="U140" s="131"/>
      <c r="V140" s="131"/>
      <c r="W140" s="131"/>
      <c r="X140" s="131"/>
      <c r="Y140" s="131"/>
      <c r="Z140" s="131"/>
      <c r="AA140" s="131">
        <v>41500</v>
      </c>
      <c r="AB140" s="131"/>
      <c r="AC140" s="131"/>
      <c r="AD140" s="131"/>
      <c r="AE140" s="131"/>
      <c r="AF140" s="131"/>
      <c r="AG140" s="131"/>
      <c r="AH140" s="131">
        <v>163350</v>
      </c>
      <c r="AI140" s="131"/>
      <c r="AJ140" s="131"/>
      <c r="AK140" s="131"/>
      <c r="AL140" s="131"/>
      <c r="AM140" s="131"/>
      <c r="AN140" s="131"/>
      <c r="AO140" s="131">
        <v>35650</v>
      </c>
      <c r="AP140" s="131"/>
      <c r="AQ140" s="131"/>
      <c r="AR140" s="131"/>
      <c r="AS140" s="131"/>
      <c r="AT140" s="131"/>
      <c r="AU140" s="131"/>
      <c r="AV140" s="166"/>
      <c r="AW140" s="166"/>
      <c r="AX140" s="166"/>
      <c r="AY140" s="166"/>
      <c r="AZ140" s="166"/>
      <c r="BA140" s="166"/>
      <c r="BB140" s="166"/>
      <c r="BC140" s="166"/>
      <c r="BD140" s="166"/>
      <c r="BE140" s="166"/>
      <c r="BF140" s="166"/>
      <c r="BG140" s="166"/>
      <c r="BH140" s="166"/>
      <c r="BI140" s="166"/>
      <c r="BJ140" s="166"/>
      <c r="BK140" s="166"/>
      <c r="BL140" s="166"/>
      <c r="BM140" s="166"/>
      <c r="BN140" s="166"/>
      <c r="BO140" s="166"/>
      <c r="BP140" s="166"/>
      <c r="BQ140" s="166"/>
      <c r="BR140" s="166"/>
      <c r="BS140" s="167"/>
      <c r="CA140" s="10" t="s">
        <v>136</v>
      </c>
    </row>
    <row r="141" spans="1:79" s="1" customFormat="1" ht="12.75" customHeight="1">
      <c r="A141"/>
      <c r="B141"/>
      <c r="C14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row>
    <row r="142" spans="1:79" s="1" customFormat="1" ht="12.75" customHeight="1">
      <c r="A142"/>
      <c r="B142"/>
      <c r="C142"/>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row>
    <row r="144" spans="1:79" ht="18.899999999999999" customHeight="1">
      <c r="A144" s="123" t="s">
        <v>618</v>
      </c>
      <c r="B144" s="123"/>
      <c r="C144" s="123"/>
      <c r="D144" s="123"/>
      <c r="E144" s="123"/>
      <c r="F144" s="123"/>
      <c r="G144" s="123"/>
      <c r="H144" s="123"/>
      <c r="I144" s="123"/>
      <c r="J144" s="123"/>
      <c r="K144" s="123"/>
      <c r="L144" s="123"/>
      <c r="M144" s="123"/>
      <c r="N144" s="123"/>
      <c r="O144" s="123"/>
      <c r="P144" s="123"/>
      <c r="Q144" s="123"/>
      <c r="R144" s="123"/>
      <c r="S144" s="123"/>
      <c r="T144" s="123"/>
      <c r="U144" s="123"/>
      <c r="V144" s="123"/>
      <c r="W144" s="123"/>
      <c r="X144" s="123"/>
      <c r="Y144" s="123"/>
      <c r="Z144" s="123"/>
      <c r="AA144" s="123"/>
      <c r="AB144" s="42" t="s">
        <v>3</v>
      </c>
      <c r="AC144" s="42"/>
      <c r="AD144" s="42"/>
      <c r="AE144" s="42"/>
      <c r="AF144" s="42"/>
      <c r="AG144" s="42"/>
      <c r="AH144" s="42"/>
      <c r="AI144" s="42"/>
      <c r="AJ144" s="42"/>
      <c r="AK144" s="42"/>
      <c r="AL144" s="42"/>
      <c r="AM144" s="42"/>
      <c r="AN144" s="42"/>
      <c r="AO144" s="42"/>
      <c r="AP144" s="42"/>
      <c r="AQ144" s="42"/>
      <c r="AR144" s="42"/>
      <c r="AS144" s="42"/>
      <c r="AT144" s="42"/>
      <c r="AU144" s="43" t="s">
        <v>619</v>
      </c>
      <c r="AV144" s="43"/>
      <c r="AW144" s="43"/>
      <c r="AX144" s="43"/>
      <c r="AY144" s="43"/>
      <c r="AZ144" s="43"/>
      <c r="BA144" s="43"/>
      <c r="BB144" s="43"/>
      <c r="BC144" s="43"/>
      <c r="BD144" s="43"/>
      <c r="BE144" s="43"/>
      <c r="BF144" s="43"/>
    </row>
    <row r="145" spans="1:58" ht="20.100000000000001" customHeight="1">
      <c r="AB145" s="38" t="s">
        <v>4</v>
      </c>
      <c r="AC145" s="38"/>
      <c r="AD145" s="38"/>
      <c r="AE145" s="38"/>
      <c r="AF145" s="38"/>
      <c r="AG145" s="38"/>
      <c r="AH145" s="38"/>
      <c r="AI145" s="38"/>
      <c r="AJ145" s="38"/>
      <c r="AK145" s="38"/>
      <c r="AL145" s="38"/>
      <c r="AM145" s="38"/>
      <c r="AN145" s="38"/>
      <c r="AO145" s="38"/>
      <c r="AP145" s="38"/>
      <c r="AQ145" s="38"/>
      <c r="AR145" s="38"/>
      <c r="AS145" s="38"/>
      <c r="AT145" s="38"/>
      <c r="AU145" s="38" t="s">
        <v>186</v>
      </c>
      <c r="AV145" s="38"/>
      <c r="AW145" s="38"/>
      <c r="AX145" s="38"/>
      <c r="AY145" s="38"/>
      <c r="AZ145" s="38"/>
      <c r="BA145" s="38"/>
      <c r="BB145" s="38"/>
      <c r="BC145" s="38"/>
      <c r="BD145" s="38"/>
      <c r="BE145" s="38"/>
      <c r="BF145" s="38"/>
    </row>
    <row r="146" spans="1:58" ht="18" customHeight="1">
      <c r="A146" s="123" t="s">
        <v>620</v>
      </c>
      <c r="B146" s="123"/>
      <c r="C146" s="123"/>
      <c r="D146" s="123"/>
      <c r="E146" s="123"/>
      <c r="F146" s="123"/>
      <c r="G146" s="123"/>
      <c r="H146" s="123"/>
      <c r="I146" s="123"/>
      <c r="J146" s="123"/>
      <c r="K146" s="123"/>
      <c r="L146" s="123"/>
      <c r="M146" s="123"/>
      <c r="N146" s="123"/>
      <c r="O146" s="123"/>
      <c r="P146" s="123"/>
      <c r="Q146" s="123"/>
      <c r="R146" s="123"/>
      <c r="S146" s="123"/>
      <c r="T146" s="123"/>
      <c r="U146" s="123"/>
      <c r="V146" s="123"/>
      <c r="W146" s="123"/>
      <c r="X146" s="123"/>
      <c r="Y146" s="123"/>
      <c r="Z146" s="123"/>
      <c r="AA146" s="123"/>
      <c r="AB146" s="38" t="s">
        <v>3</v>
      </c>
      <c r="AC146" s="38"/>
      <c r="AD146" s="38"/>
      <c r="AE146" s="38"/>
      <c r="AF146" s="38"/>
      <c r="AG146" s="38"/>
      <c r="AH146" s="38"/>
      <c r="AI146" s="38"/>
      <c r="AJ146" s="38"/>
      <c r="AK146" s="38"/>
      <c r="AL146" s="38"/>
      <c r="AM146" s="38"/>
      <c r="AN146" s="38"/>
      <c r="AO146" s="38"/>
      <c r="AP146" s="38"/>
      <c r="AQ146" s="38"/>
      <c r="AR146" s="38"/>
      <c r="AS146" s="38"/>
      <c r="AT146" s="38"/>
      <c r="AU146" s="41" t="s">
        <v>621</v>
      </c>
      <c r="AV146" s="41"/>
      <c r="AW146" s="41"/>
      <c r="AX146" s="41"/>
      <c r="AY146" s="41"/>
      <c r="AZ146" s="41"/>
      <c r="BA146" s="41"/>
      <c r="BB146" s="41"/>
      <c r="BC146" s="41"/>
      <c r="BD146" s="41"/>
      <c r="BE146" s="41"/>
      <c r="BF146" s="41"/>
    </row>
    <row r="147" spans="1:58" ht="20.100000000000001" customHeight="1">
      <c r="AB147" s="38" t="s">
        <v>4</v>
      </c>
      <c r="AC147" s="38"/>
      <c r="AD147" s="38"/>
      <c r="AE147" s="38"/>
      <c r="AF147" s="38"/>
      <c r="AG147" s="38"/>
      <c r="AH147" s="38"/>
      <c r="AI147" s="38"/>
      <c r="AJ147" s="38"/>
      <c r="AK147" s="38"/>
      <c r="AL147" s="38"/>
      <c r="AM147" s="38"/>
      <c r="AN147" s="38"/>
      <c r="AO147" s="38"/>
      <c r="AP147" s="38"/>
      <c r="AQ147" s="38"/>
      <c r="AR147" s="38"/>
      <c r="AS147" s="38"/>
      <c r="AT147" s="38"/>
      <c r="AU147" s="38" t="s">
        <v>186</v>
      </c>
      <c r="AV147" s="38"/>
      <c r="AW147" s="38"/>
      <c r="AX147" s="38"/>
      <c r="AY147" s="38"/>
      <c r="AZ147" s="38"/>
      <c r="BA147" s="38"/>
      <c r="BB147" s="38"/>
      <c r="BC147" s="38"/>
      <c r="BD147" s="38"/>
      <c r="BE147" s="38"/>
      <c r="BF147" s="38"/>
    </row>
    <row r="148" spans="1:58" ht="20.100000000000001" customHeight="1"/>
  </sheetData>
  <mergeCells count="751">
    <mergeCell ref="BG134:BL134"/>
    <mergeCell ref="BM134:BR134"/>
    <mergeCell ref="A134:F134"/>
    <mergeCell ref="G134:AE134"/>
    <mergeCell ref="AF134:AJ134"/>
    <mergeCell ref="AK134:AT134"/>
    <mergeCell ref="AU134:AZ134"/>
    <mergeCell ref="BA134:BF134"/>
    <mergeCell ref="BG132:BL132"/>
    <mergeCell ref="BM132:BR132"/>
    <mergeCell ref="A133:F133"/>
    <mergeCell ref="G133:AE133"/>
    <mergeCell ref="AF133:AJ133"/>
    <mergeCell ref="AK133:AT133"/>
    <mergeCell ref="AU133:AZ133"/>
    <mergeCell ref="BA133:BF133"/>
    <mergeCell ref="BG133:BL133"/>
    <mergeCell ref="BM133:BR133"/>
    <mergeCell ref="A132:F132"/>
    <mergeCell ref="G132:AE132"/>
    <mergeCell ref="AF132:AJ132"/>
    <mergeCell ref="AK132:AT132"/>
    <mergeCell ref="AU132:AZ132"/>
    <mergeCell ref="BA132:BF132"/>
    <mergeCell ref="BG130:BL130"/>
    <mergeCell ref="BM130:BR130"/>
    <mergeCell ref="A131:F131"/>
    <mergeCell ref="G131:AE131"/>
    <mergeCell ref="AF131:AJ131"/>
    <mergeCell ref="AK131:AT131"/>
    <mergeCell ref="AU131:AZ131"/>
    <mergeCell ref="BA131:BF131"/>
    <mergeCell ref="BG131:BL131"/>
    <mergeCell ref="BM131:BR131"/>
    <mergeCell ref="A130:F130"/>
    <mergeCell ref="G130:AE130"/>
    <mergeCell ref="AF130:AJ130"/>
    <mergeCell ref="AK130:AT130"/>
    <mergeCell ref="AU130:AZ130"/>
    <mergeCell ref="BA130:BF130"/>
    <mergeCell ref="BG128:BL128"/>
    <mergeCell ref="BM128:BR128"/>
    <mergeCell ref="A129:F129"/>
    <mergeCell ref="G129:AE129"/>
    <mergeCell ref="AF129:AJ129"/>
    <mergeCell ref="AK129:AT129"/>
    <mergeCell ref="AU129:AZ129"/>
    <mergeCell ref="BA129:BF129"/>
    <mergeCell ref="BG129:BL129"/>
    <mergeCell ref="BM129:BR129"/>
    <mergeCell ref="A128:F128"/>
    <mergeCell ref="G128:AE128"/>
    <mergeCell ref="AF128:AJ128"/>
    <mergeCell ref="AK128:AT128"/>
    <mergeCell ref="AU128:AZ128"/>
    <mergeCell ref="BA128:BF128"/>
    <mergeCell ref="BG126:BL126"/>
    <mergeCell ref="BM126:BR126"/>
    <mergeCell ref="A127:F127"/>
    <mergeCell ref="G127:AE127"/>
    <mergeCell ref="AF127:AJ127"/>
    <mergeCell ref="AK127:AT127"/>
    <mergeCell ref="AU127:AZ127"/>
    <mergeCell ref="BA127:BF127"/>
    <mergeCell ref="BG127:BL127"/>
    <mergeCell ref="BM127:BR127"/>
    <mergeCell ref="A126:F126"/>
    <mergeCell ref="G126:AE126"/>
    <mergeCell ref="AF126:AJ126"/>
    <mergeCell ref="AK126:AT126"/>
    <mergeCell ref="AU126:AZ126"/>
    <mergeCell ref="BA126:BF126"/>
    <mergeCell ref="BG124:BL124"/>
    <mergeCell ref="BM124:BR124"/>
    <mergeCell ref="A125:F125"/>
    <mergeCell ref="G125:AE125"/>
    <mergeCell ref="AF125:AJ125"/>
    <mergeCell ref="AK125:AT125"/>
    <mergeCell ref="AU125:AZ125"/>
    <mergeCell ref="BA125:BF125"/>
    <mergeCell ref="BG125:BL125"/>
    <mergeCell ref="BM125:BR125"/>
    <mergeCell ref="A124:F124"/>
    <mergeCell ref="G124:AE124"/>
    <mergeCell ref="AF124:AJ124"/>
    <mergeCell ref="AK124:AT124"/>
    <mergeCell ref="AU124:AZ124"/>
    <mergeCell ref="BA124:BF124"/>
    <mergeCell ref="BG122:BL122"/>
    <mergeCell ref="BM122:BR122"/>
    <mergeCell ref="A123:F123"/>
    <mergeCell ref="G123:AE123"/>
    <mergeCell ref="AF123:AJ123"/>
    <mergeCell ref="AK123:AT123"/>
    <mergeCell ref="AU123:AZ123"/>
    <mergeCell ref="BA123:BF123"/>
    <mergeCell ref="BG123:BL123"/>
    <mergeCell ref="BM123:BR123"/>
    <mergeCell ref="A122:F122"/>
    <mergeCell ref="G122:AE122"/>
    <mergeCell ref="AF122:AJ122"/>
    <mergeCell ref="AK122:AT122"/>
    <mergeCell ref="AU122:AZ122"/>
    <mergeCell ref="BA122:BF122"/>
    <mergeCell ref="BG120:BL120"/>
    <mergeCell ref="BM120:BR120"/>
    <mergeCell ref="A121:F121"/>
    <mergeCell ref="G121:AE121"/>
    <mergeCell ref="AF121:AJ121"/>
    <mergeCell ref="AK121:AT121"/>
    <mergeCell ref="AU121:AZ121"/>
    <mergeCell ref="BA121:BF121"/>
    <mergeCell ref="BG121:BL121"/>
    <mergeCell ref="BM121:BR121"/>
    <mergeCell ref="A120:F120"/>
    <mergeCell ref="G120:AE120"/>
    <mergeCell ref="AF120:AJ120"/>
    <mergeCell ref="AK120:AT120"/>
    <mergeCell ref="AU120:AZ120"/>
    <mergeCell ref="BA120:BF120"/>
    <mergeCell ref="BG118:BL118"/>
    <mergeCell ref="BM118:BR118"/>
    <mergeCell ref="A119:F119"/>
    <mergeCell ref="G119:AE119"/>
    <mergeCell ref="AF119:AJ119"/>
    <mergeCell ref="AK119:AT119"/>
    <mergeCell ref="AU119:AZ119"/>
    <mergeCell ref="BA119:BF119"/>
    <mergeCell ref="BG119:BL119"/>
    <mergeCell ref="BM119:BR119"/>
    <mergeCell ref="A118:F118"/>
    <mergeCell ref="G118:AE118"/>
    <mergeCell ref="AF118:AJ118"/>
    <mergeCell ref="AK118:AT118"/>
    <mergeCell ref="AU118:AZ118"/>
    <mergeCell ref="BA118:BF118"/>
    <mergeCell ref="BG116:BL116"/>
    <mergeCell ref="BM116:BR116"/>
    <mergeCell ref="A117:F117"/>
    <mergeCell ref="G117:AE117"/>
    <mergeCell ref="AF117:AJ117"/>
    <mergeCell ref="AK117:AT117"/>
    <mergeCell ref="AU117:AZ117"/>
    <mergeCell ref="BA117:BF117"/>
    <mergeCell ref="BG117:BL117"/>
    <mergeCell ref="BM117:BR117"/>
    <mergeCell ref="A116:F116"/>
    <mergeCell ref="G116:AE116"/>
    <mergeCell ref="AF116:AJ116"/>
    <mergeCell ref="AK116:AT116"/>
    <mergeCell ref="AU116:AZ116"/>
    <mergeCell ref="BA116:BF116"/>
    <mergeCell ref="BG114:BL114"/>
    <mergeCell ref="BM114:BR114"/>
    <mergeCell ref="A115:F115"/>
    <mergeCell ref="G115:AE115"/>
    <mergeCell ref="AF115:AJ115"/>
    <mergeCell ref="AK115:AT115"/>
    <mergeCell ref="AU115:AZ115"/>
    <mergeCell ref="BA115:BF115"/>
    <mergeCell ref="BG115:BL115"/>
    <mergeCell ref="BM115:BR115"/>
    <mergeCell ref="A114:F114"/>
    <mergeCell ref="G114:AE114"/>
    <mergeCell ref="AF114:AJ114"/>
    <mergeCell ref="AK114:AT114"/>
    <mergeCell ref="AU114:AZ114"/>
    <mergeCell ref="BA114:BF114"/>
    <mergeCell ref="BG112:BL112"/>
    <mergeCell ref="BM112:BR112"/>
    <mergeCell ref="A113:F113"/>
    <mergeCell ref="G113:AE113"/>
    <mergeCell ref="AF113:AJ113"/>
    <mergeCell ref="AK113:AT113"/>
    <mergeCell ref="AU113:AZ113"/>
    <mergeCell ref="BA113:BF113"/>
    <mergeCell ref="BG113:BL113"/>
    <mergeCell ref="BM113:BR113"/>
    <mergeCell ref="A112:F112"/>
    <mergeCell ref="G112:AE112"/>
    <mergeCell ref="AF112:AJ112"/>
    <mergeCell ref="AK112:AT112"/>
    <mergeCell ref="AU112:AZ112"/>
    <mergeCell ref="BA112:BF112"/>
    <mergeCell ref="BG110:BL110"/>
    <mergeCell ref="BM110:BR110"/>
    <mergeCell ref="A111:F111"/>
    <mergeCell ref="G111:AE111"/>
    <mergeCell ref="AF111:AJ111"/>
    <mergeCell ref="AK111:AT111"/>
    <mergeCell ref="AU111:AZ111"/>
    <mergeCell ref="BA111:BF111"/>
    <mergeCell ref="BG111:BL111"/>
    <mergeCell ref="BM111:BR111"/>
    <mergeCell ref="A110:F110"/>
    <mergeCell ref="G110:AE110"/>
    <mergeCell ref="AF110:AJ110"/>
    <mergeCell ref="AK110:AT110"/>
    <mergeCell ref="AU110:AZ110"/>
    <mergeCell ref="BA110:BF110"/>
    <mergeCell ref="BG108:BL108"/>
    <mergeCell ref="BM108:BR108"/>
    <mergeCell ref="A109:F109"/>
    <mergeCell ref="G109:AE109"/>
    <mergeCell ref="AF109:AJ109"/>
    <mergeCell ref="AK109:AT109"/>
    <mergeCell ref="AU109:AZ109"/>
    <mergeCell ref="BA109:BF109"/>
    <mergeCell ref="BG109:BL109"/>
    <mergeCell ref="BM109:BR109"/>
    <mergeCell ref="A108:F108"/>
    <mergeCell ref="G108:AE108"/>
    <mergeCell ref="AF108:AJ108"/>
    <mergeCell ref="AK108:AT108"/>
    <mergeCell ref="AU108:AZ108"/>
    <mergeCell ref="BA108:BF108"/>
    <mergeCell ref="BG106:BL106"/>
    <mergeCell ref="BM106:BR106"/>
    <mergeCell ref="A107:F107"/>
    <mergeCell ref="G107:AE107"/>
    <mergeCell ref="AF107:AJ107"/>
    <mergeCell ref="AK107:AT107"/>
    <mergeCell ref="AU107:AZ107"/>
    <mergeCell ref="BA107:BF107"/>
    <mergeCell ref="BG107:BL107"/>
    <mergeCell ref="BM107:BR107"/>
    <mergeCell ref="A106:F106"/>
    <mergeCell ref="G106:AE106"/>
    <mergeCell ref="AF106:AJ106"/>
    <mergeCell ref="AK106:AT106"/>
    <mergeCell ref="AU106:AZ106"/>
    <mergeCell ref="BA106:BF106"/>
    <mergeCell ref="BG104:BL104"/>
    <mergeCell ref="BM104:BR104"/>
    <mergeCell ref="A105:F105"/>
    <mergeCell ref="G105:AE105"/>
    <mergeCell ref="AF105:AJ105"/>
    <mergeCell ref="AK105:AT105"/>
    <mergeCell ref="AU105:AZ105"/>
    <mergeCell ref="BA105:BF105"/>
    <mergeCell ref="BG105:BL105"/>
    <mergeCell ref="BM105:BR105"/>
    <mergeCell ref="A104:F104"/>
    <mergeCell ref="G104:AE104"/>
    <mergeCell ref="AF104:AJ104"/>
    <mergeCell ref="AK104:AT104"/>
    <mergeCell ref="AU104:AZ104"/>
    <mergeCell ref="BA104:BF104"/>
    <mergeCell ref="BG102:BL102"/>
    <mergeCell ref="BM102:BR102"/>
    <mergeCell ref="A103:F103"/>
    <mergeCell ref="G103:AE103"/>
    <mergeCell ref="AF103:AJ103"/>
    <mergeCell ref="AK103:AT103"/>
    <mergeCell ref="AU103:AZ103"/>
    <mergeCell ref="BA103:BF103"/>
    <mergeCell ref="BG103:BL103"/>
    <mergeCell ref="BM103:BR103"/>
    <mergeCell ref="A102:F102"/>
    <mergeCell ref="G102:AE102"/>
    <mergeCell ref="AF102:AJ102"/>
    <mergeCell ref="AK102:AT102"/>
    <mergeCell ref="AU102:AZ102"/>
    <mergeCell ref="BA102:BF102"/>
    <mergeCell ref="BG100:BL100"/>
    <mergeCell ref="BM100:BR100"/>
    <mergeCell ref="A101:F101"/>
    <mergeCell ref="G101:AE101"/>
    <mergeCell ref="AF101:AJ101"/>
    <mergeCell ref="AK101:AT101"/>
    <mergeCell ref="AU101:AZ101"/>
    <mergeCell ref="BA101:BF101"/>
    <mergeCell ref="BG101:BL101"/>
    <mergeCell ref="BM101:BR101"/>
    <mergeCell ref="A100:F100"/>
    <mergeCell ref="G100:AE100"/>
    <mergeCell ref="AF100:AJ100"/>
    <mergeCell ref="AK100:AT100"/>
    <mergeCell ref="AU100:AZ100"/>
    <mergeCell ref="BA100:BF100"/>
    <mergeCell ref="BG98:BL98"/>
    <mergeCell ref="BM98:BR98"/>
    <mergeCell ref="A99:F99"/>
    <mergeCell ref="G99:AE99"/>
    <mergeCell ref="AF99:AJ99"/>
    <mergeCell ref="AK99:AT99"/>
    <mergeCell ref="AU99:AZ99"/>
    <mergeCell ref="BA99:BF99"/>
    <mergeCell ref="BG99:BL99"/>
    <mergeCell ref="BM99:BR99"/>
    <mergeCell ref="A98:F98"/>
    <mergeCell ref="G98:AE98"/>
    <mergeCell ref="AF98:AJ98"/>
    <mergeCell ref="AK98:AT98"/>
    <mergeCell ref="AU98:AZ98"/>
    <mergeCell ref="BA98:BF98"/>
    <mergeCell ref="BG96:BL96"/>
    <mergeCell ref="BM96:BR96"/>
    <mergeCell ref="A97:F97"/>
    <mergeCell ref="G97:AE97"/>
    <mergeCell ref="AF97:AJ97"/>
    <mergeCell ref="AK97:AT97"/>
    <mergeCell ref="AU97:AZ97"/>
    <mergeCell ref="BA97:BF97"/>
    <mergeCell ref="BG97:BL97"/>
    <mergeCell ref="BM97:BR97"/>
    <mergeCell ref="A96:F96"/>
    <mergeCell ref="G96:AE96"/>
    <mergeCell ref="AF96:AJ96"/>
    <mergeCell ref="AK96:AT96"/>
    <mergeCell ref="AU96:AZ96"/>
    <mergeCell ref="BA96:BF96"/>
    <mergeCell ref="AV88:BQ88"/>
    <mergeCell ref="A88:F88"/>
    <mergeCell ref="G88:S88"/>
    <mergeCell ref="T88:Z88"/>
    <mergeCell ref="AA88:AG88"/>
    <mergeCell ref="AH88:AN88"/>
    <mergeCell ref="AO88:AU88"/>
    <mergeCell ref="A72:F72"/>
    <mergeCell ref="G72:AE72"/>
    <mergeCell ref="AF72:AJ72"/>
    <mergeCell ref="AK72:AT72"/>
    <mergeCell ref="AU72:BD72"/>
    <mergeCell ref="BE72:BN72"/>
    <mergeCell ref="A71:F71"/>
    <mergeCell ref="G71:AE71"/>
    <mergeCell ref="AF71:AJ71"/>
    <mergeCell ref="AK71:AT71"/>
    <mergeCell ref="AU71:BD71"/>
    <mergeCell ref="BE71:BN71"/>
    <mergeCell ref="A70:F70"/>
    <mergeCell ref="G70:AE70"/>
    <mergeCell ref="AF70:AJ70"/>
    <mergeCell ref="AK70:AT70"/>
    <mergeCell ref="AU70:BD70"/>
    <mergeCell ref="BE70:BN70"/>
    <mergeCell ref="A69:F69"/>
    <mergeCell ref="G69:AE69"/>
    <mergeCell ref="AF69:AJ69"/>
    <mergeCell ref="AK69:AT69"/>
    <mergeCell ref="AU69:BD69"/>
    <mergeCell ref="BE69:BN69"/>
    <mergeCell ref="A68:F68"/>
    <mergeCell ref="G68:AE68"/>
    <mergeCell ref="AF68:AJ68"/>
    <mergeCell ref="AK68:AT68"/>
    <mergeCell ref="AU68:BD68"/>
    <mergeCell ref="BE68:BN68"/>
    <mergeCell ref="A67:F67"/>
    <mergeCell ref="G67:AE67"/>
    <mergeCell ref="AF67:AJ67"/>
    <mergeCell ref="AK67:AT67"/>
    <mergeCell ref="AU67:BD67"/>
    <mergeCell ref="BE67:BN67"/>
    <mergeCell ref="A66:F66"/>
    <mergeCell ref="G66:AE66"/>
    <mergeCell ref="AF66:AJ66"/>
    <mergeCell ref="AK66:AT66"/>
    <mergeCell ref="AU66:BD66"/>
    <mergeCell ref="BE66:BN66"/>
    <mergeCell ref="A65:F65"/>
    <mergeCell ref="G65:AE65"/>
    <mergeCell ref="AF65:AJ65"/>
    <mergeCell ref="AK65:AT65"/>
    <mergeCell ref="AU65:BD65"/>
    <mergeCell ref="BE65:BN65"/>
    <mergeCell ref="A64:F64"/>
    <mergeCell ref="G64:AE64"/>
    <mergeCell ref="AF64:AJ64"/>
    <mergeCell ref="AK64:AT64"/>
    <mergeCell ref="AU64:BD64"/>
    <mergeCell ref="BE64:BN64"/>
    <mergeCell ref="A63:F63"/>
    <mergeCell ref="G63:AE63"/>
    <mergeCell ref="AF63:AJ63"/>
    <mergeCell ref="AK63:AT63"/>
    <mergeCell ref="AU63:BD63"/>
    <mergeCell ref="BE63:BN63"/>
    <mergeCell ref="A62:F62"/>
    <mergeCell ref="G62:AE62"/>
    <mergeCell ref="AF62:AJ62"/>
    <mergeCell ref="AK62:AT62"/>
    <mergeCell ref="AU62:BD62"/>
    <mergeCell ref="BE62:BN62"/>
    <mergeCell ref="A61:F61"/>
    <mergeCell ref="G61:AE61"/>
    <mergeCell ref="AF61:AJ61"/>
    <mergeCell ref="AK61:AT61"/>
    <mergeCell ref="AU61:BD61"/>
    <mergeCell ref="BE61:BN61"/>
    <mergeCell ref="A60:F60"/>
    <mergeCell ref="G60:AE60"/>
    <mergeCell ref="AF60:AJ60"/>
    <mergeCell ref="AK60:AT60"/>
    <mergeCell ref="AU60:BD60"/>
    <mergeCell ref="BE60:BN60"/>
    <mergeCell ref="A59:F59"/>
    <mergeCell ref="G59:AE59"/>
    <mergeCell ref="AF59:AJ59"/>
    <mergeCell ref="AK59:AT59"/>
    <mergeCell ref="AU59:BD59"/>
    <mergeCell ref="BE59:BN59"/>
    <mergeCell ref="A58:F58"/>
    <mergeCell ref="G58:AE58"/>
    <mergeCell ref="AF58:AJ58"/>
    <mergeCell ref="AK58:AT58"/>
    <mergeCell ref="AU58:BD58"/>
    <mergeCell ref="BE58:BN58"/>
    <mergeCell ref="A57:F57"/>
    <mergeCell ref="G57:AE57"/>
    <mergeCell ref="AF57:AJ57"/>
    <mergeCell ref="AK57:AT57"/>
    <mergeCell ref="AU57:BD57"/>
    <mergeCell ref="BE57:BN57"/>
    <mergeCell ref="A56:F56"/>
    <mergeCell ref="G56:AE56"/>
    <mergeCell ref="AF56:AJ56"/>
    <mergeCell ref="AK56:AT56"/>
    <mergeCell ref="AU56:BD56"/>
    <mergeCell ref="BE56:BN56"/>
    <mergeCell ref="A55:F55"/>
    <mergeCell ref="G55:AE55"/>
    <mergeCell ref="AF55:AJ55"/>
    <mergeCell ref="AK55:AT55"/>
    <mergeCell ref="AU55:BD55"/>
    <mergeCell ref="BE55:BN55"/>
    <mergeCell ref="A54:F54"/>
    <mergeCell ref="G54:AE54"/>
    <mergeCell ref="AF54:AJ54"/>
    <mergeCell ref="AK54:AT54"/>
    <mergeCell ref="AU54:BD54"/>
    <mergeCell ref="BE54:BN54"/>
    <mergeCell ref="A53:F53"/>
    <mergeCell ref="G53:AE53"/>
    <mergeCell ref="AF53:AJ53"/>
    <mergeCell ref="AK53:AT53"/>
    <mergeCell ref="AU53:BD53"/>
    <mergeCell ref="BE53:BN53"/>
    <mergeCell ref="A52:F52"/>
    <mergeCell ref="G52:AE52"/>
    <mergeCell ref="AF52:AJ52"/>
    <mergeCell ref="AK52:AT52"/>
    <mergeCell ref="AU52:BD52"/>
    <mergeCell ref="BE52:BN52"/>
    <mergeCell ref="A51:F51"/>
    <mergeCell ref="G51:AE51"/>
    <mergeCell ref="AF51:AJ51"/>
    <mergeCell ref="AK51:AT51"/>
    <mergeCell ref="AU51:BD51"/>
    <mergeCell ref="BE51:BN51"/>
    <mergeCell ref="A50:F50"/>
    <mergeCell ref="G50:AE50"/>
    <mergeCell ref="AF50:AJ50"/>
    <mergeCell ref="AK50:AT50"/>
    <mergeCell ref="AU50:BD50"/>
    <mergeCell ref="BE50:BN50"/>
    <mergeCell ref="A49:F49"/>
    <mergeCell ref="G49:AE49"/>
    <mergeCell ref="AF49:AJ49"/>
    <mergeCell ref="AK49:AT49"/>
    <mergeCell ref="AU49:BD49"/>
    <mergeCell ref="BE49:BN49"/>
    <mergeCell ref="A48:F48"/>
    <mergeCell ref="G48:AE48"/>
    <mergeCell ref="AF48:AJ48"/>
    <mergeCell ref="AK48:AT48"/>
    <mergeCell ref="AU48:BD48"/>
    <mergeCell ref="BE48:BN48"/>
    <mergeCell ref="A47:F47"/>
    <mergeCell ref="G47:AE47"/>
    <mergeCell ref="AF47:AJ47"/>
    <mergeCell ref="AK47:AT47"/>
    <mergeCell ref="AU47:BD47"/>
    <mergeCell ref="BE47:BN47"/>
    <mergeCell ref="A46:F46"/>
    <mergeCell ref="G46:AE46"/>
    <mergeCell ref="AF46:AJ46"/>
    <mergeCell ref="AK46:AT46"/>
    <mergeCell ref="AU46:BD46"/>
    <mergeCell ref="BE46:BN46"/>
    <mergeCell ref="A45:F45"/>
    <mergeCell ref="G45:AE45"/>
    <mergeCell ref="AF45:AJ45"/>
    <mergeCell ref="AK45:AT45"/>
    <mergeCell ref="AU45:BD45"/>
    <mergeCell ref="BE45:BN45"/>
    <mergeCell ref="A44:F44"/>
    <mergeCell ref="G44:AE44"/>
    <mergeCell ref="AF44:AJ44"/>
    <mergeCell ref="AK44:AT44"/>
    <mergeCell ref="AU44:BD44"/>
    <mergeCell ref="BE44:BN44"/>
    <mergeCell ref="A43:F43"/>
    <mergeCell ref="G43:AE43"/>
    <mergeCell ref="AF43:AJ43"/>
    <mergeCell ref="AK43:AT43"/>
    <mergeCell ref="AU43:BD43"/>
    <mergeCell ref="BE43:BN43"/>
    <mergeCell ref="A42:F42"/>
    <mergeCell ref="G42:AE42"/>
    <mergeCell ref="AF42:AJ42"/>
    <mergeCell ref="AK42:AT42"/>
    <mergeCell ref="AU42:BD42"/>
    <mergeCell ref="BE42:BN42"/>
    <mergeCell ref="A41:F41"/>
    <mergeCell ref="G41:AE41"/>
    <mergeCell ref="AF41:AJ41"/>
    <mergeCell ref="AK41:AT41"/>
    <mergeCell ref="AU41:BD41"/>
    <mergeCell ref="BE41:BN41"/>
    <mergeCell ref="A40:F40"/>
    <mergeCell ref="G40:AE40"/>
    <mergeCell ref="AF40:AJ40"/>
    <mergeCell ref="AK40:AT40"/>
    <mergeCell ref="AU40:BD40"/>
    <mergeCell ref="BE40:BN40"/>
    <mergeCell ref="A39:F39"/>
    <mergeCell ref="G39:AE39"/>
    <mergeCell ref="AF39:AJ39"/>
    <mergeCell ref="AK39:AT39"/>
    <mergeCell ref="AU39:BD39"/>
    <mergeCell ref="BE39:BN39"/>
    <mergeCell ref="A38:F38"/>
    <mergeCell ref="G38:AE38"/>
    <mergeCell ref="AF38:AJ38"/>
    <mergeCell ref="AK38:AT38"/>
    <mergeCell ref="AU38:BD38"/>
    <mergeCell ref="BE38:BN38"/>
    <mergeCell ref="A37:F37"/>
    <mergeCell ref="G37:AE37"/>
    <mergeCell ref="AF37:AJ37"/>
    <mergeCell ref="AK37:AT37"/>
    <mergeCell ref="AU37:BD37"/>
    <mergeCell ref="BE37:BN37"/>
    <mergeCell ref="A36:F36"/>
    <mergeCell ref="G36:AE36"/>
    <mergeCell ref="AF36:AJ36"/>
    <mergeCell ref="AK36:AT36"/>
    <mergeCell ref="AU36:BD36"/>
    <mergeCell ref="BE36:BN36"/>
    <mergeCell ref="A35:F35"/>
    <mergeCell ref="G35:AE35"/>
    <mergeCell ref="AF35:AJ35"/>
    <mergeCell ref="AK35:AT35"/>
    <mergeCell ref="AU35:BD35"/>
    <mergeCell ref="BE35:BN35"/>
    <mergeCell ref="A34:F34"/>
    <mergeCell ref="G34:AE34"/>
    <mergeCell ref="AF34:AJ34"/>
    <mergeCell ref="AK34:AT34"/>
    <mergeCell ref="AU34:BD34"/>
    <mergeCell ref="BE34:BN34"/>
    <mergeCell ref="A33:F33"/>
    <mergeCell ref="G33:AE33"/>
    <mergeCell ref="AF33:AJ33"/>
    <mergeCell ref="AK33:AT33"/>
    <mergeCell ref="AU33:BD33"/>
    <mergeCell ref="BE33:BN33"/>
    <mergeCell ref="A32:F32"/>
    <mergeCell ref="G32:AE32"/>
    <mergeCell ref="AF32:AJ32"/>
    <mergeCell ref="AK32:AT32"/>
    <mergeCell ref="AU32:BD32"/>
    <mergeCell ref="BE32:BN32"/>
    <mergeCell ref="A31:F31"/>
    <mergeCell ref="G31:AE31"/>
    <mergeCell ref="AF31:AJ31"/>
    <mergeCell ref="AK31:AT31"/>
    <mergeCell ref="AU31:BD31"/>
    <mergeCell ref="BE31:BN31"/>
    <mergeCell ref="AB147:AT147"/>
    <mergeCell ref="AU147:BF147"/>
    <mergeCell ref="A23:F23"/>
    <mergeCell ref="G23:S23"/>
    <mergeCell ref="T23:Z23"/>
    <mergeCell ref="AA23:AG23"/>
    <mergeCell ref="AH23:AN23"/>
    <mergeCell ref="AO23:AU23"/>
    <mergeCell ref="AV23:BL23"/>
    <mergeCell ref="A144:AA144"/>
    <mergeCell ref="AB144:AT144"/>
    <mergeCell ref="AU144:BF144"/>
    <mergeCell ref="AB145:AT145"/>
    <mergeCell ref="AU145:BF145"/>
    <mergeCell ref="A146:AA146"/>
    <mergeCell ref="AB146:AT146"/>
    <mergeCell ref="AU146:BF146"/>
    <mergeCell ref="A140:F140"/>
    <mergeCell ref="G140:S140"/>
    <mergeCell ref="T140:Z140"/>
    <mergeCell ref="AA140:AG140"/>
    <mergeCell ref="AH140:AN140"/>
    <mergeCell ref="AO140:AU140"/>
    <mergeCell ref="BG95:BL95"/>
    <mergeCell ref="BM95:BR95"/>
    <mergeCell ref="A136:BL136"/>
    <mergeCell ref="A137:BL137"/>
    <mergeCell ref="A139:F139"/>
    <mergeCell ref="G139:S139"/>
    <mergeCell ref="T139:Z139"/>
    <mergeCell ref="AA139:AG139"/>
    <mergeCell ref="AH139:AN139"/>
    <mergeCell ref="AO139:AU139"/>
    <mergeCell ref="A95:F95"/>
    <mergeCell ref="G95:AE95"/>
    <mergeCell ref="AF95:AJ95"/>
    <mergeCell ref="AK95:AT95"/>
    <mergeCell ref="AU95:AZ95"/>
    <mergeCell ref="BA95:BF95"/>
    <mergeCell ref="BG93:BL93"/>
    <mergeCell ref="BM93:BR93"/>
    <mergeCell ref="A94:F94"/>
    <mergeCell ref="G94:AE94"/>
    <mergeCell ref="AF94:AJ94"/>
    <mergeCell ref="AK94:AT94"/>
    <mergeCell ref="AU94:AZ94"/>
    <mergeCell ref="BA94:BF94"/>
    <mergeCell ref="BG94:BL94"/>
    <mergeCell ref="BM94:BR94"/>
    <mergeCell ref="A93:F93"/>
    <mergeCell ref="G93:AE93"/>
    <mergeCell ref="AF93:AJ93"/>
    <mergeCell ref="AK93:AT93"/>
    <mergeCell ref="AU93:AZ93"/>
    <mergeCell ref="BA93:BF93"/>
    <mergeCell ref="AV87:BQ87"/>
    <mergeCell ref="A90:BL90"/>
    <mergeCell ref="A92:F92"/>
    <mergeCell ref="G92:AE92"/>
    <mergeCell ref="AF92:AJ92"/>
    <mergeCell ref="AK92:AT92"/>
    <mergeCell ref="AU92:AZ92"/>
    <mergeCell ref="BA92:BF92"/>
    <mergeCell ref="BG92:BL92"/>
    <mergeCell ref="BM92:BR92"/>
    <mergeCell ref="A87:F87"/>
    <mergeCell ref="G87:S87"/>
    <mergeCell ref="T87:Z87"/>
    <mergeCell ref="AA87:AG87"/>
    <mergeCell ref="AH87:AN87"/>
    <mergeCell ref="AO87:AU87"/>
    <mergeCell ref="AV85:BQ85"/>
    <mergeCell ref="A86:F86"/>
    <mergeCell ref="G86:S86"/>
    <mergeCell ref="T86:Z86"/>
    <mergeCell ref="AA86:AG86"/>
    <mergeCell ref="AH86:AN86"/>
    <mergeCell ref="AO86:AU86"/>
    <mergeCell ref="AV86:BQ86"/>
    <mergeCell ref="A85:F85"/>
    <mergeCell ref="G85:S85"/>
    <mergeCell ref="T85:Z85"/>
    <mergeCell ref="AA85:AG85"/>
    <mergeCell ref="AH85:AN85"/>
    <mergeCell ref="AO85:AU85"/>
    <mergeCell ref="A81:BL81"/>
    <mergeCell ref="A83:F84"/>
    <mergeCell ref="G83:S84"/>
    <mergeCell ref="T83:AG83"/>
    <mergeCell ref="AH83:AU83"/>
    <mergeCell ref="AV83:BQ84"/>
    <mergeCell ref="T84:Z84"/>
    <mergeCell ref="AA84:AG84"/>
    <mergeCell ref="AH84:AN84"/>
    <mergeCell ref="AO84:AU84"/>
    <mergeCell ref="A78:F78"/>
    <mergeCell ref="G78:S78"/>
    <mergeCell ref="T78:Z78"/>
    <mergeCell ref="AA78:AG78"/>
    <mergeCell ref="AH78:AN78"/>
    <mergeCell ref="AO78:AU78"/>
    <mergeCell ref="A74:BQ74"/>
    <mergeCell ref="A75:BL75"/>
    <mergeCell ref="A77:F77"/>
    <mergeCell ref="G77:S77"/>
    <mergeCell ref="T77:Z77"/>
    <mergeCell ref="AA77:AG77"/>
    <mergeCell ref="AH77:AN77"/>
    <mergeCell ref="AO77:AU77"/>
    <mergeCell ref="A30:F30"/>
    <mergeCell ref="G30:AE30"/>
    <mergeCell ref="AF30:AJ30"/>
    <mergeCell ref="AK30:AT30"/>
    <mergeCell ref="AU30:BD30"/>
    <mergeCell ref="BE30:BN30"/>
    <mergeCell ref="A29:F29"/>
    <mergeCell ref="G29:AE29"/>
    <mergeCell ref="AF29:AJ29"/>
    <mergeCell ref="AK29:AT29"/>
    <mergeCell ref="AU29:BD29"/>
    <mergeCell ref="BE29:BN29"/>
    <mergeCell ref="A28:F28"/>
    <mergeCell ref="G28:AE28"/>
    <mergeCell ref="AF28:AJ28"/>
    <mergeCell ref="AK28:AT28"/>
    <mergeCell ref="AU28:BD28"/>
    <mergeCell ref="BE28:BN28"/>
    <mergeCell ref="A25:BL25"/>
    <mergeCell ref="A27:F27"/>
    <mergeCell ref="G27:AE27"/>
    <mergeCell ref="AF27:AJ27"/>
    <mergeCell ref="AK27:AT27"/>
    <mergeCell ref="AU27:BD27"/>
    <mergeCell ref="BE27:BN27"/>
    <mergeCell ref="AV21:BL21"/>
    <mergeCell ref="A22:F22"/>
    <mergeCell ref="G22:S22"/>
    <mergeCell ref="T22:Z22"/>
    <mergeCell ref="AA22:AG22"/>
    <mergeCell ref="AH22:AN22"/>
    <mergeCell ref="AO22:AU22"/>
    <mergeCell ref="AV22:BL22"/>
    <mergeCell ref="A21:F21"/>
    <mergeCell ref="G21:S21"/>
    <mergeCell ref="T21:Z21"/>
    <mergeCell ref="AA21:AG21"/>
    <mergeCell ref="AH21:AN21"/>
    <mergeCell ref="AO21:AU21"/>
    <mergeCell ref="AV18:BL19"/>
    <mergeCell ref="AH19:AN19"/>
    <mergeCell ref="AO19:AU19"/>
    <mergeCell ref="A20:F20"/>
    <mergeCell ref="G20:S20"/>
    <mergeCell ref="T20:Z20"/>
    <mergeCell ref="AA20:AG20"/>
    <mergeCell ref="AH20:AN20"/>
    <mergeCell ref="AO20:AU20"/>
    <mergeCell ref="AV20:BL20"/>
    <mergeCell ref="A12:AD12"/>
    <mergeCell ref="AE12:AX12"/>
    <mergeCell ref="A14:BL14"/>
    <mergeCell ref="A15:BL15"/>
    <mergeCell ref="A16:BL16"/>
    <mergeCell ref="A18:F19"/>
    <mergeCell ref="G18:S19"/>
    <mergeCell ref="T18:Z19"/>
    <mergeCell ref="AA18:AG19"/>
    <mergeCell ref="AH18:AU18"/>
    <mergeCell ref="A8:AD8"/>
    <mergeCell ref="AE8:AL8"/>
    <mergeCell ref="A9:AD9"/>
    <mergeCell ref="AE9:AX9"/>
    <mergeCell ref="A11:AD11"/>
    <mergeCell ref="AE11:AR11"/>
    <mergeCell ref="AX1:BL1"/>
    <mergeCell ref="A3:BL3"/>
    <mergeCell ref="A6:AD6"/>
    <mergeCell ref="AE6:AJ6"/>
    <mergeCell ref="A7:AD7"/>
    <mergeCell ref="AE7:AX7"/>
  </mergeCells>
  <pageMargins left="0.32" right="0.33" top="0.39370078740157499" bottom="0.39370078740157499" header="0" footer="0"/>
  <pageSetup paperSize="9" scale="71" fitToHeight="500" orientation="landscape"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A1:CA148"/>
  <sheetViews>
    <sheetView topLeftCell="A134" workbookViewId="0">
      <selection activeCell="A144" sqref="A144:IV147"/>
    </sheetView>
  </sheetViews>
  <sheetFormatPr defaultRowHeight="13.2"/>
  <cols>
    <col min="1" max="78" width="2.88671875" customWidth="1"/>
    <col min="79" max="79" width="8" hidden="1" customWidth="1"/>
  </cols>
  <sheetData>
    <row r="1" spans="1:64" ht="60"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100" t="s">
        <v>147</v>
      </c>
      <c r="AY1" s="100"/>
      <c r="AZ1" s="100"/>
      <c r="BA1" s="100"/>
      <c r="BB1" s="100"/>
      <c r="BC1" s="100"/>
      <c r="BD1" s="100"/>
      <c r="BE1" s="100"/>
      <c r="BF1" s="100"/>
      <c r="BG1" s="100"/>
      <c r="BH1" s="100"/>
      <c r="BI1" s="100"/>
      <c r="BJ1" s="100"/>
      <c r="BK1" s="100"/>
      <c r="BL1" s="100"/>
    </row>
    <row r="2" spans="1:64" ht="1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row>
    <row r="3" spans="1:64" ht="14.25" customHeight="1">
      <c r="A3" s="99" t="s">
        <v>627</v>
      </c>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row>
    <row r="6" spans="1:64" ht="14.1" customHeight="1">
      <c r="A6" s="153" t="s">
        <v>617</v>
      </c>
      <c r="B6" s="153"/>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49" t="s">
        <v>218</v>
      </c>
      <c r="AF6" s="49"/>
      <c r="AG6" s="49"/>
      <c r="AH6" s="49"/>
      <c r="AI6" s="49"/>
      <c r="AJ6" s="49"/>
    </row>
    <row r="7" spans="1:64" ht="15" customHeight="1">
      <c r="A7" s="97" t="s">
        <v>0</v>
      </c>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8" t="s">
        <v>148</v>
      </c>
      <c r="AF7" s="98"/>
      <c r="AG7" s="98"/>
      <c r="AH7" s="98"/>
      <c r="AI7" s="98"/>
      <c r="AJ7" s="98"/>
      <c r="AK7" s="98"/>
      <c r="AL7" s="98"/>
      <c r="AM7" s="98"/>
      <c r="AN7" s="98"/>
      <c r="AO7" s="98"/>
      <c r="AP7" s="98"/>
      <c r="AQ7" s="98"/>
      <c r="AR7" s="98"/>
      <c r="AS7" s="98"/>
      <c r="AT7" s="98"/>
      <c r="AU7" s="98"/>
      <c r="AV7" s="98"/>
      <c r="AW7" s="98"/>
      <c r="AX7" s="98"/>
    </row>
    <row r="8" spans="1:64" ht="15" customHeight="1">
      <c r="A8" s="153" t="s">
        <v>623</v>
      </c>
      <c r="B8" s="153"/>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49" t="s">
        <v>319</v>
      </c>
      <c r="AF8" s="49"/>
      <c r="AG8" s="49"/>
      <c r="AH8" s="49"/>
      <c r="AI8" s="49"/>
      <c r="AJ8" s="49"/>
      <c r="AK8" s="49"/>
      <c r="AL8" s="49"/>
    </row>
    <row r="9" spans="1:64" ht="15" customHeight="1">
      <c r="A9" s="72" t="s">
        <v>200</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34" t="s">
        <v>148</v>
      </c>
      <c r="AF9" s="34"/>
      <c r="AG9" s="34"/>
      <c r="AH9" s="34"/>
      <c r="AI9" s="34"/>
      <c r="AJ9" s="34"/>
      <c r="AK9" s="34"/>
      <c r="AL9" s="34"/>
      <c r="AM9" s="34"/>
      <c r="AN9" s="34"/>
      <c r="AO9" s="34"/>
      <c r="AP9" s="34"/>
      <c r="AQ9" s="34"/>
      <c r="AR9" s="34"/>
      <c r="AS9" s="34"/>
      <c r="AT9" s="34"/>
      <c r="AU9" s="34"/>
      <c r="AV9" s="34"/>
      <c r="AW9" s="34"/>
      <c r="AX9" s="34"/>
    </row>
    <row r="11" spans="1:64" ht="45.9" customHeight="1">
      <c r="A11" s="153" t="s">
        <v>390</v>
      </c>
      <c r="B11" s="153"/>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40" t="s">
        <v>389</v>
      </c>
      <c r="AF11" s="40"/>
      <c r="AG11" s="40"/>
      <c r="AH11" s="40"/>
      <c r="AI11" s="40"/>
      <c r="AJ11" s="40"/>
      <c r="AK11" s="40"/>
      <c r="AL11" s="40"/>
      <c r="AM11" s="40"/>
      <c r="AN11" s="40"/>
      <c r="AO11" s="40"/>
      <c r="AP11" s="40"/>
      <c r="AQ11" s="40"/>
      <c r="AR11" s="40"/>
    </row>
    <row r="12" spans="1:64" ht="21.75" customHeight="1">
      <c r="A12" s="34" t="s">
        <v>190</v>
      </c>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t="s">
        <v>154</v>
      </c>
      <c r="AF12" s="34"/>
      <c r="AG12" s="34"/>
      <c r="AH12" s="34"/>
      <c r="AI12" s="34"/>
      <c r="AJ12" s="34"/>
      <c r="AK12" s="34"/>
      <c r="AL12" s="34"/>
      <c r="AM12" s="34"/>
      <c r="AN12" s="34"/>
      <c r="AO12" s="34"/>
      <c r="AP12" s="34"/>
      <c r="AQ12" s="34"/>
      <c r="AR12" s="34"/>
      <c r="AS12" s="34"/>
      <c r="AT12" s="34"/>
      <c r="AU12" s="34"/>
      <c r="AV12" s="34"/>
      <c r="AW12" s="34"/>
      <c r="AX12" s="34"/>
    </row>
    <row r="13" spans="1:64" ht="21.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row>
    <row r="14" spans="1:64" ht="14.25" customHeight="1">
      <c r="A14" s="40" t="s">
        <v>187</v>
      </c>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row>
    <row r="15" spans="1:64" ht="14.25" customHeight="1">
      <c r="A15" s="75" t="s">
        <v>563</v>
      </c>
      <c r="B15" s="75"/>
      <c r="C15" s="75"/>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row>
    <row r="16" spans="1:64" ht="15" customHeight="1">
      <c r="A16" s="32" t="s">
        <v>219</v>
      </c>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row>
    <row r="18" spans="1:79" ht="36.75" customHeight="1">
      <c r="A18" s="77" t="s">
        <v>174</v>
      </c>
      <c r="B18" s="77"/>
      <c r="C18" s="77"/>
      <c r="D18" s="77"/>
      <c r="E18" s="77"/>
      <c r="F18" s="77"/>
      <c r="G18" s="45" t="s">
        <v>22</v>
      </c>
      <c r="H18" s="45"/>
      <c r="I18" s="45"/>
      <c r="J18" s="45"/>
      <c r="K18" s="45"/>
      <c r="L18" s="45"/>
      <c r="M18" s="45"/>
      <c r="N18" s="45"/>
      <c r="O18" s="45"/>
      <c r="P18" s="45"/>
      <c r="Q18" s="45"/>
      <c r="R18" s="45"/>
      <c r="S18" s="45"/>
      <c r="T18" s="45" t="s">
        <v>220</v>
      </c>
      <c r="U18" s="45"/>
      <c r="V18" s="45"/>
      <c r="W18" s="45"/>
      <c r="X18" s="45"/>
      <c r="Y18" s="45"/>
      <c r="Z18" s="45"/>
      <c r="AA18" s="45" t="s">
        <v>221</v>
      </c>
      <c r="AB18" s="45"/>
      <c r="AC18" s="45"/>
      <c r="AD18" s="45"/>
      <c r="AE18" s="45"/>
      <c r="AF18" s="45"/>
      <c r="AG18" s="45"/>
      <c r="AH18" s="45" t="s">
        <v>222</v>
      </c>
      <c r="AI18" s="45"/>
      <c r="AJ18" s="45"/>
      <c r="AK18" s="45"/>
      <c r="AL18" s="45"/>
      <c r="AM18" s="45"/>
      <c r="AN18" s="45"/>
      <c r="AO18" s="45"/>
      <c r="AP18" s="45"/>
      <c r="AQ18" s="45"/>
      <c r="AR18" s="45"/>
      <c r="AS18" s="45"/>
      <c r="AT18" s="45"/>
      <c r="AU18" s="45"/>
      <c r="AV18" s="45" t="s">
        <v>564</v>
      </c>
      <c r="AW18" s="45"/>
      <c r="AX18" s="45"/>
      <c r="AY18" s="45"/>
      <c r="AZ18" s="45"/>
      <c r="BA18" s="45"/>
      <c r="BB18" s="45"/>
      <c r="BC18" s="45"/>
      <c r="BD18" s="45"/>
      <c r="BE18" s="45"/>
      <c r="BF18" s="45"/>
      <c r="BG18" s="45"/>
      <c r="BH18" s="45"/>
      <c r="BI18" s="45"/>
      <c r="BJ18" s="45"/>
      <c r="BK18" s="45"/>
      <c r="BL18" s="45"/>
    </row>
    <row r="19" spans="1:79" ht="48" customHeight="1">
      <c r="A19" s="77"/>
      <c r="B19" s="77"/>
      <c r="C19" s="77"/>
      <c r="D19" s="77"/>
      <c r="E19" s="77"/>
      <c r="F19" s="77"/>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t="s">
        <v>23</v>
      </c>
      <c r="AI19" s="45"/>
      <c r="AJ19" s="45"/>
      <c r="AK19" s="45"/>
      <c r="AL19" s="45"/>
      <c r="AM19" s="45"/>
      <c r="AN19" s="45"/>
      <c r="AO19" s="45" t="s">
        <v>124</v>
      </c>
      <c r="AP19" s="45"/>
      <c r="AQ19" s="45"/>
      <c r="AR19" s="45"/>
      <c r="AS19" s="45"/>
      <c r="AT19" s="45"/>
      <c r="AU19" s="45"/>
      <c r="AV19" s="45"/>
      <c r="AW19" s="45"/>
      <c r="AX19" s="45"/>
      <c r="AY19" s="45"/>
      <c r="AZ19" s="45"/>
      <c r="BA19" s="45"/>
      <c r="BB19" s="45"/>
      <c r="BC19" s="45"/>
      <c r="BD19" s="45"/>
      <c r="BE19" s="45"/>
      <c r="BF19" s="45"/>
      <c r="BG19" s="45"/>
      <c r="BH19" s="45"/>
      <c r="BI19" s="45"/>
      <c r="BJ19" s="45"/>
      <c r="BK19" s="45"/>
      <c r="BL19" s="45"/>
    </row>
    <row r="20" spans="1:79" ht="15" customHeight="1">
      <c r="A20" s="45">
        <v>1</v>
      </c>
      <c r="B20" s="45"/>
      <c r="C20" s="45"/>
      <c r="D20" s="45"/>
      <c r="E20" s="45"/>
      <c r="F20" s="45"/>
      <c r="G20" s="45">
        <v>2</v>
      </c>
      <c r="H20" s="45"/>
      <c r="I20" s="45"/>
      <c r="J20" s="45"/>
      <c r="K20" s="45"/>
      <c r="L20" s="45"/>
      <c r="M20" s="45"/>
      <c r="N20" s="45"/>
      <c r="O20" s="45"/>
      <c r="P20" s="45"/>
      <c r="Q20" s="45"/>
      <c r="R20" s="45"/>
      <c r="S20" s="45"/>
      <c r="T20" s="45">
        <v>3</v>
      </c>
      <c r="U20" s="45"/>
      <c r="V20" s="45"/>
      <c r="W20" s="45"/>
      <c r="X20" s="45"/>
      <c r="Y20" s="45"/>
      <c r="Z20" s="45"/>
      <c r="AA20" s="45">
        <v>4</v>
      </c>
      <c r="AB20" s="45"/>
      <c r="AC20" s="45"/>
      <c r="AD20" s="45"/>
      <c r="AE20" s="45"/>
      <c r="AF20" s="45"/>
      <c r="AG20" s="45"/>
      <c r="AH20" s="45">
        <v>5</v>
      </c>
      <c r="AI20" s="45"/>
      <c r="AJ20" s="45"/>
      <c r="AK20" s="45"/>
      <c r="AL20" s="45"/>
      <c r="AM20" s="45"/>
      <c r="AN20" s="45"/>
      <c r="AO20" s="45">
        <v>6</v>
      </c>
      <c r="AP20" s="45"/>
      <c r="AQ20" s="45"/>
      <c r="AR20" s="45"/>
      <c r="AS20" s="45"/>
      <c r="AT20" s="45"/>
      <c r="AU20" s="45"/>
      <c r="AV20" s="45">
        <v>7</v>
      </c>
      <c r="AW20" s="45"/>
      <c r="AX20" s="45"/>
      <c r="AY20" s="45"/>
      <c r="AZ20" s="45"/>
      <c r="BA20" s="45"/>
      <c r="BB20" s="45"/>
      <c r="BC20" s="45"/>
      <c r="BD20" s="45"/>
      <c r="BE20" s="45"/>
      <c r="BF20" s="45"/>
      <c r="BG20" s="45"/>
      <c r="BH20" s="45"/>
      <c r="BI20" s="45"/>
      <c r="BJ20" s="45"/>
      <c r="BK20" s="45"/>
      <c r="BL20" s="45"/>
    </row>
    <row r="21" spans="1:79" hidden="1">
      <c r="A21" s="88" t="s">
        <v>132</v>
      </c>
      <c r="B21" s="88"/>
      <c r="C21" s="88"/>
      <c r="D21" s="88"/>
      <c r="E21" s="88"/>
      <c r="F21" s="88"/>
      <c r="G21" s="88" t="s">
        <v>81</v>
      </c>
      <c r="H21" s="88"/>
      <c r="I21" s="88"/>
      <c r="J21" s="88"/>
      <c r="K21" s="88"/>
      <c r="L21" s="88"/>
      <c r="M21" s="88"/>
      <c r="N21" s="88"/>
      <c r="O21" s="88"/>
      <c r="P21" s="88"/>
      <c r="Q21" s="88"/>
      <c r="R21" s="88"/>
      <c r="S21" s="88"/>
      <c r="T21" s="88" t="s">
        <v>104</v>
      </c>
      <c r="U21" s="88"/>
      <c r="V21" s="88"/>
      <c r="W21" s="88"/>
      <c r="X21" s="88"/>
      <c r="Y21" s="88"/>
      <c r="Z21" s="88"/>
      <c r="AA21" s="88" t="s">
        <v>105</v>
      </c>
      <c r="AB21" s="88"/>
      <c r="AC21" s="88"/>
      <c r="AD21" s="88"/>
      <c r="AE21" s="88"/>
      <c r="AF21" s="88"/>
      <c r="AG21" s="88"/>
      <c r="AH21" s="88" t="s">
        <v>106</v>
      </c>
      <c r="AI21" s="88"/>
      <c r="AJ21" s="88"/>
      <c r="AK21" s="88"/>
      <c r="AL21" s="88"/>
      <c r="AM21" s="88"/>
      <c r="AN21" s="88"/>
      <c r="AO21" s="88" t="s">
        <v>107</v>
      </c>
      <c r="AP21" s="88"/>
      <c r="AQ21" s="88"/>
      <c r="AR21" s="88"/>
      <c r="AS21" s="88"/>
      <c r="AT21" s="88"/>
      <c r="AU21" s="88"/>
      <c r="AV21" s="88" t="s">
        <v>113</v>
      </c>
      <c r="AW21" s="88"/>
      <c r="AX21" s="88"/>
      <c r="AY21" s="88"/>
      <c r="AZ21" s="88"/>
      <c r="BA21" s="88"/>
      <c r="BB21" s="88"/>
      <c r="BC21" s="88"/>
      <c r="BD21" s="88"/>
      <c r="BE21" s="88"/>
      <c r="BF21" s="88"/>
      <c r="BG21" s="88"/>
      <c r="BH21" s="88"/>
      <c r="BI21" s="88"/>
      <c r="BJ21" s="88"/>
      <c r="BK21" s="88"/>
      <c r="BL21" s="88"/>
      <c r="CA21" t="s">
        <v>66</v>
      </c>
    </row>
    <row r="22" spans="1:79" s="113" customFormat="1" ht="26.4" customHeight="1">
      <c r="A22" s="160">
        <v>2210</v>
      </c>
      <c r="B22" s="160"/>
      <c r="C22" s="160"/>
      <c r="D22" s="160"/>
      <c r="E22" s="160"/>
      <c r="F22" s="160"/>
      <c r="G22" s="109" t="s">
        <v>233</v>
      </c>
      <c r="H22" s="107"/>
      <c r="I22" s="107"/>
      <c r="J22" s="107"/>
      <c r="K22" s="107"/>
      <c r="L22" s="107"/>
      <c r="M22" s="107"/>
      <c r="N22" s="107"/>
      <c r="O22" s="107"/>
      <c r="P22" s="107"/>
      <c r="Q22" s="107"/>
      <c r="R22" s="107"/>
      <c r="S22" s="108"/>
      <c r="T22" s="161">
        <v>98050</v>
      </c>
      <c r="U22" s="161"/>
      <c r="V22" s="161"/>
      <c r="W22" s="161"/>
      <c r="X22" s="161"/>
      <c r="Y22" s="161"/>
      <c r="Z22" s="161"/>
      <c r="AA22" s="161">
        <v>74000</v>
      </c>
      <c r="AB22" s="161"/>
      <c r="AC22" s="161"/>
      <c r="AD22" s="161"/>
      <c r="AE22" s="161"/>
      <c r="AF22" s="161"/>
      <c r="AG22" s="161"/>
      <c r="AH22" s="161">
        <v>75000</v>
      </c>
      <c r="AI22" s="161"/>
      <c r="AJ22" s="161"/>
      <c r="AK22" s="161"/>
      <c r="AL22" s="161"/>
      <c r="AM22" s="161"/>
      <c r="AN22" s="161"/>
      <c r="AO22" s="161">
        <v>0</v>
      </c>
      <c r="AP22" s="161"/>
      <c r="AQ22" s="161"/>
      <c r="AR22" s="161"/>
      <c r="AS22" s="161"/>
      <c r="AT22" s="161"/>
      <c r="AU22" s="161"/>
      <c r="AV22" s="160"/>
      <c r="AW22" s="160"/>
      <c r="AX22" s="160"/>
      <c r="AY22" s="160"/>
      <c r="AZ22" s="160"/>
      <c r="BA22" s="160"/>
      <c r="BB22" s="160"/>
      <c r="BC22" s="160"/>
      <c r="BD22" s="160"/>
      <c r="BE22" s="160"/>
      <c r="BF22" s="160"/>
      <c r="BG22" s="160"/>
      <c r="BH22" s="160"/>
      <c r="BI22" s="160"/>
      <c r="BJ22" s="160"/>
      <c r="BK22" s="160"/>
      <c r="BL22" s="160"/>
      <c r="CA22" s="113" t="s">
        <v>67</v>
      </c>
    </row>
    <row r="23" spans="1:79" s="113" customFormat="1" ht="52.8" customHeight="1">
      <c r="A23" s="160">
        <v>2240</v>
      </c>
      <c r="B23" s="160"/>
      <c r="C23" s="160"/>
      <c r="D23" s="160"/>
      <c r="E23" s="160"/>
      <c r="F23" s="160"/>
      <c r="G23" s="109" t="s">
        <v>234</v>
      </c>
      <c r="H23" s="107"/>
      <c r="I23" s="107"/>
      <c r="J23" s="107"/>
      <c r="K23" s="107"/>
      <c r="L23" s="107"/>
      <c r="M23" s="107"/>
      <c r="N23" s="107"/>
      <c r="O23" s="107"/>
      <c r="P23" s="107"/>
      <c r="Q23" s="107"/>
      <c r="R23" s="107"/>
      <c r="S23" s="108"/>
      <c r="T23" s="161">
        <v>495021</v>
      </c>
      <c r="U23" s="161"/>
      <c r="V23" s="161"/>
      <c r="W23" s="161"/>
      <c r="X23" s="161"/>
      <c r="Y23" s="161"/>
      <c r="Z23" s="161"/>
      <c r="AA23" s="161">
        <v>329561</v>
      </c>
      <c r="AB23" s="161"/>
      <c r="AC23" s="161"/>
      <c r="AD23" s="161"/>
      <c r="AE23" s="161"/>
      <c r="AF23" s="161"/>
      <c r="AG23" s="161"/>
      <c r="AH23" s="161">
        <v>505000</v>
      </c>
      <c r="AI23" s="161"/>
      <c r="AJ23" s="161"/>
      <c r="AK23" s="161"/>
      <c r="AL23" s="161"/>
      <c r="AM23" s="161"/>
      <c r="AN23" s="161"/>
      <c r="AO23" s="161">
        <v>654000</v>
      </c>
      <c r="AP23" s="161"/>
      <c r="AQ23" s="161"/>
      <c r="AR23" s="161"/>
      <c r="AS23" s="161"/>
      <c r="AT23" s="161"/>
      <c r="AU23" s="161"/>
      <c r="AV23" s="109" t="s">
        <v>575</v>
      </c>
      <c r="AW23" s="107"/>
      <c r="AX23" s="107"/>
      <c r="AY23" s="107"/>
      <c r="AZ23" s="107"/>
      <c r="BA23" s="107"/>
      <c r="BB23" s="107"/>
      <c r="BC23" s="107"/>
      <c r="BD23" s="107"/>
      <c r="BE23" s="107"/>
      <c r="BF23" s="107"/>
      <c r="BG23" s="107"/>
      <c r="BH23" s="107"/>
      <c r="BI23" s="107"/>
      <c r="BJ23" s="107"/>
      <c r="BK23" s="107"/>
      <c r="BL23" s="108"/>
    </row>
    <row r="25" spans="1:79" ht="15" customHeight="1">
      <c r="A25" s="40" t="s">
        <v>197</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row>
    <row r="27" spans="1:79" ht="48" customHeight="1">
      <c r="A27" s="45" t="s">
        <v>9</v>
      </c>
      <c r="B27" s="45"/>
      <c r="C27" s="45"/>
      <c r="D27" s="45"/>
      <c r="E27" s="45"/>
      <c r="F27" s="45"/>
      <c r="G27" s="28" t="s">
        <v>22</v>
      </c>
      <c r="H27" s="29"/>
      <c r="I27" s="29"/>
      <c r="J27" s="29"/>
      <c r="K27" s="29"/>
      <c r="L27" s="29"/>
      <c r="M27" s="29"/>
      <c r="N27" s="29"/>
      <c r="O27" s="29"/>
      <c r="P27" s="29"/>
      <c r="Q27" s="29"/>
      <c r="R27" s="29"/>
      <c r="S27" s="29"/>
      <c r="T27" s="29"/>
      <c r="U27" s="29"/>
      <c r="V27" s="29"/>
      <c r="W27" s="29"/>
      <c r="X27" s="29"/>
      <c r="Y27" s="29"/>
      <c r="Z27" s="29"/>
      <c r="AA27" s="29"/>
      <c r="AB27" s="29"/>
      <c r="AC27" s="29"/>
      <c r="AD27" s="29"/>
      <c r="AE27" s="46"/>
      <c r="AF27" s="45" t="s">
        <v>11</v>
      </c>
      <c r="AG27" s="45"/>
      <c r="AH27" s="45"/>
      <c r="AI27" s="45"/>
      <c r="AJ27" s="45"/>
      <c r="AK27" s="45" t="s">
        <v>10</v>
      </c>
      <c r="AL27" s="45"/>
      <c r="AM27" s="45"/>
      <c r="AN27" s="45"/>
      <c r="AO27" s="45"/>
      <c r="AP27" s="45"/>
      <c r="AQ27" s="45"/>
      <c r="AR27" s="45"/>
      <c r="AS27" s="45"/>
      <c r="AT27" s="45"/>
      <c r="AU27" s="45" t="s">
        <v>565</v>
      </c>
      <c r="AV27" s="45"/>
      <c r="AW27" s="45"/>
      <c r="AX27" s="45"/>
      <c r="AY27" s="45"/>
      <c r="AZ27" s="45"/>
      <c r="BA27" s="45"/>
      <c r="BB27" s="45"/>
      <c r="BC27" s="45"/>
      <c r="BD27" s="45"/>
      <c r="BE27" s="45" t="s">
        <v>566</v>
      </c>
      <c r="BF27" s="45"/>
      <c r="BG27" s="45"/>
      <c r="BH27" s="45"/>
      <c r="BI27" s="45"/>
      <c r="BJ27" s="45"/>
      <c r="BK27" s="45"/>
      <c r="BL27" s="45"/>
      <c r="BM27" s="45"/>
      <c r="BN27" s="45"/>
    </row>
    <row r="28" spans="1:79" ht="15" customHeight="1">
      <c r="A28" s="45">
        <v>1</v>
      </c>
      <c r="B28" s="45"/>
      <c r="C28" s="45"/>
      <c r="D28" s="45"/>
      <c r="E28" s="45"/>
      <c r="F28" s="45"/>
      <c r="G28" s="28">
        <v>2</v>
      </c>
      <c r="H28" s="29"/>
      <c r="I28" s="29"/>
      <c r="J28" s="29"/>
      <c r="K28" s="29"/>
      <c r="L28" s="29"/>
      <c r="M28" s="29"/>
      <c r="N28" s="29"/>
      <c r="O28" s="29"/>
      <c r="P28" s="29"/>
      <c r="Q28" s="29"/>
      <c r="R28" s="29"/>
      <c r="S28" s="29"/>
      <c r="T28" s="29"/>
      <c r="U28" s="29"/>
      <c r="V28" s="29"/>
      <c r="W28" s="29"/>
      <c r="X28" s="29"/>
      <c r="Y28" s="29"/>
      <c r="Z28" s="29"/>
      <c r="AA28" s="29"/>
      <c r="AB28" s="29"/>
      <c r="AC28" s="29"/>
      <c r="AD28" s="29"/>
      <c r="AE28" s="46"/>
      <c r="AF28" s="45">
        <v>3</v>
      </c>
      <c r="AG28" s="45"/>
      <c r="AH28" s="45"/>
      <c r="AI28" s="45"/>
      <c r="AJ28" s="45"/>
      <c r="AK28" s="45">
        <v>4</v>
      </c>
      <c r="AL28" s="45"/>
      <c r="AM28" s="45"/>
      <c r="AN28" s="45"/>
      <c r="AO28" s="45"/>
      <c r="AP28" s="45"/>
      <c r="AQ28" s="45"/>
      <c r="AR28" s="45"/>
      <c r="AS28" s="45"/>
      <c r="AT28" s="45"/>
      <c r="AU28" s="45">
        <v>5</v>
      </c>
      <c r="AV28" s="45"/>
      <c r="AW28" s="45"/>
      <c r="AX28" s="45"/>
      <c r="AY28" s="45"/>
      <c r="AZ28" s="45"/>
      <c r="BA28" s="45"/>
      <c r="BB28" s="45"/>
      <c r="BC28" s="45"/>
      <c r="BD28" s="45"/>
      <c r="BE28" s="45">
        <v>6</v>
      </c>
      <c r="BF28" s="45"/>
      <c r="BG28" s="45"/>
      <c r="BH28" s="45"/>
      <c r="BI28" s="45"/>
      <c r="BJ28" s="45"/>
      <c r="BK28" s="45"/>
      <c r="BL28" s="45"/>
      <c r="BM28" s="45"/>
      <c r="BN28" s="45"/>
    </row>
    <row r="29" spans="1:79" ht="15" hidden="1" customHeight="1">
      <c r="A29" s="88" t="s">
        <v>93</v>
      </c>
      <c r="B29" s="88"/>
      <c r="C29" s="88"/>
      <c r="D29" s="88"/>
      <c r="E29" s="88"/>
      <c r="F29" s="88"/>
      <c r="G29" s="89" t="s">
        <v>81</v>
      </c>
      <c r="H29" s="90"/>
      <c r="I29" s="90"/>
      <c r="J29" s="90"/>
      <c r="K29" s="90"/>
      <c r="L29" s="90"/>
      <c r="M29" s="90"/>
      <c r="N29" s="90"/>
      <c r="O29" s="90"/>
      <c r="P29" s="90"/>
      <c r="Q29" s="90"/>
      <c r="R29" s="90"/>
      <c r="S29" s="90"/>
      <c r="T29" s="90"/>
      <c r="U29" s="90"/>
      <c r="V29" s="90"/>
      <c r="W29" s="90"/>
      <c r="X29" s="90"/>
      <c r="Y29" s="90"/>
      <c r="Z29" s="90"/>
      <c r="AA29" s="90"/>
      <c r="AB29" s="90"/>
      <c r="AC29" s="90"/>
      <c r="AD29" s="90"/>
      <c r="AE29" s="91"/>
      <c r="AF29" s="88" t="s">
        <v>94</v>
      </c>
      <c r="AG29" s="88"/>
      <c r="AH29" s="88"/>
      <c r="AI29" s="88"/>
      <c r="AJ29" s="88"/>
      <c r="AK29" s="88" t="s">
        <v>95</v>
      </c>
      <c r="AL29" s="88"/>
      <c r="AM29" s="88"/>
      <c r="AN29" s="88"/>
      <c r="AO29" s="88"/>
      <c r="AP29" s="88"/>
      <c r="AQ29" s="88"/>
      <c r="AR29" s="88"/>
      <c r="AS29" s="88"/>
      <c r="AT29" s="88"/>
      <c r="AU29" s="88" t="s">
        <v>143</v>
      </c>
      <c r="AV29" s="88"/>
      <c r="AW29" s="88"/>
      <c r="AX29" s="88"/>
      <c r="AY29" s="88"/>
      <c r="AZ29" s="88"/>
      <c r="BA29" s="88"/>
      <c r="BB29" s="88"/>
      <c r="BC29" s="88"/>
      <c r="BD29" s="88"/>
      <c r="BE29" s="88" t="s">
        <v>145</v>
      </c>
      <c r="BF29" s="88"/>
      <c r="BG29" s="88"/>
      <c r="BH29" s="88"/>
      <c r="BI29" s="88"/>
      <c r="BJ29" s="88"/>
      <c r="BK29" s="88"/>
      <c r="BL29" s="88"/>
      <c r="BM29" s="88"/>
      <c r="BN29" s="88"/>
      <c r="CA29" t="s">
        <v>68</v>
      </c>
    </row>
    <row r="30" spans="1:79" s="10" customFormat="1" ht="13.2" customHeight="1">
      <c r="A30" s="162">
        <v>1</v>
      </c>
      <c r="B30" s="162"/>
      <c r="C30" s="162"/>
      <c r="D30" s="162"/>
      <c r="E30" s="162"/>
      <c r="F30" s="162"/>
      <c r="G30" s="117" t="s">
        <v>242</v>
      </c>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6"/>
      <c r="AF30" s="162"/>
      <c r="AG30" s="162"/>
      <c r="AH30" s="162"/>
      <c r="AI30" s="162"/>
      <c r="AJ30" s="162"/>
      <c r="AK30" s="162"/>
      <c r="AL30" s="162"/>
      <c r="AM30" s="162"/>
      <c r="AN30" s="162"/>
      <c r="AO30" s="162"/>
      <c r="AP30" s="162"/>
      <c r="AQ30" s="162"/>
      <c r="AR30" s="162"/>
      <c r="AS30" s="162"/>
      <c r="AT30" s="162"/>
      <c r="AU30" s="163"/>
      <c r="AV30" s="163"/>
      <c r="AW30" s="163"/>
      <c r="AX30" s="163"/>
      <c r="AY30" s="163"/>
      <c r="AZ30" s="163"/>
      <c r="BA30" s="163"/>
      <c r="BB30" s="163"/>
      <c r="BC30" s="163"/>
      <c r="BD30" s="163"/>
      <c r="BE30" s="163"/>
      <c r="BF30" s="163"/>
      <c r="BG30" s="163"/>
      <c r="BH30" s="163"/>
      <c r="BI30" s="163"/>
      <c r="BJ30" s="163"/>
      <c r="BK30" s="163"/>
      <c r="BL30" s="163"/>
      <c r="BM30" s="163"/>
      <c r="BN30" s="163"/>
      <c r="CA30" s="10" t="s">
        <v>69</v>
      </c>
    </row>
    <row r="31" spans="1:79" s="113" customFormat="1" ht="26.4" customHeight="1">
      <c r="A31" s="160">
        <v>2</v>
      </c>
      <c r="B31" s="160"/>
      <c r="C31" s="160"/>
      <c r="D31" s="160"/>
      <c r="E31" s="160"/>
      <c r="F31" s="160"/>
      <c r="G31" s="109" t="s">
        <v>332</v>
      </c>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8"/>
      <c r="AF31" s="160" t="s">
        <v>244</v>
      </c>
      <c r="AG31" s="160"/>
      <c r="AH31" s="160"/>
      <c r="AI31" s="160"/>
      <c r="AJ31" s="160"/>
      <c r="AK31" s="109" t="s">
        <v>331</v>
      </c>
      <c r="AL31" s="107"/>
      <c r="AM31" s="107"/>
      <c r="AN31" s="107"/>
      <c r="AO31" s="107"/>
      <c r="AP31" s="107"/>
      <c r="AQ31" s="107"/>
      <c r="AR31" s="107"/>
      <c r="AS31" s="107"/>
      <c r="AT31" s="108"/>
      <c r="AU31" s="164">
        <v>2</v>
      </c>
      <c r="AV31" s="164"/>
      <c r="AW31" s="164"/>
      <c r="AX31" s="164"/>
      <c r="AY31" s="164"/>
      <c r="AZ31" s="164"/>
      <c r="BA31" s="164"/>
      <c r="BB31" s="164"/>
      <c r="BC31" s="164"/>
      <c r="BD31" s="164"/>
      <c r="BE31" s="164">
        <v>3</v>
      </c>
      <c r="BF31" s="164"/>
      <c r="BG31" s="164"/>
      <c r="BH31" s="164"/>
      <c r="BI31" s="164"/>
      <c r="BJ31" s="164"/>
      <c r="BK31" s="164"/>
      <c r="BL31" s="164"/>
      <c r="BM31" s="164"/>
      <c r="BN31" s="164"/>
    </row>
    <row r="32" spans="1:79" s="113" customFormat="1" ht="26.4" customHeight="1">
      <c r="A32" s="160">
        <v>3</v>
      </c>
      <c r="B32" s="160"/>
      <c r="C32" s="160"/>
      <c r="D32" s="160"/>
      <c r="E32" s="160"/>
      <c r="F32" s="160"/>
      <c r="G32" s="109" t="s">
        <v>335</v>
      </c>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8"/>
      <c r="AF32" s="160" t="s">
        <v>244</v>
      </c>
      <c r="AG32" s="160"/>
      <c r="AH32" s="160"/>
      <c r="AI32" s="160"/>
      <c r="AJ32" s="160"/>
      <c r="AK32" s="109" t="s">
        <v>331</v>
      </c>
      <c r="AL32" s="107"/>
      <c r="AM32" s="107"/>
      <c r="AN32" s="107"/>
      <c r="AO32" s="107"/>
      <c r="AP32" s="107"/>
      <c r="AQ32" s="107"/>
      <c r="AR32" s="107"/>
      <c r="AS32" s="107"/>
      <c r="AT32" s="108"/>
      <c r="AU32" s="164">
        <v>15</v>
      </c>
      <c r="AV32" s="164"/>
      <c r="AW32" s="164"/>
      <c r="AX32" s="164"/>
      <c r="AY32" s="164"/>
      <c r="AZ32" s="164"/>
      <c r="BA32" s="164"/>
      <c r="BB32" s="164"/>
      <c r="BC32" s="164"/>
      <c r="BD32" s="164"/>
      <c r="BE32" s="164">
        <v>21</v>
      </c>
      <c r="BF32" s="164"/>
      <c r="BG32" s="164"/>
      <c r="BH32" s="164"/>
      <c r="BI32" s="164"/>
      <c r="BJ32" s="164"/>
      <c r="BK32" s="164"/>
      <c r="BL32" s="164"/>
      <c r="BM32" s="164"/>
      <c r="BN32" s="164"/>
    </row>
    <row r="33" spans="1:66" s="113" customFormat="1" ht="26.4" customHeight="1">
      <c r="A33" s="160">
        <v>4</v>
      </c>
      <c r="B33" s="160"/>
      <c r="C33" s="160"/>
      <c r="D33" s="160"/>
      <c r="E33" s="160"/>
      <c r="F33" s="160"/>
      <c r="G33" s="109" t="s">
        <v>330</v>
      </c>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8"/>
      <c r="AF33" s="160" t="s">
        <v>244</v>
      </c>
      <c r="AG33" s="160"/>
      <c r="AH33" s="160"/>
      <c r="AI33" s="160"/>
      <c r="AJ33" s="160"/>
      <c r="AK33" s="109" t="s">
        <v>331</v>
      </c>
      <c r="AL33" s="107"/>
      <c r="AM33" s="107"/>
      <c r="AN33" s="107"/>
      <c r="AO33" s="107"/>
      <c r="AP33" s="107"/>
      <c r="AQ33" s="107"/>
      <c r="AR33" s="107"/>
      <c r="AS33" s="107"/>
      <c r="AT33" s="108"/>
      <c r="AU33" s="164">
        <v>50</v>
      </c>
      <c r="AV33" s="164"/>
      <c r="AW33" s="164"/>
      <c r="AX33" s="164"/>
      <c r="AY33" s="164"/>
      <c r="AZ33" s="164"/>
      <c r="BA33" s="164"/>
      <c r="BB33" s="164"/>
      <c r="BC33" s="164"/>
      <c r="BD33" s="164"/>
      <c r="BE33" s="164">
        <v>51</v>
      </c>
      <c r="BF33" s="164"/>
      <c r="BG33" s="164"/>
      <c r="BH33" s="164"/>
      <c r="BI33" s="164"/>
      <c r="BJ33" s="164"/>
      <c r="BK33" s="164"/>
      <c r="BL33" s="164"/>
      <c r="BM33" s="164"/>
      <c r="BN33" s="164"/>
    </row>
    <row r="34" spans="1:66" s="113" customFormat="1" ht="26.4" customHeight="1">
      <c r="A34" s="160">
        <v>5</v>
      </c>
      <c r="B34" s="160"/>
      <c r="C34" s="160"/>
      <c r="D34" s="160"/>
      <c r="E34" s="160"/>
      <c r="F34" s="160"/>
      <c r="G34" s="109" t="s">
        <v>336</v>
      </c>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8"/>
      <c r="AF34" s="160" t="s">
        <v>244</v>
      </c>
      <c r="AG34" s="160"/>
      <c r="AH34" s="160"/>
      <c r="AI34" s="160"/>
      <c r="AJ34" s="160"/>
      <c r="AK34" s="109" t="s">
        <v>331</v>
      </c>
      <c r="AL34" s="107"/>
      <c r="AM34" s="107"/>
      <c r="AN34" s="107"/>
      <c r="AO34" s="107"/>
      <c r="AP34" s="107"/>
      <c r="AQ34" s="107"/>
      <c r="AR34" s="107"/>
      <c r="AS34" s="107"/>
      <c r="AT34" s="108"/>
      <c r="AU34" s="164">
        <v>11</v>
      </c>
      <c r="AV34" s="164"/>
      <c r="AW34" s="164"/>
      <c r="AX34" s="164"/>
      <c r="AY34" s="164"/>
      <c r="AZ34" s="164"/>
      <c r="BA34" s="164"/>
      <c r="BB34" s="164"/>
      <c r="BC34" s="164"/>
      <c r="BD34" s="164"/>
      <c r="BE34" s="164">
        <v>16</v>
      </c>
      <c r="BF34" s="164"/>
      <c r="BG34" s="164"/>
      <c r="BH34" s="164"/>
      <c r="BI34" s="164"/>
      <c r="BJ34" s="164"/>
      <c r="BK34" s="164"/>
      <c r="BL34" s="164"/>
      <c r="BM34" s="164"/>
      <c r="BN34" s="164"/>
    </row>
    <row r="35" spans="1:66" s="113" customFormat="1" ht="26.4" customHeight="1">
      <c r="A35" s="160">
        <v>6</v>
      </c>
      <c r="B35" s="160"/>
      <c r="C35" s="160"/>
      <c r="D35" s="160"/>
      <c r="E35" s="160"/>
      <c r="F35" s="160"/>
      <c r="G35" s="109" t="s">
        <v>333</v>
      </c>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8"/>
      <c r="AF35" s="160" t="s">
        <v>244</v>
      </c>
      <c r="AG35" s="160"/>
      <c r="AH35" s="160"/>
      <c r="AI35" s="160"/>
      <c r="AJ35" s="160"/>
      <c r="AK35" s="109" t="s">
        <v>331</v>
      </c>
      <c r="AL35" s="107"/>
      <c r="AM35" s="107"/>
      <c r="AN35" s="107"/>
      <c r="AO35" s="107"/>
      <c r="AP35" s="107"/>
      <c r="AQ35" s="107"/>
      <c r="AR35" s="107"/>
      <c r="AS35" s="107"/>
      <c r="AT35" s="108"/>
      <c r="AU35" s="164">
        <v>30</v>
      </c>
      <c r="AV35" s="164"/>
      <c r="AW35" s="164"/>
      <c r="AX35" s="164"/>
      <c r="AY35" s="164"/>
      <c r="AZ35" s="164"/>
      <c r="BA35" s="164"/>
      <c r="BB35" s="164"/>
      <c r="BC35" s="164"/>
      <c r="BD35" s="164"/>
      <c r="BE35" s="164">
        <v>38</v>
      </c>
      <c r="BF35" s="164"/>
      <c r="BG35" s="164"/>
      <c r="BH35" s="164"/>
      <c r="BI35" s="164"/>
      <c r="BJ35" s="164"/>
      <c r="BK35" s="164"/>
      <c r="BL35" s="164"/>
      <c r="BM35" s="164"/>
      <c r="BN35" s="164"/>
    </row>
    <row r="36" spans="1:66" s="113" customFormat="1" ht="26.4" customHeight="1">
      <c r="A36" s="160">
        <v>7</v>
      </c>
      <c r="B36" s="160"/>
      <c r="C36" s="160"/>
      <c r="D36" s="160"/>
      <c r="E36" s="160"/>
      <c r="F36" s="160"/>
      <c r="G36" s="109" t="s">
        <v>334</v>
      </c>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8"/>
      <c r="AF36" s="160" t="s">
        <v>244</v>
      </c>
      <c r="AG36" s="160"/>
      <c r="AH36" s="160"/>
      <c r="AI36" s="160"/>
      <c r="AJ36" s="160"/>
      <c r="AK36" s="109" t="s">
        <v>331</v>
      </c>
      <c r="AL36" s="107"/>
      <c r="AM36" s="107"/>
      <c r="AN36" s="107"/>
      <c r="AO36" s="107"/>
      <c r="AP36" s="107"/>
      <c r="AQ36" s="107"/>
      <c r="AR36" s="107"/>
      <c r="AS36" s="107"/>
      <c r="AT36" s="108"/>
      <c r="AU36" s="164">
        <v>18</v>
      </c>
      <c r="AV36" s="164"/>
      <c r="AW36" s="164"/>
      <c r="AX36" s="164"/>
      <c r="AY36" s="164"/>
      <c r="AZ36" s="164"/>
      <c r="BA36" s="164"/>
      <c r="BB36" s="164"/>
      <c r="BC36" s="164"/>
      <c r="BD36" s="164"/>
      <c r="BE36" s="164">
        <v>28</v>
      </c>
      <c r="BF36" s="164"/>
      <c r="BG36" s="164"/>
      <c r="BH36" s="164"/>
      <c r="BI36" s="164"/>
      <c r="BJ36" s="164"/>
      <c r="BK36" s="164"/>
      <c r="BL36" s="164"/>
      <c r="BM36" s="164"/>
      <c r="BN36" s="164"/>
    </row>
    <row r="37" spans="1:66" s="113" customFormat="1" ht="26.4" customHeight="1">
      <c r="A37" s="160">
        <v>8</v>
      </c>
      <c r="B37" s="160"/>
      <c r="C37" s="160"/>
      <c r="D37" s="160"/>
      <c r="E37" s="160"/>
      <c r="F37" s="160"/>
      <c r="G37" s="109" t="s">
        <v>337</v>
      </c>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8"/>
      <c r="AF37" s="160" t="s">
        <v>244</v>
      </c>
      <c r="AG37" s="160"/>
      <c r="AH37" s="160"/>
      <c r="AI37" s="160"/>
      <c r="AJ37" s="160"/>
      <c r="AK37" s="109" t="s">
        <v>331</v>
      </c>
      <c r="AL37" s="107"/>
      <c r="AM37" s="107"/>
      <c r="AN37" s="107"/>
      <c r="AO37" s="107"/>
      <c r="AP37" s="107"/>
      <c r="AQ37" s="107"/>
      <c r="AR37" s="107"/>
      <c r="AS37" s="107"/>
      <c r="AT37" s="108"/>
      <c r="AU37" s="164">
        <v>4</v>
      </c>
      <c r="AV37" s="164"/>
      <c r="AW37" s="164"/>
      <c r="AX37" s="164"/>
      <c r="AY37" s="164"/>
      <c r="AZ37" s="164"/>
      <c r="BA37" s="164"/>
      <c r="BB37" s="164"/>
      <c r="BC37" s="164"/>
      <c r="BD37" s="164"/>
      <c r="BE37" s="164">
        <v>5</v>
      </c>
      <c r="BF37" s="164"/>
      <c r="BG37" s="164"/>
      <c r="BH37" s="164"/>
      <c r="BI37" s="164"/>
      <c r="BJ37" s="164"/>
      <c r="BK37" s="164"/>
      <c r="BL37" s="164"/>
      <c r="BM37" s="164"/>
      <c r="BN37" s="164"/>
    </row>
    <row r="38" spans="1:66" s="113" customFormat="1" ht="26.4" customHeight="1">
      <c r="A38" s="160">
        <v>9</v>
      </c>
      <c r="B38" s="160"/>
      <c r="C38" s="160"/>
      <c r="D38" s="160"/>
      <c r="E38" s="160"/>
      <c r="F38" s="160"/>
      <c r="G38" s="109" t="s">
        <v>338</v>
      </c>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8"/>
      <c r="AF38" s="160" t="s">
        <v>244</v>
      </c>
      <c r="AG38" s="160"/>
      <c r="AH38" s="160"/>
      <c r="AI38" s="160"/>
      <c r="AJ38" s="160"/>
      <c r="AK38" s="109" t="s">
        <v>331</v>
      </c>
      <c r="AL38" s="107"/>
      <c r="AM38" s="107"/>
      <c r="AN38" s="107"/>
      <c r="AO38" s="107"/>
      <c r="AP38" s="107"/>
      <c r="AQ38" s="107"/>
      <c r="AR38" s="107"/>
      <c r="AS38" s="107"/>
      <c r="AT38" s="108"/>
      <c r="AU38" s="164">
        <v>4</v>
      </c>
      <c r="AV38" s="164"/>
      <c r="AW38" s="164"/>
      <c r="AX38" s="164"/>
      <c r="AY38" s="164"/>
      <c r="AZ38" s="164"/>
      <c r="BA38" s="164"/>
      <c r="BB38" s="164"/>
      <c r="BC38" s="164"/>
      <c r="BD38" s="164"/>
      <c r="BE38" s="164">
        <v>8</v>
      </c>
      <c r="BF38" s="164"/>
      <c r="BG38" s="164"/>
      <c r="BH38" s="164"/>
      <c r="BI38" s="164"/>
      <c r="BJ38" s="164"/>
      <c r="BK38" s="164"/>
      <c r="BL38" s="164"/>
      <c r="BM38" s="164"/>
      <c r="BN38" s="164"/>
    </row>
    <row r="39" spans="1:66" s="113" customFormat="1" ht="39.6" customHeight="1">
      <c r="A39" s="160">
        <v>10</v>
      </c>
      <c r="B39" s="160"/>
      <c r="C39" s="160"/>
      <c r="D39" s="160"/>
      <c r="E39" s="160"/>
      <c r="F39" s="160"/>
      <c r="G39" s="109" t="s">
        <v>246</v>
      </c>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8"/>
      <c r="AF39" s="160" t="s">
        <v>247</v>
      </c>
      <c r="AG39" s="160"/>
      <c r="AH39" s="160"/>
      <c r="AI39" s="160"/>
      <c r="AJ39" s="160"/>
      <c r="AK39" s="109" t="s">
        <v>339</v>
      </c>
      <c r="AL39" s="107"/>
      <c r="AM39" s="107"/>
      <c r="AN39" s="107"/>
      <c r="AO39" s="107"/>
      <c r="AP39" s="107"/>
      <c r="AQ39" s="107"/>
      <c r="AR39" s="107"/>
      <c r="AS39" s="107"/>
      <c r="AT39" s="108"/>
      <c r="AU39" s="164">
        <v>22150</v>
      </c>
      <c r="AV39" s="164"/>
      <c r="AW39" s="164"/>
      <c r="AX39" s="164"/>
      <c r="AY39" s="164"/>
      <c r="AZ39" s="164"/>
      <c r="BA39" s="164"/>
      <c r="BB39" s="164"/>
      <c r="BC39" s="164"/>
      <c r="BD39" s="164"/>
      <c r="BE39" s="164">
        <v>22150</v>
      </c>
      <c r="BF39" s="164"/>
      <c r="BG39" s="164"/>
      <c r="BH39" s="164"/>
      <c r="BI39" s="164"/>
      <c r="BJ39" s="164"/>
      <c r="BK39" s="164"/>
      <c r="BL39" s="164"/>
      <c r="BM39" s="164"/>
      <c r="BN39" s="164"/>
    </row>
    <row r="40" spans="1:66" s="10" customFormat="1" ht="13.2" customHeight="1">
      <c r="A40" s="162">
        <v>11</v>
      </c>
      <c r="B40" s="162"/>
      <c r="C40" s="162"/>
      <c r="D40" s="162"/>
      <c r="E40" s="162"/>
      <c r="F40" s="162"/>
      <c r="G40" s="117" t="s">
        <v>249</v>
      </c>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6"/>
      <c r="AF40" s="162"/>
      <c r="AG40" s="162"/>
      <c r="AH40" s="162"/>
      <c r="AI40" s="162"/>
      <c r="AJ40" s="162"/>
      <c r="AK40" s="117"/>
      <c r="AL40" s="115"/>
      <c r="AM40" s="115"/>
      <c r="AN40" s="115"/>
      <c r="AO40" s="115"/>
      <c r="AP40" s="115"/>
      <c r="AQ40" s="115"/>
      <c r="AR40" s="115"/>
      <c r="AS40" s="115"/>
      <c r="AT40" s="116"/>
      <c r="AU40" s="163"/>
      <c r="AV40" s="163"/>
      <c r="AW40" s="163"/>
      <c r="AX40" s="163"/>
      <c r="AY40" s="163"/>
      <c r="AZ40" s="163"/>
      <c r="BA40" s="163"/>
      <c r="BB40" s="163"/>
      <c r="BC40" s="163"/>
      <c r="BD40" s="163"/>
      <c r="BE40" s="163"/>
      <c r="BF40" s="163"/>
      <c r="BG40" s="163"/>
      <c r="BH40" s="163"/>
      <c r="BI40" s="163"/>
      <c r="BJ40" s="163"/>
      <c r="BK40" s="163"/>
      <c r="BL40" s="163"/>
      <c r="BM40" s="163"/>
      <c r="BN40" s="163"/>
    </row>
    <row r="41" spans="1:66" s="113" customFormat="1" ht="26.4" customHeight="1">
      <c r="A41" s="160">
        <v>12</v>
      </c>
      <c r="B41" s="160"/>
      <c r="C41" s="160"/>
      <c r="D41" s="160"/>
      <c r="E41" s="160"/>
      <c r="F41" s="160"/>
      <c r="G41" s="109" t="s">
        <v>341</v>
      </c>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8"/>
      <c r="AF41" s="160" t="s">
        <v>244</v>
      </c>
      <c r="AG41" s="160"/>
      <c r="AH41" s="160"/>
      <c r="AI41" s="160"/>
      <c r="AJ41" s="160"/>
      <c r="AK41" s="109" t="s">
        <v>331</v>
      </c>
      <c r="AL41" s="107"/>
      <c r="AM41" s="107"/>
      <c r="AN41" s="107"/>
      <c r="AO41" s="107"/>
      <c r="AP41" s="107"/>
      <c r="AQ41" s="107"/>
      <c r="AR41" s="107"/>
      <c r="AS41" s="107"/>
      <c r="AT41" s="108"/>
      <c r="AU41" s="164">
        <v>118</v>
      </c>
      <c r="AV41" s="164"/>
      <c r="AW41" s="164"/>
      <c r="AX41" s="164"/>
      <c r="AY41" s="164"/>
      <c r="AZ41" s="164"/>
      <c r="BA41" s="164"/>
      <c r="BB41" s="164"/>
      <c r="BC41" s="164"/>
      <c r="BD41" s="164"/>
      <c r="BE41" s="164">
        <v>143</v>
      </c>
      <c r="BF41" s="164"/>
      <c r="BG41" s="164"/>
      <c r="BH41" s="164"/>
      <c r="BI41" s="164"/>
      <c r="BJ41" s="164"/>
      <c r="BK41" s="164"/>
      <c r="BL41" s="164"/>
      <c r="BM41" s="164"/>
      <c r="BN41" s="164"/>
    </row>
    <row r="42" spans="1:66" s="113" customFormat="1" ht="26.4" customHeight="1">
      <c r="A42" s="160">
        <v>13</v>
      </c>
      <c r="B42" s="160"/>
      <c r="C42" s="160"/>
      <c r="D42" s="160"/>
      <c r="E42" s="160"/>
      <c r="F42" s="160"/>
      <c r="G42" s="109" t="s">
        <v>345</v>
      </c>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8"/>
      <c r="AF42" s="160" t="s">
        <v>244</v>
      </c>
      <c r="AG42" s="160"/>
      <c r="AH42" s="160"/>
      <c r="AI42" s="160"/>
      <c r="AJ42" s="160"/>
      <c r="AK42" s="109" t="s">
        <v>331</v>
      </c>
      <c r="AL42" s="107"/>
      <c r="AM42" s="107"/>
      <c r="AN42" s="107"/>
      <c r="AO42" s="107"/>
      <c r="AP42" s="107"/>
      <c r="AQ42" s="107"/>
      <c r="AR42" s="107"/>
      <c r="AS42" s="107"/>
      <c r="AT42" s="108"/>
      <c r="AU42" s="164">
        <v>668</v>
      </c>
      <c r="AV42" s="164"/>
      <c r="AW42" s="164"/>
      <c r="AX42" s="164"/>
      <c r="AY42" s="164"/>
      <c r="AZ42" s="164"/>
      <c r="BA42" s="164"/>
      <c r="BB42" s="164"/>
      <c r="BC42" s="164"/>
      <c r="BD42" s="164"/>
      <c r="BE42" s="164">
        <v>1133</v>
      </c>
      <c r="BF42" s="164"/>
      <c r="BG42" s="164"/>
      <c r="BH42" s="164"/>
      <c r="BI42" s="164"/>
      <c r="BJ42" s="164"/>
      <c r="BK42" s="164"/>
      <c r="BL42" s="164"/>
      <c r="BM42" s="164"/>
      <c r="BN42" s="164"/>
    </row>
    <row r="43" spans="1:66" s="113" customFormat="1" ht="26.4" customHeight="1">
      <c r="A43" s="160">
        <v>14</v>
      </c>
      <c r="B43" s="160"/>
      <c r="C43" s="160"/>
      <c r="D43" s="160"/>
      <c r="E43" s="160"/>
      <c r="F43" s="160"/>
      <c r="G43" s="109" t="s">
        <v>340</v>
      </c>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8"/>
      <c r="AF43" s="160" t="s">
        <v>244</v>
      </c>
      <c r="AG43" s="160"/>
      <c r="AH43" s="160"/>
      <c r="AI43" s="160"/>
      <c r="AJ43" s="160"/>
      <c r="AK43" s="109" t="s">
        <v>331</v>
      </c>
      <c r="AL43" s="107"/>
      <c r="AM43" s="107"/>
      <c r="AN43" s="107"/>
      <c r="AO43" s="107"/>
      <c r="AP43" s="107"/>
      <c r="AQ43" s="107"/>
      <c r="AR43" s="107"/>
      <c r="AS43" s="107"/>
      <c r="AT43" s="108"/>
      <c r="AU43" s="164">
        <v>4256</v>
      </c>
      <c r="AV43" s="164"/>
      <c r="AW43" s="164"/>
      <c r="AX43" s="164"/>
      <c r="AY43" s="164"/>
      <c r="AZ43" s="164"/>
      <c r="BA43" s="164"/>
      <c r="BB43" s="164"/>
      <c r="BC43" s="164"/>
      <c r="BD43" s="164"/>
      <c r="BE43" s="164">
        <v>4636</v>
      </c>
      <c r="BF43" s="164"/>
      <c r="BG43" s="164"/>
      <c r="BH43" s="164"/>
      <c r="BI43" s="164"/>
      <c r="BJ43" s="164"/>
      <c r="BK43" s="164"/>
      <c r="BL43" s="164"/>
      <c r="BM43" s="164"/>
      <c r="BN43" s="164"/>
    </row>
    <row r="44" spans="1:66" s="113" customFormat="1" ht="26.4" customHeight="1">
      <c r="A44" s="160">
        <v>15</v>
      </c>
      <c r="B44" s="160"/>
      <c r="C44" s="160"/>
      <c r="D44" s="160"/>
      <c r="E44" s="160"/>
      <c r="F44" s="160"/>
      <c r="G44" s="109" t="s">
        <v>346</v>
      </c>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8"/>
      <c r="AF44" s="160" t="s">
        <v>344</v>
      </c>
      <c r="AG44" s="160"/>
      <c r="AH44" s="160"/>
      <c r="AI44" s="160"/>
      <c r="AJ44" s="160"/>
      <c r="AK44" s="109" t="s">
        <v>331</v>
      </c>
      <c r="AL44" s="107"/>
      <c r="AM44" s="107"/>
      <c r="AN44" s="107"/>
      <c r="AO44" s="107"/>
      <c r="AP44" s="107"/>
      <c r="AQ44" s="107"/>
      <c r="AR44" s="107"/>
      <c r="AS44" s="107"/>
      <c r="AT44" s="108"/>
      <c r="AU44" s="164">
        <v>148</v>
      </c>
      <c r="AV44" s="164"/>
      <c r="AW44" s="164"/>
      <c r="AX44" s="164"/>
      <c r="AY44" s="164"/>
      <c r="AZ44" s="164"/>
      <c r="BA44" s="164"/>
      <c r="BB44" s="164"/>
      <c r="BC44" s="164"/>
      <c r="BD44" s="164"/>
      <c r="BE44" s="164">
        <v>210</v>
      </c>
      <c r="BF44" s="164"/>
      <c r="BG44" s="164"/>
      <c r="BH44" s="164"/>
      <c r="BI44" s="164"/>
      <c r="BJ44" s="164"/>
      <c r="BK44" s="164"/>
      <c r="BL44" s="164"/>
      <c r="BM44" s="164"/>
      <c r="BN44" s="164"/>
    </row>
    <row r="45" spans="1:66" s="113" customFormat="1" ht="26.4" customHeight="1">
      <c r="A45" s="160">
        <v>16</v>
      </c>
      <c r="B45" s="160"/>
      <c r="C45" s="160"/>
      <c r="D45" s="160"/>
      <c r="E45" s="160"/>
      <c r="F45" s="160"/>
      <c r="G45" s="109" t="s">
        <v>342</v>
      </c>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8"/>
      <c r="AF45" s="160" t="s">
        <v>244</v>
      </c>
      <c r="AG45" s="160"/>
      <c r="AH45" s="160"/>
      <c r="AI45" s="160"/>
      <c r="AJ45" s="160"/>
      <c r="AK45" s="109" t="s">
        <v>331</v>
      </c>
      <c r="AL45" s="107"/>
      <c r="AM45" s="107"/>
      <c r="AN45" s="107"/>
      <c r="AO45" s="107"/>
      <c r="AP45" s="107"/>
      <c r="AQ45" s="107"/>
      <c r="AR45" s="107"/>
      <c r="AS45" s="107"/>
      <c r="AT45" s="108"/>
      <c r="AU45" s="164">
        <v>2355</v>
      </c>
      <c r="AV45" s="164"/>
      <c r="AW45" s="164"/>
      <c r="AX45" s="164"/>
      <c r="AY45" s="164"/>
      <c r="AZ45" s="164"/>
      <c r="BA45" s="164"/>
      <c r="BB45" s="164"/>
      <c r="BC45" s="164"/>
      <c r="BD45" s="164"/>
      <c r="BE45" s="164">
        <v>4115</v>
      </c>
      <c r="BF45" s="164"/>
      <c r="BG45" s="164"/>
      <c r="BH45" s="164"/>
      <c r="BI45" s="164"/>
      <c r="BJ45" s="164"/>
      <c r="BK45" s="164"/>
      <c r="BL45" s="164"/>
      <c r="BM45" s="164"/>
      <c r="BN45" s="164"/>
    </row>
    <row r="46" spans="1:66" s="113" customFormat="1" ht="26.4" customHeight="1">
      <c r="A46" s="160">
        <v>17</v>
      </c>
      <c r="B46" s="160"/>
      <c r="C46" s="160"/>
      <c r="D46" s="160"/>
      <c r="E46" s="160"/>
      <c r="F46" s="160"/>
      <c r="G46" s="109" t="s">
        <v>343</v>
      </c>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8"/>
      <c r="AF46" s="160" t="s">
        <v>344</v>
      </c>
      <c r="AG46" s="160"/>
      <c r="AH46" s="160"/>
      <c r="AI46" s="160"/>
      <c r="AJ46" s="160"/>
      <c r="AK46" s="109" t="s">
        <v>331</v>
      </c>
      <c r="AL46" s="107"/>
      <c r="AM46" s="107"/>
      <c r="AN46" s="107"/>
      <c r="AO46" s="107"/>
      <c r="AP46" s="107"/>
      <c r="AQ46" s="107"/>
      <c r="AR46" s="107"/>
      <c r="AS46" s="107"/>
      <c r="AT46" s="108"/>
      <c r="AU46" s="164">
        <v>349</v>
      </c>
      <c r="AV46" s="164"/>
      <c r="AW46" s="164"/>
      <c r="AX46" s="164"/>
      <c r="AY46" s="164"/>
      <c r="AZ46" s="164"/>
      <c r="BA46" s="164"/>
      <c r="BB46" s="164"/>
      <c r="BC46" s="164"/>
      <c r="BD46" s="164"/>
      <c r="BE46" s="164">
        <v>520</v>
      </c>
      <c r="BF46" s="164"/>
      <c r="BG46" s="164"/>
      <c r="BH46" s="164"/>
      <c r="BI46" s="164"/>
      <c r="BJ46" s="164"/>
      <c r="BK46" s="164"/>
      <c r="BL46" s="164"/>
      <c r="BM46" s="164"/>
      <c r="BN46" s="164"/>
    </row>
    <row r="47" spans="1:66" s="113" customFormat="1" ht="26.4" customHeight="1">
      <c r="A47" s="160">
        <v>18</v>
      </c>
      <c r="B47" s="160"/>
      <c r="C47" s="160"/>
      <c r="D47" s="160"/>
      <c r="E47" s="160"/>
      <c r="F47" s="160"/>
      <c r="G47" s="109" t="s">
        <v>347</v>
      </c>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8"/>
      <c r="AF47" s="160" t="s">
        <v>244</v>
      </c>
      <c r="AG47" s="160"/>
      <c r="AH47" s="160"/>
      <c r="AI47" s="160"/>
      <c r="AJ47" s="160"/>
      <c r="AK47" s="109" t="s">
        <v>331</v>
      </c>
      <c r="AL47" s="107"/>
      <c r="AM47" s="107"/>
      <c r="AN47" s="107"/>
      <c r="AO47" s="107"/>
      <c r="AP47" s="107"/>
      <c r="AQ47" s="107"/>
      <c r="AR47" s="107"/>
      <c r="AS47" s="107"/>
      <c r="AT47" s="108"/>
      <c r="AU47" s="164">
        <v>159</v>
      </c>
      <c r="AV47" s="164"/>
      <c r="AW47" s="164"/>
      <c r="AX47" s="164"/>
      <c r="AY47" s="164"/>
      <c r="AZ47" s="164"/>
      <c r="BA47" s="164"/>
      <c r="BB47" s="164"/>
      <c r="BC47" s="164"/>
      <c r="BD47" s="164"/>
      <c r="BE47" s="164">
        <v>219</v>
      </c>
      <c r="BF47" s="164"/>
      <c r="BG47" s="164"/>
      <c r="BH47" s="164"/>
      <c r="BI47" s="164"/>
      <c r="BJ47" s="164"/>
      <c r="BK47" s="164"/>
      <c r="BL47" s="164"/>
      <c r="BM47" s="164"/>
      <c r="BN47" s="164"/>
    </row>
    <row r="48" spans="1:66" s="113" customFormat="1" ht="26.4" customHeight="1">
      <c r="A48" s="160">
        <v>19</v>
      </c>
      <c r="B48" s="160"/>
      <c r="C48" s="160"/>
      <c r="D48" s="160"/>
      <c r="E48" s="160"/>
      <c r="F48" s="160"/>
      <c r="G48" s="109" t="s">
        <v>348</v>
      </c>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8"/>
      <c r="AF48" s="160" t="s">
        <v>344</v>
      </c>
      <c r="AG48" s="160"/>
      <c r="AH48" s="160"/>
      <c r="AI48" s="160"/>
      <c r="AJ48" s="160"/>
      <c r="AK48" s="109" t="s">
        <v>331</v>
      </c>
      <c r="AL48" s="107"/>
      <c r="AM48" s="107"/>
      <c r="AN48" s="107"/>
      <c r="AO48" s="107"/>
      <c r="AP48" s="107"/>
      <c r="AQ48" s="107"/>
      <c r="AR48" s="107"/>
      <c r="AS48" s="107"/>
      <c r="AT48" s="108"/>
      <c r="AU48" s="164">
        <v>19</v>
      </c>
      <c r="AV48" s="164"/>
      <c r="AW48" s="164"/>
      <c r="AX48" s="164"/>
      <c r="AY48" s="164"/>
      <c r="AZ48" s="164"/>
      <c r="BA48" s="164"/>
      <c r="BB48" s="164"/>
      <c r="BC48" s="164"/>
      <c r="BD48" s="164"/>
      <c r="BE48" s="164">
        <v>33</v>
      </c>
      <c r="BF48" s="164"/>
      <c r="BG48" s="164"/>
      <c r="BH48" s="164"/>
      <c r="BI48" s="164"/>
      <c r="BJ48" s="164"/>
      <c r="BK48" s="164"/>
      <c r="BL48" s="164"/>
      <c r="BM48" s="164"/>
      <c r="BN48" s="164"/>
    </row>
    <row r="49" spans="1:66" s="113" customFormat="1" ht="39.6" customHeight="1">
      <c r="A49" s="160">
        <v>20</v>
      </c>
      <c r="B49" s="160"/>
      <c r="C49" s="160"/>
      <c r="D49" s="160"/>
      <c r="E49" s="160"/>
      <c r="F49" s="160"/>
      <c r="G49" s="109" t="s">
        <v>256</v>
      </c>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8"/>
      <c r="AF49" s="160" t="s">
        <v>247</v>
      </c>
      <c r="AG49" s="160"/>
      <c r="AH49" s="160"/>
      <c r="AI49" s="160"/>
      <c r="AJ49" s="160"/>
      <c r="AK49" s="109" t="s">
        <v>339</v>
      </c>
      <c r="AL49" s="107"/>
      <c r="AM49" s="107"/>
      <c r="AN49" s="107"/>
      <c r="AO49" s="107"/>
      <c r="AP49" s="107"/>
      <c r="AQ49" s="107"/>
      <c r="AR49" s="107"/>
      <c r="AS49" s="107"/>
      <c r="AT49" s="108"/>
      <c r="AU49" s="164">
        <v>22150</v>
      </c>
      <c r="AV49" s="164"/>
      <c r="AW49" s="164"/>
      <c r="AX49" s="164"/>
      <c r="AY49" s="164"/>
      <c r="AZ49" s="164"/>
      <c r="BA49" s="164"/>
      <c r="BB49" s="164"/>
      <c r="BC49" s="164"/>
      <c r="BD49" s="164"/>
      <c r="BE49" s="164">
        <v>22150</v>
      </c>
      <c r="BF49" s="164"/>
      <c r="BG49" s="164"/>
      <c r="BH49" s="164"/>
      <c r="BI49" s="164"/>
      <c r="BJ49" s="164"/>
      <c r="BK49" s="164"/>
      <c r="BL49" s="164"/>
      <c r="BM49" s="164"/>
      <c r="BN49" s="164"/>
    </row>
    <row r="50" spans="1:66" s="10" customFormat="1" ht="13.2" customHeight="1">
      <c r="A50" s="162">
        <v>21</v>
      </c>
      <c r="B50" s="162"/>
      <c r="C50" s="162"/>
      <c r="D50" s="162"/>
      <c r="E50" s="162"/>
      <c r="F50" s="162"/>
      <c r="G50" s="117" t="s">
        <v>258</v>
      </c>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6"/>
      <c r="AF50" s="162"/>
      <c r="AG50" s="162"/>
      <c r="AH50" s="162"/>
      <c r="AI50" s="162"/>
      <c r="AJ50" s="162"/>
      <c r="AK50" s="117"/>
      <c r="AL50" s="115"/>
      <c r="AM50" s="115"/>
      <c r="AN50" s="115"/>
      <c r="AO50" s="115"/>
      <c r="AP50" s="115"/>
      <c r="AQ50" s="115"/>
      <c r="AR50" s="115"/>
      <c r="AS50" s="115"/>
      <c r="AT50" s="116"/>
      <c r="AU50" s="163"/>
      <c r="AV50" s="163"/>
      <c r="AW50" s="163"/>
      <c r="AX50" s="163"/>
      <c r="AY50" s="163"/>
      <c r="AZ50" s="163"/>
      <c r="BA50" s="163"/>
      <c r="BB50" s="163"/>
      <c r="BC50" s="163"/>
      <c r="BD50" s="163"/>
      <c r="BE50" s="163"/>
      <c r="BF50" s="163"/>
      <c r="BG50" s="163"/>
      <c r="BH50" s="163"/>
      <c r="BI50" s="163"/>
      <c r="BJ50" s="163"/>
      <c r="BK50" s="163"/>
      <c r="BL50" s="163"/>
      <c r="BM50" s="163"/>
      <c r="BN50" s="163"/>
    </row>
    <row r="51" spans="1:66" s="113" customFormat="1" ht="52.8" customHeight="1">
      <c r="A51" s="160">
        <v>22</v>
      </c>
      <c r="B51" s="160"/>
      <c r="C51" s="160"/>
      <c r="D51" s="160"/>
      <c r="E51" s="160"/>
      <c r="F51" s="160"/>
      <c r="G51" s="109" t="s">
        <v>351</v>
      </c>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8"/>
      <c r="AF51" s="160" t="s">
        <v>247</v>
      </c>
      <c r="AG51" s="160"/>
      <c r="AH51" s="160"/>
      <c r="AI51" s="160"/>
      <c r="AJ51" s="160"/>
      <c r="AK51" s="109" t="s">
        <v>576</v>
      </c>
      <c r="AL51" s="107"/>
      <c r="AM51" s="107"/>
      <c r="AN51" s="107"/>
      <c r="AO51" s="107"/>
      <c r="AP51" s="107"/>
      <c r="AQ51" s="107"/>
      <c r="AR51" s="107"/>
      <c r="AS51" s="107"/>
      <c r="AT51" s="108"/>
      <c r="AU51" s="164">
        <v>144.1</v>
      </c>
      <c r="AV51" s="164"/>
      <c r="AW51" s="164"/>
      <c r="AX51" s="164"/>
      <c r="AY51" s="164"/>
      <c r="AZ51" s="164"/>
      <c r="BA51" s="164"/>
      <c r="BB51" s="164"/>
      <c r="BC51" s="164"/>
      <c r="BD51" s="164"/>
      <c r="BE51" s="164">
        <v>139.9</v>
      </c>
      <c r="BF51" s="164"/>
      <c r="BG51" s="164"/>
      <c r="BH51" s="164"/>
      <c r="BI51" s="164"/>
      <c r="BJ51" s="164"/>
      <c r="BK51" s="164"/>
      <c r="BL51" s="164"/>
      <c r="BM51" s="164"/>
      <c r="BN51" s="164"/>
    </row>
    <row r="52" spans="1:66" s="113" customFormat="1" ht="52.8" customHeight="1">
      <c r="A52" s="160">
        <v>23</v>
      </c>
      <c r="B52" s="160"/>
      <c r="C52" s="160"/>
      <c r="D52" s="160"/>
      <c r="E52" s="160"/>
      <c r="F52" s="160"/>
      <c r="G52" s="109" t="s">
        <v>357</v>
      </c>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8"/>
      <c r="AF52" s="160" t="s">
        <v>247</v>
      </c>
      <c r="AG52" s="160"/>
      <c r="AH52" s="160"/>
      <c r="AI52" s="160"/>
      <c r="AJ52" s="160"/>
      <c r="AK52" s="109" t="s">
        <v>577</v>
      </c>
      <c r="AL52" s="107"/>
      <c r="AM52" s="107"/>
      <c r="AN52" s="107"/>
      <c r="AO52" s="107"/>
      <c r="AP52" s="107"/>
      <c r="AQ52" s="107"/>
      <c r="AR52" s="107"/>
      <c r="AS52" s="107"/>
      <c r="AT52" s="108"/>
      <c r="AU52" s="164">
        <v>100</v>
      </c>
      <c r="AV52" s="164"/>
      <c r="AW52" s="164"/>
      <c r="AX52" s="164"/>
      <c r="AY52" s="164"/>
      <c r="AZ52" s="164"/>
      <c r="BA52" s="164"/>
      <c r="BB52" s="164"/>
      <c r="BC52" s="164"/>
      <c r="BD52" s="164"/>
      <c r="BE52" s="164">
        <v>125</v>
      </c>
      <c r="BF52" s="164"/>
      <c r="BG52" s="164"/>
      <c r="BH52" s="164"/>
      <c r="BI52" s="164"/>
      <c r="BJ52" s="164"/>
      <c r="BK52" s="164"/>
      <c r="BL52" s="164"/>
      <c r="BM52" s="164"/>
      <c r="BN52" s="164"/>
    </row>
    <row r="53" spans="1:66" s="113" customFormat="1" ht="52.8" customHeight="1">
      <c r="A53" s="160">
        <v>24</v>
      </c>
      <c r="B53" s="160"/>
      <c r="C53" s="160"/>
      <c r="D53" s="160"/>
      <c r="E53" s="160"/>
      <c r="F53" s="160"/>
      <c r="G53" s="109" t="s">
        <v>349</v>
      </c>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8"/>
      <c r="AF53" s="160" t="s">
        <v>247</v>
      </c>
      <c r="AG53" s="160"/>
      <c r="AH53" s="160"/>
      <c r="AI53" s="160"/>
      <c r="AJ53" s="160"/>
      <c r="AK53" s="109" t="s">
        <v>350</v>
      </c>
      <c r="AL53" s="107"/>
      <c r="AM53" s="107"/>
      <c r="AN53" s="107"/>
      <c r="AO53" s="107"/>
      <c r="AP53" s="107"/>
      <c r="AQ53" s="107"/>
      <c r="AR53" s="107"/>
      <c r="AS53" s="107"/>
      <c r="AT53" s="108"/>
      <c r="AU53" s="164">
        <v>12.99</v>
      </c>
      <c r="AV53" s="164"/>
      <c r="AW53" s="164"/>
      <c r="AX53" s="164"/>
      <c r="AY53" s="164"/>
      <c r="AZ53" s="164"/>
      <c r="BA53" s="164"/>
      <c r="BB53" s="164"/>
      <c r="BC53" s="164"/>
      <c r="BD53" s="164"/>
      <c r="BE53" s="164">
        <v>25</v>
      </c>
      <c r="BF53" s="164"/>
      <c r="BG53" s="164"/>
      <c r="BH53" s="164"/>
      <c r="BI53" s="164"/>
      <c r="BJ53" s="164"/>
      <c r="BK53" s="164"/>
      <c r="BL53" s="164"/>
      <c r="BM53" s="164"/>
      <c r="BN53" s="164"/>
    </row>
    <row r="54" spans="1:66" s="113" customFormat="1" ht="52.8" customHeight="1">
      <c r="A54" s="160">
        <v>25</v>
      </c>
      <c r="B54" s="160"/>
      <c r="C54" s="160"/>
      <c r="D54" s="160"/>
      <c r="E54" s="160"/>
      <c r="F54" s="160"/>
      <c r="G54" s="109" t="s">
        <v>359</v>
      </c>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8"/>
      <c r="AF54" s="160" t="s">
        <v>247</v>
      </c>
      <c r="AG54" s="160"/>
      <c r="AH54" s="160"/>
      <c r="AI54" s="160"/>
      <c r="AJ54" s="160"/>
      <c r="AK54" s="109" t="s">
        <v>360</v>
      </c>
      <c r="AL54" s="107"/>
      <c r="AM54" s="107"/>
      <c r="AN54" s="107"/>
      <c r="AO54" s="107"/>
      <c r="AP54" s="107"/>
      <c r="AQ54" s="107"/>
      <c r="AR54" s="107"/>
      <c r="AS54" s="107"/>
      <c r="AT54" s="108"/>
      <c r="AU54" s="164">
        <v>320.3</v>
      </c>
      <c r="AV54" s="164"/>
      <c r="AW54" s="164"/>
      <c r="AX54" s="164"/>
      <c r="AY54" s="164"/>
      <c r="AZ54" s="164"/>
      <c r="BA54" s="164"/>
      <c r="BB54" s="164"/>
      <c r="BC54" s="164"/>
      <c r="BD54" s="164"/>
      <c r="BE54" s="164">
        <v>327.39999999999998</v>
      </c>
      <c r="BF54" s="164"/>
      <c r="BG54" s="164"/>
      <c r="BH54" s="164"/>
      <c r="BI54" s="164"/>
      <c r="BJ54" s="164"/>
      <c r="BK54" s="164"/>
      <c r="BL54" s="164"/>
      <c r="BM54" s="164"/>
      <c r="BN54" s="164"/>
    </row>
    <row r="55" spans="1:66" s="113" customFormat="1" ht="52.8" customHeight="1">
      <c r="A55" s="160">
        <v>26</v>
      </c>
      <c r="B55" s="160"/>
      <c r="C55" s="160"/>
      <c r="D55" s="160"/>
      <c r="E55" s="160"/>
      <c r="F55" s="160"/>
      <c r="G55" s="109" t="s">
        <v>353</v>
      </c>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8"/>
      <c r="AF55" s="160" t="s">
        <v>247</v>
      </c>
      <c r="AG55" s="160"/>
      <c r="AH55" s="160"/>
      <c r="AI55" s="160"/>
      <c r="AJ55" s="160"/>
      <c r="AK55" s="109" t="s">
        <v>354</v>
      </c>
      <c r="AL55" s="107"/>
      <c r="AM55" s="107"/>
      <c r="AN55" s="107"/>
      <c r="AO55" s="107"/>
      <c r="AP55" s="107"/>
      <c r="AQ55" s="107"/>
      <c r="AR55" s="107"/>
      <c r="AS55" s="107"/>
      <c r="AT55" s="108"/>
      <c r="AU55" s="164">
        <v>100.75</v>
      </c>
      <c r="AV55" s="164"/>
      <c r="AW55" s="164"/>
      <c r="AX55" s="164"/>
      <c r="AY55" s="164"/>
      <c r="AZ55" s="164"/>
      <c r="BA55" s="164"/>
      <c r="BB55" s="164"/>
      <c r="BC55" s="164"/>
      <c r="BD55" s="164"/>
      <c r="BE55" s="164">
        <v>124.07</v>
      </c>
      <c r="BF55" s="164"/>
      <c r="BG55" s="164"/>
      <c r="BH55" s="164"/>
      <c r="BI55" s="164"/>
      <c r="BJ55" s="164"/>
      <c r="BK55" s="164"/>
      <c r="BL55" s="164"/>
      <c r="BM55" s="164"/>
      <c r="BN55" s="164"/>
    </row>
    <row r="56" spans="1:66" s="113" customFormat="1" ht="52.8" customHeight="1">
      <c r="A56" s="160">
        <v>27</v>
      </c>
      <c r="B56" s="160"/>
      <c r="C56" s="160"/>
      <c r="D56" s="160"/>
      <c r="E56" s="160"/>
      <c r="F56" s="160"/>
      <c r="G56" s="109" t="s">
        <v>355</v>
      </c>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8"/>
      <c r="AF56" s="160" t="s">
        <v>247</v>
      </c>
      <c r="AG56" s="160"/>
      <c r="AH56" s="160"/>
      <c r="AI56" s="160"/>
      <c r="AJ56" s="160"/>
      <c r="AK56" s="109" t="s">
        <v>356</v>
      </c>
      <c r="AL56" s="107"/>
      <c r="AM56" s="107"/>
      <c r="AN56" s="107"/>
      <c r="AO56" s="107"/>
      <c r="AP56" s="107"/>
      <c r="AQ56" s="107"/>
      <c r="AR56" s="107"/>
      <c r="AS56" s="107"/>
      <c r="AT56" s="108"/>
      <c r="AU56" s="164">
        <v>126.3</v>
      </c>
      <c r="AV56" s="164"/>
      <c r="AW56" s="164"/>
      <c r="AX56" s="164"/>
      <c r="AY56" s="164"/>
      <c r="AZ56" s="164"/>
      <c r="BA56" s="164"/>
      <c r="BB56" s="164"/>
      <c r="BC56" s="164"/>
      <c r="BD56" s="164"/>
      <c r="BE56" s="164">
        <v>142.5</v>
      </c>
      <c r="BF56" s="164"/>
      <c r="BG56" s="164"/>
      <c r="BH56" s="164"/>
      <c r="BI56" s="164"/>
      <c r="BJ56" s="164"/>
      <c r="BK56" s="164"/>
      <c r="BL56" s="164"/>
      <c r="BM56" s="164"/>
      <c r="BN56" s="164"/>
    </row>
    <row r="57" spans="1:66" s="113" customFormat="1" ht="52.8" customHeight="1">
      <c r="A57" s="160">
        <v>28</v>
      </c>
      <c r="B57" s="160"/>
      <c r="C57" s="160"/>
      <c r="D57" s="160"/>
      <c r="E57" s="160"/>
      <c r="F57" s="160"/>
      <c r="G57" s="109" t="s">
        <v>361</v>
      </c>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8"/>
      <c r="AF57" s="160" t="s">
        <v>247</v>
      </c>
      <c r="AG57" s="160"/>
      <c r="AH57" s="160"/>
      <c r="AI57" s="160"/>
      <c r="AJ57" s="160"/>
      <c r="AK57" s="109" t="s">
        <v>362</v>
      </c>
      <c r="AL57" s="107"/>
      <c r="AM57" s="107"/>
      <c r="AN57" s="107"/>
      <c r="AO57" s="107"/>
      <c r="AP57" s="107"/>
      <c r="AQ57" s="107"/>
      <c r="AR57" s="107"/>
      <c r="AS57" s="107"/>
      <c r="AT57" s="108"/>
      <c r="AU57" s="164">
        <v>188.68</v>
      </c>
      <c r="AV57" s="164"/>
      <c r="AW57" s="164"/>
      <c r="AX57" s="164"/>
      <c r="AY57" s="164"/>
      <c r="AZ57" s="164"/>
      <c r="BA57" s="164"/>
      <c r="BB57" s="164"/>
      <c r="BC57" s="164"/>
      <c r="BD57" s="164"/>
      <c r="BE57" s="164">
        <v>285.75</v>
      </c>
      <c r="BF57" s="164"/>
      <c r="BG57" s="164"/>
      <c r="BH57" s="164"/>
      <c r="BI57" s="164"/>
      <c r="BJ57" s="164"/>
      <c r="BK57" s="164"/>
      <c r="BL57" s="164"/>
      <c r="BM57" s="164"/>
      <c r="BN57" s="164"/>
    </row>
    <row r="58" spans="1:66" s="113" customFormat="1" ht="52.8" customHeight="1">
      <c r="A58" s="160">
        <v>29</v>
      </c>
      <c r="B58" s="160"/>
      <c r="C58" s="160"/>
      <c r="D58" s="160"/>
      <c r="E58" s="160"/>
      <c r="F58" s="160"/>
      <c r="G58" s="109" t="s">
        <v>363</v>
      </c>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8"/>
      <c r="AF58" s="160" t="s">
        <v>247</v>
      </c>
      <c r="AG58" s="160"/>
      <c r="AH58" s="160"/>
      <c r="AI58" s="160"/>
      <c r="AJ58" s="160"/>
      <c r="AK58" s="109" t="s">
        <v>364</v>
      </c>
      <c r="AL58" s="107"/>
      <c r="AM58" s="107"/>
      <c r="AN58" s="107"/>
      <c r="AO58" s="107"/>
      <c r="AP58" s="107"/>
      <c r="AQ58" s="107"/>
      <c r="AR58" s="107"/>
      <c r="AS58" s="107"/>
      <c r="AT58" s="108"/>
      <c r="AU58" s="164">
        <v>3157.89</v>
      </c>
      <c r="AV58" s="164"/>
      <c r="AW58" s="164"/>
      <c r="AX58" s="164"/>
      <c r="AY58" s="164"/>
      <c r="AZ58" s="164"/>
      <c r="BA58" s="164"/>
      <c r="BB58" s="164"/>
      <c r="BC58" s="164"/>
      <c r="BD58" s="164"/>
      <c r="BE58" s="164">
        <v>7287.27</v>
      </c>
      <c r="BF58" s="164"/>
      <c r="BG58" s="164"/>
      <c r="BH58" s="164"/>
      <c r="BI58" s="164"/>
      <c r="BJ58" s="164"/>
      <c r="BK58" s="164"/>
      <c r="BL58" s="164"/>
      <c r="BM58" s="164"/>
      <c r="BN58" s="164"/>
    </row>
    <row r="59" spans="1:66" s="10" customFormat="1" ht="13.2" customHeight="1">
      <c r="A59" s="162">
        <v>30</v>
      </c>
      <c r="B59" s="162"/>
      <c r="C59" s="162"/>
      <c r="D59" s="162"/>
      <c r="E59" s="162"/>
      <c r="F59" s="162"/>
      <c r="G59" s="117" t="s">
        <v>266</v>
      </c>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6"/>
      <c r="AF59" s="162"/>
      <c r="AG59" s="162"/>
      <c r="AH59" s="162"/>
      <c r="AI59" s="162"/>
      <c r="AJ59" s="162"/>
      <c r="AK59" s="117"/>
      <c r="AL59" s="115"/>
      <c r="AM59" s="115"/>
      <c r="AN59" s="115"/>
      <c r="AO59" s="115"/>
      <c r="AP59" s="115"/>
      <c r="AQ59" s="115"/>
      <c r="AR59" s="115"/>
      <c r="AS59" s="115"/>
      <c r="AT59" s="116"/>
      <c r="AU59" s="163"/>
      <c r="AV59" s="163"/>
      <c r="AW59" s="163"/>
      <c r="AX59" s="163"/>
      <c r="AY59" s="163"/>
      <c r="AZ59" s="163"/>
      <c r="BA59" s="163"/>
      <c r="BB59" s="163"/>
      <c r="BC59" s="163"/>
      <c r="BD59" s="163"/>
      <c r="BE59" s="163"/>
      <c r="BF59" s="163"/>
      <c r="BG59" s="163"/>
      <c r="BH59" s="163"/>
      <c r="BI59" s="163"/>
      <c r="BJ59" s="163"/>
      <c r="BK59" s="163"/>
      <c r="BL59" s="163"/>
      <c r="BM59" s="163"/>
      <c r="BN59" s="163"/>
    </row>
    <row r="60" spans="1:66" s="113" customFormat="1" ht="52.8" customHeight="1">
      <c r="A60" s="160">
        <v>31</v>
      </c>
      <c r="B60" s="160"/>
      <c r="C60" s="160"/>
      <c r="D60" s="160"/>
      <c r="E60" s="160"/>
      <c r="F60" s="160"/>
      <c r="G60" s="109" t="s">
        <v>369</v>
      </c>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8"/>
      <c r="AF60" s="160" t="s">
        <v>268</v>
      </c>
      <c r="AG60" s="160"/>
      <c r="AH60" s="160"/>
      <c r="AI60" s="160"/>
      <c r="AJ60" s="160"/>
      <c r="AK60" s="109" t="s">
        <v>578</v>
      </c>
      <c r="AL60" s="107"/>
      <c r="AM60" s="107"/>
      <c r="AN60" s="107"/>
      <c r="AO60" s="107"/>
      <c r="AP60" s="107"/>
      <c r="AQ60" s="107"/>
      <c r="AR60" s="107"/>
      <c r="AS60" s="107"/>
      <c r="AT60" s="108"/>
      <c r="AU60" s="164">
        <v>-71</v>
      </c>
      <c r="AV60" s="164"/>
      <c r="AW60" s="164"/>
      <c r="AX60" s="164"/>
      <c r="AY60" s="164"/>
      <c r="AZ60" s="164"/>
      <c r="BA60" s="164"/>
      <c r="BB60" s="164"/>
      <c r="BC60" s="164"/>
      <c r="BD60" s="164"/>
      <c r="BE60" s="164">
        <v>-57</v>
      </c>
      <c r="BF60" s="164"/>
      <c r="BG60" s="164"/>
      <c r="BH60" s="164"/>
      <c r="BI60" s="164"/>
      <c r="BJ60" s="164"/>
      <c r="BK60" s="164"/>
      <c r="BL60" s="164"/>
      <c r="BM60" s="164"/>
      <c r="BN60" s="164"/>
    </row>
    <row r="61" spans="1:66" s="113" customFormat="1" ht="52.8" customHeight="1">
      <c r="A61" s="160">
        <v>32</v>
      </c>
      <c r="B61" s="160"/>
      <c r="C61" s="160"/>
      <c r="D61" s="160"/>
      <c r="E61" s="160"/>
      <c r="F61" s="160"/>
      <c r="G61" s="109" t="s">
        <v>374</v>
      </c>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8"/>
      <c r="AF61" s="160" t="s">
        <v>268</v>
      </c>
      <c r="AG61" s="160"/>
      <c r="AH61" s="160"/>
      <c r="AI61" s="160"/>
      <c r="AJ61" s="160"/>
      <c r="AK61" s="109" t="s">
        <v>578</v>
      </c>
      <c r="AL61" s="107"/>
      <c r="AM61" s="107"/>
      <c r="AN61" s="107"/>
      <c r="AO61" s="107"/>
      <c r="AP61" s="107"/>
      <c r="AQ61" s="107"/>
      <c r="AR61" s="107"/>
      <c r="AS61" s="107"/>
      <c r="AT61" s="108"/>
      <c r="AU61" s="164">
        <v>275</v>
      </c>
      <c r="AV61" s="164"/>
      <c r="AW61" s="164"/>
      <c r="AX61" s="164"/>
      <c r="AY61" s="164"/>
      <c r="AZ61" s="164"/>
      <c r="BA61" s="164"/>
      <c r="BB61" s="164"/>
      <c r="BC61" s="164"/>
      <c r="BD61" s="164"/>
      <c r="BE61" s="164">
        <v>425</v>
      </c>
      <c r="BF61" s="164"/>
      <c r="BG61" s="164"/>
      <c r="BH61" s="164"/>
      <c r="BI61" s="164"/>
      <c r="BJ61" s="164"/>
      <c r="BK61" s="164"/>
      <c r="BL61" s="164"/>
      <c r="BM61" s="164"/>
      <c r="BN61" s="164"/>
    </row>
    <row r="62" spans="1:66" s="113" customFormat="1" ht="52.8" customHeight="1">
      <c r="A62" s="160">
        <v>33</v>
      </c>
      <c r="B62" s="160"/>
      <c r="C62" s="160"/>
      <c r="D62" s="160"/>
      <c r="E62" s="160"/>
      <c r="F62" s="160"/>
      <c r="G62" s="109" t="s">
        <v>365</v>
      </c>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8"/>
      <c r="AF62" s="160" t="s">
        <v>268</v>
      </c>
      <c r="AG62" s="160"/>
      <c r="AH62" s="160"/>
      <c r="AI62" s="160"/>
      <c r="AJ62" s="160"/>
      <c r="AK62" s="109" t="s">
        <v>578</v>
      </c>
      <c r="AL62" s="107"/>
      <c r="AM62" s="107"/>
      <c r="AN62" s="107"/>
      <c r="AO62" s="107"/>
      <c r="AP62" s="107"/>
      <c r="AQ62" s="107"/>
      <c r="AR62" s="107"/>
      <c r="AS62" s="107"/>
      <c r="AT62" s="108"/>
      <c r="AU62" s="164">
        <v>13.6</v>
      </c>
      <c r="AV62" s="164"/>
      <c r="AW62" s="164"/>
      <c r="AX62" s="164"/>
      <c r="AY62" s="164"/>
      <c r="AZ62" s="164"/>
      <c r="BA62" s="164"/>
      <c r="BB62" s="164"/>
      <c r="BC62" s="164"/>
      <c r="BD62" s="164"/>
      <c r="BE62" s="164">
        <v>26.5</v>
      </c>
      <c r="BF62" s="164"/>
      <c r="BG62" s="164"/>
      <c r="BH62" s="164"/>
      <c r="BI62" s="164"/>
      <c r="BJ62" s="164"/>
      <c r="BK62" s="164"/>
      <c r="BL62" s="164"/>
      <c r="BM62" s="164"/>
      <c r="BN62" s="164"/>
    </row>
    <row r="63" spans="1:66" s="113" customFormat="1" ht="52.8" customHeight="1">
      <c r="A63" s="160">
        <v>34</v>
      </c>
      <c r="B63" s="160"/>
      <c r="C63" s="160"/>
      <c r="D63" s="160"/>
      <c r="E63" s="160"/>
      <c r="F63" s="160"/>
      <c r="G63" s="109" t="s">
        <v>367</v>
      </c>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8"/>
      <c r="AF63" s="160" t="s">
        <v>268</v>
      </c>
      <c r="AG63" s="160"/>
      <c r="AH63" s="160"/>
      <c r="AI63" s="160"/>
      <c r="AJ63" s="160"/>
      <c r="AK63" s="109" t="s">
        <v>578</v>
      </c>
      <c r="AL63" s="107"/>
      <c r="AM63" s="107"/>
      <c r="AN63" s="107"/>
      <c r="AO63" s="107"/>
      <c r="AP63" s="107"/>
      <c r="AQ63" s="107"/>
      <c r="AR63" s="107"/>
      <c r="AS63" s="107"/>
      <c r="AT63" s="108"/>
      <c r="AU63" s="164">
        <v>3</v>
      </c>
      <c r="AV63" s="164"/>
      <c r="AW63" s="164"/>
      <c r="AX63" s="164"/>
      <c r="AY63" s="164"/>
      <c r="AZ63" s="164"/>
      <c r="BA63" s="164"/>
      <c r="BB63" s="164"/>
      <c r="BC63" s="164"/>
      <c r="BD63" s="164"/>
      <c r="BE63" s="164">
        <v>13</v>
      </c>
      <c r="BF63" s="164"/>
      <c r="BG63" s="164"/>
      <c r="BH63" s="164"/>
      <c r="BI63" s="164"/>
      <c r="BJ63" s="164"/>
      <c r="BK63" s="164"/>
      <c r="BL63" s="164"/>
      <c r="BM63" s="164"/>
      <c r="BN63" s="164"/>
    </row>
    <row r="64" spans="1:66" s="113" customFormat="1" ht="26.4" customHeight="1">
      <c r="A64" s="160">
        <v>35</v>
      </c>
      <c r="B64" s="160"/>
      <c r="C64" s="160"/>
      <c r="D64" s="160"/>
      <c r="E64" s="160"/>
      <c r="F64" s="160"/>
      <c r="G64" s="109" t="s">
        <v>376</v>
      </c>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8"/>
      <c r="AF64" s="160" t="s">
        <v>344</v>
      </c>
      <c r="AG64" s="160"/>
      <c r="AH64" s="160"/>
      <c r="AI64" s="160"/>
      <c r="AJ64" s="160"/>
      <c r="AK64" s="109" t="s">
        <v>436</v>
      </c>
      <c r="AL64" s="107"/>
      <c r="AM64" s="107"/>
      <c r="AN64" s="107"/>
      <c r="AO64" s="107"/>
      <c r="AP64" s="107"/>
      <c r="AQ64" s="107"/>
      <c r="AR64" s="107"/>
      <c r="AS64" s="107"/>
      <c r="AT64" s="108"/>
      <c r="AU64" s="164">
        <v>6</v>
      </c>
      <c r="AV64" s="164"/>
      <c r="AW64" s="164"/>
      <c r="AX64" s="164"/>
      <c r="AY64" s="164"/>
      <c r="AZ64" s="164"/>
      <c r="BA64" s="164"/>
      <c r="BB64" s="164"/>
      <c r="BC64" s="164"/>
      <c r="BD64" s="164"/>
      <c r="BE64" s="164">
        <v>7</v>
      </c>
      <c r="BF64" s="164"/>
      <c r="BG64" s="164"/>
      <c r="BH64" s="164"/>
      <c r="BI64" s="164"/>
      <c r="BJ64" s="164"/>
      <c r="BK64" s="164"/>
      <c r="BL64" s="164"/>
      <c r="BM64" s="164"/>
      <c r="BN64" s="164"/>
    </row>
    <row r="65" spans="1:79" s="113" customFormat="1" ht="39.6" customHeight="1">
      <c r="A65" s="160">
        <v>36</v>
      </c>
      <c r="B65" s="160"/>
      <c r="C65" s="160"/>
      <c r="D65" s="160"/>
      <c r="E65" s="160"/>
      <c r="F65" s="160"/>
      <c r="G65" s="109" t="s">
        <v>375</v>
      </c>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c r="AE65" s="108"/>
      <c r="AF65" s="160" t="s">
        <v>268</v>
      </c>
      <c r="AG65" s="160"/>
      <c r="AH65" s="160"/>
      <c r="AI65" s="160"/>
      <c r="AJ65" s="160"/>
      <c r="AK65" s="109" t="s">
        <v>579</v>
      </c>
      <c r="AL65" s="107"/>
      <c r="AM65" s="107"/>
      <c r="AN65" s="107"/>
      <c r="AO65" s="107"/>
      <c r="AP65" s="107"/>
      <c r="AQ65" s="107"/>
      <c r="AR65" s="107"/>
      <c r="AS65" s="107"/>
      <c r="AT65" s="108"/>
      <c r="AU65" s="164">
        <v>20</v>
      </c>
      <c r="AV65" s="164"/>
      <c r="AW65" s="164"/>
      <c r="AX65" s="164"/>
      <c r="AY65" s="164"/>
      <c r="AZ65" s="164"/>
      <c r="BA65" s="164"/>
      <c r="BB65" s="164"/>
      <c r="BC65" s="164"/>
      <c r="BD65" s="164"/>
      <c r="BE65" s="164">
        <v>40</v>
      </c>
      <c r="BF65" s="164"/>
      <c r="BG65" s="164"/>
      <c r="BH65" s="164"/>
      <c r="BI65" s="164"/>
      <c r="BJ65" s="164"/>
      <c r="BK65" s="164"/>
      <c r="BL65" s="164"/>
      <c r="BM65" s="164"/>
      <c r="BN65" s="164"/>
    </row>
    <row r="66" spans="1:79" s="113" customFormat="1" ht="52.8" customHeight="1">
      <c r="A66" s="160">
        <v>37</v>
      </c>
      <c r="B66" s="160"/>
      <c r="C66" s="160"/>
      <c r="D66" s="160"/>
      <c r="E66" s="160"/>
      <c r="F66" s="160"/>
      <c r="G66" s="109" t="s">
        <v>370</v>
      </c>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8"/>
      <c r="AF66" s="160" t="s">
        <v>268</v>
      </c>
      <c r="AG66" s="160"/>
      <c r="AH66" s="160"/>
      <c r="AI66" s="160"/>
      <c r="AJ66" s="160"/>
      <c r="AK66" s="109" t="s">
        <v>578</v>
      </c>
      <c r="AL66" s="107"/>
      <c r="AM66" s="107"/>
      <c r="AN66" s="107"/>
      <c r="AO66" s="107"/>
      <c r="AP66" s="107"/>
      <c r="AQ66" s="107"/>
      <c r="AR66" s="107"/>
      <c r="AS66" s="107"/>
      <c r="AT66" s="108"/>
      <c r="AU66" s="164">
        <v>233</v>
      </c>
      <c r="AV66" s="164"/>
      <c r="AW66" s="164"/>
      <c r="AX66" s="164"/>
      <c r="AY66" s="164"/>
      <c r="AZ66" s="164"/>
      <c r="BA66" s="164"/>
      <c r="BB66" s="164"/>
      <c r="BC66" s="164"/>
      <c r="BD66" s="164"/>
      <c r="BE66" s="164">
        <v>322</v>
      </c>
      <c r="BF66" s="164"/>
      <c r="BG66" s="164"/>
      <c r="BH66" s="164"/>
      <c r="BI66" s="164"/>
      <c r="BJ66" s="164"/>
      <c r="BK66" s="164"/>
      <c r="BL66" s="164"/>
      <c r="BM66" s="164"/>
      <c r="BN66" s="164"/>
    </row>
    <row r="67" spans="1:79" s="113" customFormat="1" ht="39.6" customHeight="1">
      <c r="A67" s="160">
        <v>38</v>
      </c>
      <c r="B67" s="160"/>
      <c r="C67" s="160"/>
      <c r="D67" s="160"/>
      <c r="E67" s="160"/>
      <c r="F67" s="160"/>
      <c r="G67" s="109" t="s">
        <v>371</v>
      </c>
      <c r="H67" s="107"/>
      <c r="I67" s="107"/>
      <c r="J67" s="107"/>
      <c r="K67" s="107"/>
      <c r="L67" s="107"/>
      <c r="M67" s="107"/>
      <c r="N67" s="107"/>
      <c r="O67" s="107"/>
      <c r="P67" s="107"/>
      <c r="Q67" s="107"/>
      <c r="R67" s="107"/>
      <c r="S67" s="107"/>
      <c r="T67" s="107"/>
      <c r="U67" s="107"/>
      <c r="V67" s="107"/>
      <c r="W67" s="107"/>
      <c r="X67" s="107"/>
      <c r="Y67" s="107"/>
      <c r="Z67" s="107"/>
      <c r="AA67" s="107"/>
      <c r="AB67" s="107"/>
      <c r="AC67" s="107"/>
      <c r="AD67" s="107"/>
      <c r="AE67" s="108"/>
      <c r="AF67" s="160" t="s">
        <v>268</v>
      </c>
      <c r="AG67" s="160"/>
      <c r="AH67" s="160"/>
      <c r="AI67" s="160"/>
      <c r="AJ67" s="160"/>
      <c r="AK67" s="109" t="s">
        <v>579</v>
      </c>
      <c r="AL67" s="107"/>
      <c r="AM67" s="107"/>
      <c r="AN67" s="107"/>
      <c r="AO67" s="107"/>
      <c r="AP67" s="107"/>
      <c r="AQ67" s="107"/>
      <c r="AR67" s="107"/>
      <c r="AS67" s="107"/>
      <c r="AT67" s="108"/>
      <c r="AU67" s="164">
        <v>150</v>
      </c>
      <c r="AV67" s="164"/>
      <c r="AW67" s="164"/>
      <c r="AX67" s="164"/>
      <c r="AY67" s="164"/>
      <c r="AZ67" s="164"/>
      <c r="BA67" s="164"/>
      <c r="BB67" s="164"/>
      <c r="BC67" s="164"/>
      <c r="BD67" s="164"/>
      <c r="BE67" s="164">
        <v>200</v>
      </c>
      <c r="BF67" s="164"/>
      <c r="BG67" s="164"/>
      <c r="BH67" s="164"/>
      <c r="BI67" s="164"/>
      <c r="BJ67" s="164"/>
      <c r="BK67" s="164"/>
      <c r="BL67" s="164"/>
      <c r="BM67" s="164"/>
      <c r="BN67" s="164"/>
    </row>
    <row r="68" spans="1:79" s="113" customFormat="1" ht="26.4" customHeight="1">
      <c r="A68" s="160">
        <v>39</v>
      </c>
      <c r="B68" s="160"/>
      <c r="C68" s="160"/>
      <c r="D68" s="160"/>
      <c r="E68" s="160"/>
      <c r="F68" s="160"/>
      <c r="G68" s="109" t="s">
        <v>372</v>
      </c>
      <c r="H68" s="107"/>
      <c r="I68" s="107"/>
      <c r="J68" s="107"/>
      <c r="K68" s="107"/>
      <c r="L68" s="107"/>
      <c r="M68" s="107"/>
      <c r="N68" s="107"/>
      <c r="O68" s="107"/>
      <c r="P68" s="107"/>
      <c r="Q68" s="107"/>
      <c r="R68" s="107"/>
      <c r="S68" s="107"/>
      <c r="T68" s="107"/>
      <c r="U68" s="107"/>
      <c r="V68" s="107"/>
      <c r="W68" s="107"/>
      <c r="X68" s="107"/>
      <c r="Y68" s="107"/>
      <c r="Z68" s="107"/>
      <c r="AA68" s="107"/>
      <c r="AB68" s="107"/>
      <c r="AC68" s="107"/>
      <c r="AD68" s="107"/>
      <c r="AE68" s="108"/>
      <c r="AF68" s="160" t="s">
        <v>344</v>
      </c>
      <c r="AG68" s="160"/>
      <c r="AH68" s="160"/>
      <c r="AI68" s="160"/>
      <c r="AJ68" s="160"/>
      <c r="AK68" s="109" t="s">
        <v>436</v>
      </c>
      <c r="AL68" s="107"/>
      <c r="AM68" s="107"/>
      <c r="AN68" s="107"/>
      <c r="AO68" s="107"/>
      <c r="AP68" s="107"/>
      <c r="AQ68" s="107"/>
      <c r="AR68" s="107"/>
      <c r="AS68" s="107"/>
      <c r="AT68" s="108"/>
      <c r="AU68" s="164">
        <v>50</v>
      </c>
      <c r="AV68" s="164"/>
      <c r="AW68" s="164"/>
      <c r="AX68" s="164"/>
      <c r="AY68" s="164"/>
      <c r="AZ68" s="164"/>
      <c r="BA68" s="164"/>
      <c r="BB68" s="164"/>
      <c r="BC68" s="164"/>
      <c r="BD68" s="164"/>
      <c r="BE68" s="164">
        <v>60</v>
      </c>
      <c r="BF68" s="164"/>
      <c r="BG68" s="164"/>
      <c r="BH68" s="164"/>
      <c r="BI68" s="164"/>
      <c r="BJ68" s="164"/>
      <c r="BK68" s="164"/>
      <c r="BL68" s="164"/>
      <c r="BM68" s="164"/>
      <c r="BN68" s="164"/>
    </row>
    <row r="69" spans="1:79" s="113" customFormat="1" ht="52.8" customHeight="1">
      <c r="A69" s="160">
        <v>40</v>
      </c>
      <c r="B69" s="160"/>
      <c r="C69" s="160"/>
      <c r="D69" s="160"/>
      <c r="E69" s="160"/>
      <c r="F69" s="160"/>
      <c r="G69" s="109" t="s">
        <v>377</v>
      </c>
      <c r="H69" s="107"/>
      <c r="I69" s="107"/>
      <c r="J69" s="107"/>
      <c r="K69" s="107"/>
      <c r="L69" s="107"/>
      <c r="M69" s="107"/>
      <c r="N69" s="107"/>
      <c r="O69" s="107"/>
      <c r="P69" s="107"/>
      <c r="Q69" s="107"/>
      <c r="R69" s="107"/>
      <c r="S69" s="107"/>
      <c r="T69" s="107"/>
      <c r="U69" s="107"/>
      <c r="V69" s="107"/>
      <c r="W69" s="107"/>
      <c r="X69" s="107"/>
      <c r="Y69" s="107"/>
      <c r="Z69" s="107"/>
      <c r="AA69" s="107"/>
      <c r="AB69" s="107"/>
      <c r="AC69" s="107"/>
      <c r="AD69" s="107"/>
      <c r="AE69" s="108"/>
      <c r="AF69" s="160" t="s">
        <v>268</v>
      </c>
      <c r="AG69" s="160"/>
      <c r="AH69" s="160"/>
      <c r="AI69" s="160"/>
      <c r="AJ69" s="160"/>
      <c r="AK69" s="109" t="s">
        <v>578</v>
      </c>
      <c r="AL69" s="107"/>
      <c r="AM69" s="107"/>
      <c r="AN69" s="107"/>
      <c r="AO69" s="107"/>
      <c r="AP69" s="107"/>
      <c r="AQ69" s="107"/>
      <c r="AR69" s="107"/>
      <c r="AS69" s="107"/>
      <c r="AT69" s="108"/>
      <c r="AU69" s="164">
        <v>100</v>
      </c>
      <c r="AV69" s="164"/>
      <c r="AW69" s="164"/>
      <c r="AX69" s="164"/>
      <c r="AY69" s="164"/>
      <c r="AZ69" s="164"/>
      <c r="BA69" s="164"/>
      <c r="BB69" s="164"/>
      <c r="BC69" s="164"/>
      <c r="BD69" s="164"/>
      <c r="BE69" s="164">
        <v>150</v>
      </c>
      <c r="BF69" s="164"/>
      <c r="BG69" s="164"/>
      <c r="BH69" s="164"/>
      <c r="BI69" s="164"/>
      <c r="BJ69" s="164"/>
      <c r="BK69" s="164"/>
      <c r="BL69" s="164"/>
      <c r="BM69" s="164"/>
      <c r="BN69" s="164"/>
    </row>
    <row r="70" spans="1:79" s="113" customFormat="1" ht="39.6" customHeight="1">
      <c r="A70" s="160">
        <v>41</v>
      </c>
      <c r="B70" s="160"/>
      <c r="C70" s="160"/>
      <c r="D70" s="160"/>
      <c r="E70" s="160"/>
      <c r="F70" s="160"/>
      <c r="G70" s="109" t="s">
        <v>378</v>
      </c>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8"/>
      <c r="AF70" s="160" t="s">
        <v>268</v>
      </c>
      <c r="AG70" s="160"/>
      <c r="AH70" s="160"/>
      <c r="AI70" s="160"/>
      <c r="AJ70" s="160"/>
      <c r="AK70" s="109" t="s">
        <v>579</v>
      </c>
      <c r="AL70" s="107"/>
      <c r="AM70" s="107"/>
      <c r="AN70" s="107"/>
      <c r="AO70" s="107"/>
      <c r="AP70" s="107"/>
      <c r="AQ70" s="107"/>
      <c r="AR70" s="107"/>
      <c r="AS70" s="107"/>
      <c r="AT70" s="108"/>
      <c r="AU70" s="164">
        <v>200</v>
      </c>
      <c r="AV70" s="164"/>
      <c r="AW70" s="164"/>
      <c r="AX70" s="164"/>
      <c r="AY70" s="164"/>
      <c r="AZ70" s="164"/>
      <c r="BA70" s="164"/>
      <c r="BB70" s="164"/>
      <c r="BC70" s="164"/>
      <c r="BD70" s="164"/>
      <c r="BE70" s="164">
        <v>350</v>
      </c>
      <c r="BF70" s="164"/>
      <c r="BG70" s="164"/>
      <c r="BH70" s="164"/>
      <c r="BI70" s="164"/>
      <c r="BJ70" s="164"/>
      <c r="BK70" s="164"/>
      <c r="BL70" s="164"/>
      <c r="BM70" s="164"/>
      <c r="BN70" s="164"/>
    </row>
    <row r="71" spans="1:79" s="113" customFormat="1" ht="26.4" customHeight="1">
      <c r="A71" s="160">
        <v>42</v>
      </c>
      <c r="B71" s="160"/>
      <c r="C71" s="160"/>
      <c r="D71" s="160"/>
      <c r="E71" s="160"/>
      <c r="F71" s="160"/>
      <c r="G71" s="109" t="s">
        <v>379</v>
      </c>
      <c r="H71" s="107"/>
      <c r="I71" s="107"/>
      <c r="J71" s="107"/>
      <c r="K71" s="107"/>
      <c r="L71" s="107"/>
      <c r="M71" s="107"/>
      <c r="N71" s="107"/>
      <c r="O71" s="107"/>
      <c r="P71" s="107"/>
      <c r="Q71" s="107"/>
      <c r="R71" s="107"/>
      <c r="S71" s="107"/>
      <c r="T71" s="107"/>
      <c r="U71" s="107"/>
      <c r="V71" s="107"/>
      <c r="W71" s="107"/>
      <c r="X71" s="107"/>
      <c r="Y71" s="107"/>
      <c r="Z71" s="107"/>
      <c r="AA71" s="107"/>
      <c r="AB71" s="107"/>
      <c r="AC71" s="107"/>
      <c r="AD71" s="107"/>
      <c r="AE71" s="108"/>
      <c r="AF71" s="160" t="s">
        <v>344</v>
      </c>
      <c r="AG71" s="160"/>
      <c r="AH71" s="160"/>
      <c r="AI71" s="160"/>
      <c r="AJ71" s="160"/>
      <c r="AK71" s="109" t="s">
        <v>436</v>
      </c>
      <c r="AL71" s="107"/>
      <c r="AM71" s="107"/>
      <c r="AN71" s="107"/>
      <c r="AO71" s="107"/>
      <c r="AP71" s="107"/>
      <c r="AQ71" s="107"/>
      <c r="AR71" s="107"/>
      <c r="AS71" s="107"/>
      <c r="AT71" s="108"/>
      <c r="AU71" s="164">
        <v>6</v>
      </c>
      <c r="AV71" s="164"/>
      <c r="AW71" s="164"/>
      <c r="AX71" s="164"/>
      <c r="AY71" s="164"/>
      <c r="AZ71" s="164"/>
      <c r="BA71" s="164"/>
      <c r="BB71" s="164"/>
      <c r="BC71" s="164"/>
      <c r="BD71" s="164"/>
      <c r="BE71" s="164">
        <v>9</v>
      </c>
      <c r="BF71" s="164"/>
      <c r="BG71" s="164"/>
      <c r="BH71" s="164"/>
      <c r="BI71" s="164"/>
      <c r="BJ71" s="164"/>
      <c r="BK71" s="164"/>
      <c r="BL71" s="164"/>
      <c r="BM71" s="164"/>
      <c r="BN71" s="164"/>
    </row>
    <row r="72" spans="1:79" s="113" customFormat="1" ht="79.2" customHeight="1">
      <c r="A72" s="160">
        <v>43</v>
      </c>
      <c r="B72" s="160"/>
      <c r="C72" s="160"/>
      <c r="D72" s="160"/>
      <c r="E72" s="160"/>
      <c r="F72" s="160"/>
      <c r="G72" s="109" t="s">
        <v>267</v>
      </c>
      <c r="H72" s="107"/>
      <c r="I72" s="107"/>
      <c r="J72" s="107"/>
      <c r="K72" s="107"/>
      <c r="L72" s="107"/>
      <c r="M72" s="107"/>
      <c r="N72" s="107"/>
      <c r="O72" s="107"/>
      <c r="P72" s="107"/>
      <c r="Q72" s="107"/>
      <c r="R72" s="107"/>
      <c r="S72" s="107"/>
      <c r="T72" s="107"/>
      <c r="U72" s="107"/>
      <c r="V72" s="107"/>
      <c r="W72" s="107"/>
      <c r="X72" s="107"/>
      <c r="Y72" s="107"/>
      <c r="Z72" s="107"/>
      <c r="AA72" s="107"/>
      <c r="AB72" s="107"/>
      <c r="AC72" s="107"/>
      <c r="AD72" s="107"/>
      <c r="AE72" s="108"/>
      <c r="AF72" s="160" t="s">
        <v>268</v>
      </c>
      <c r="AG72" s="160"/>
      <c r="AH72" s="160"/>
      <c r="AI72" s="160"/>
      <c r="AJ72" s="160"/>
      <c r="AK72" s="109" t="s">
        <v>380</v>
      </c>
      <c r="AL72" s="107"/>
      <c r="AM72" s="107"/>
      <c r="AN72" s="107"/>
      <c r="AO72" s="107"/>
      <c r="AP72" s="107"/>
      <c r="AQ72" s="107"/>
      <c r="AR72" s="107"/>
      <c r="AS72" s="107"/>
      <c r="AT72" s="108"/>
      <c r="AU72" s="164">
        <v>100</v>
      </c>
      <c r="AV72" s="164"/>
      <c r="AW72" s="164"/>
      <c r="AX72" s="164"/>
      <c r="AY72" s="164"/>
      <c r="AZ72" s="164"/>
      <c r="BA72" s="164"/>
      <c r="BB72" s="164"/>
      <c r="BC72" s="164"/>
      <c r="BD72" s="164"/>
      <c r="BE72" s="164">
        <v>100</v>
      </c>
      <c r="BF72" s="164"/>
      <c r="BG72" s="164"/>
      <c r="BH72" s="164"/>
      <c r="BI72" s="164"/>
      <c r="BJ72" s="164"/>
      <c r="BK72" s="164"/>
      <c r="BL72" s="164"/>
      <c r="BM72" s="164"/>
      <c r="BN72" s="164"/>
    </row>
    <row r="74" spans="1:79" ht="14.25" customHeight="1">
      <c r="A74" s="49" t="s">
        <v>567</v>
      </c>
      <c r="B74" s="49"/>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c r="AP74" s="49"/>
      <c r="AQ74" s="49"/>
      <c r="AR74" s="49"/>
      <c r="AS74" s="49"/>
      <c r="AT74" s="49"/>
      <c r="AU74" s="49"/>
      <c r="AV74" s="49"/>
      <c r="AW74" s="49"/>
      <c r="AX74" s="49"/>
      <c r="AY74" s="49"/>
      <c r="AZ74" s="49"/>
      <c r="BA74" s="49"/>
      <c r="BB74" s="49"/>
      <c r="BC74" s="49"/>
      <c r="BD74" s="49"/>
      <c r="BE74" s="49"/>
      <c r="BF74" s="49"/>
      <c r="BG74" s="49"/>
      <c r="BH74" s="49"/>
      <c r="BI74" s="49"/>
      <c r="BJ74" s="49"/>
      <c r="BK74" s="49"/>
      <c r="BL74" s="49"/>
      <c r="BM74" s="49"/>
      <c r="BN74" s="49"/>
      <c r="BO74" s="49"/>
      <c r="BP74" s="49"/>
      <c r="BQ74" s="49"/>
    </row>
    <row r="75" spans="1:79" ht="15" customHeight="1">
      <c r="A75" s="121" t="s">
        <v>585</v>
      </c>
      <c r="B75" s="121"/>
      <c r="C75" s="121"/>
      <c r="D75" s="121"/>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21"/>
      <c r="AI75" s="121"/>
      <c r="AJ75" s="121"/>
      <c r="AK75" s="121"/>
      <c r="AL75" s="121"/>
      <c r="AM75" s="121"/>
      <c r="AN75" s="121"/>
      <c r="AO75" s="121"/>
      <c r="AP75" s="121"/>
      <c r="AQ75" s="121"/>
      <c r="AR75" s="121"/>
      <c r="AS75" s="121"/>
      <c r="AT75" s="121"/>
      <c r="AU75" s="121"/>
      <c r="AV75" s="121"/>
      <c r="AW75" s="121"/>
      <c r="AX75" s="121"/>
      <c r="AY75" s="121"/>
      <c r="AZ75" s="121"/>
      <c r="BA75" s="121"/>
      <c r="BB75" s="121"/>
      <c r="BC75" s="121"/>
      <c r="BD75" s="121"/>
      <c r="BE75" s="121"/>
      <c r="BF75" s="121"/>
      <c r="BG75" s="121"/>
      <c r="BH75" s="121"/>
      <c r="BI75" s="121"/>
      <c r="BJ75" s="121"/>
      <c r="BK75" s="121"/>
      <c r="BL75" s="121"/>
    </row>
    <row r="77" spans="1:79" s="1" customFormat="1" ht="28.5" hidden="1" customHeight="1">
      <c r="A77" s="102"/>
      <c r="B77" s="102"/>
      <c r="C77" s="102"/>
      <c r="D77" s="102"/>
      <c r="E77" s="102"/>
      <c r="F77" s="102"/>
      <c r="G77" s="103" t="s">
        <v>2</v>
      </c>
      <c r="H77" s="104"/>
      <c r="I77" s="104"/>
      <c r="J77" s="104"/>
      <c r="K77" s="104"/>
      <c r="L77" s="104"/>
      <c r="M77" s="104"/>
      <c r="N77" s="104"/>
      <c r="O77" s="104"/>
      <c r="P77" s="104"/>
      <c r="Q77" s="104"/>
      <c r="R77" s="104"/>
      <c r="S77" s="104"/>
      <c r="T77" s="104" t="s">
        <v>104</v>
      </c>
      <c r="U77" s="104"/>
      <c r="V77" s="104"/>
      <c r="W77" s="104"/>
      <c r="X77" s="104"/>
      <c r="Y77" s="104"/>
      <c r="Z77" s="104"/>
      <c r="AA77" s="104" t="s">
        <v>105</v>
      </c>
      <c r="AB77" s="104"/>
      <c r="AC77" s="104"/>
      <c r="AD77" s="104"/>
      <c r="AE77" s="104"/>
      <c r="AF77" s="104"/>
      <c r="AG77" s="104"/>
      <c r="AH77" s="104" t="s">
        <v>106</v>
      </c>
      <c r="AI77" s="104"/>
      <c r="AJ77" s="104"/>
      <c r="AK77" s="104"/>
      <c r="AL77" s="104"/>
      <c r="AM77" s="104"/>
      <c r="AN77" s="105"/>
      <c r="AO77" s="103" t="s">
        <v>107</v>
      </c>
      <c r="AP77" s="104"/>
      <c r="AQ77" s="104"/>
      <c r="AR77" s="104"/>
      <c r="AS77" s="104"/>
      <c r="AT77" s="104"/>
      <c r="AU77" s="104"/>
      <c r="AV77" s="14"/>
      <c r="AW77" s="14"/>
      <c r="AX77" s="14"/>
      <c r="AY77" s="14"/>
      <c r="AZ77" s="14"/>
      <c r="BA77" s="14"/>
      <c r="BB77" s="14"/>
      <c r="BC77" s="14"/>
      <c r="BD77" s="15"/>
      <c r="BE77" s="13"/>
      <c r="BF77" s="14"/>
      <c r="BG77" s="14"/>
      <c r="BH77" s="14"/>
      <c r="BI77" s="14"/>
      <c r="BJ77" s="14"/>
      <c r="BK77" s="14"/>
      <c r="BL77" s="14"/>
      <c r="BM77" s="14"/>
      <c r="BN77" s="15"/>
      <c r="CA77" t="s">
        <v>133</v>
      </c>
    </row>
    <row r="78" spans="1:79" s="10" customFormat="1" ht="12.75" customHeight="1">
      <c r="A78" s="102" t="s">
        <v>188</v>
      </c>
      <c r="B78" s="102"/>
      <c r="C78" s="102"/>
      <c r="D78" s="102"/>
      <c r="E78" s="102"/>
      <c r="F78" s="102"/>
      <c r="G78" s="162"/>
      <c r="H78" s="162"/>
      <c r="I78" s="162"/>
      <c r="J78" s="162"/>
      <c r="K78" s="162"/>
      <c r="L78" s="162"/>
      <c r="M78" s="162"/>
      <c r="N78" s="162"/>
      <c r="O78" s="162"/>
      <c r="P78" s="162"/>
      <c r="Q78" s="162"/>
      <c r="R78" s="162"/>
      <c r="S78" s="162"/>
      <c r="T78" s="165">
        <v>593071</v>
      </c>
      <c r="U78" s="165"/>
      <c r="V78" s="165"/>
      <c r="W78" s="165"/>
      <c r="X78" s="165"/>
      <c r="Y78" s="165"/>
      <c r="Z78" s="165"/>
      <c r="AA78" s="165">
        <v>403561</v>
      </c>
      <c r="AB78" s="165"/>
      <c r="AC78" s="165"/>
      <c r="AD78" s="165"/>
      <c r="AE78" s="165"/>
      <c r="AF78" s="165"/>
      <c r="AG78" s="165"/>
      <c r="AH78" s="165">
        <v>580000</v>
      </c>
      <c r="AI78" s="165"/>
      <c r="AJ78" s="165"/>
      <c r="AK78" s="165"/>
      <c r="AL78" s="165"/>
      <c r="AM78" s="165"/>
      <c r="AN78" s="165"/>
      <c r="AO78" s="165">
        <v>654000</v>
      </c>
      <c r="AP78" s="165"/>
      <c r="AQ78" s="165"/>
      <c r="AR78" s="165"/>
      <c r="AS78" s="165"/>
      <c r="AT78" s="165"/>
      <c r="AU78" s="165"/>
      <c r="AV78" s="16"/>
      <c r="AW78" s="17"/>
      <c r="AX78" s="17"/>
      <c r="AY78" s="17"/>
      <c r="AZ78" s="17"/>
      <c r="BA78" s="17"/>
      <c r="BB78" s="17"/>
      <c r="BC78" s="17"/>
      <c r="BD78" s="17"/>
      <c r="BE78" s="17"/>
      <c r="BF78" s="17"/>
      <c r="BG78" s="17"/>
      <c r="BH78" s="17"/>
      <c r="BI78" s="17"/>
      <c r="BJ78" s="17"/>
      <c r="BK78" s="17"/>
      <c r="BL78" s="17"/>
      <c r="BM78" s="17"/>
      <c r="BN78" s="17"/>
      <c r="BO78" s="17"/>
      <c r="CA78" s="10" t="s">
        <v>134</v>
      </c>
    </row>
    <row r="81" spans="1:79" ht="14.25" customHeight="1">
      <c r="A81" s="75" t="s">
        <v>570</v>
      </c>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5"/>
      <c r="BB81" s="75"/>
      <c r="BC81" s="75"/>
      <c r="BD81" s="75"/>
      <c r="BE81" s="75"/>
      <c r="BF81" s="75"/>
      <c r="BG81" s="75"/>
      <c r="BH81" s="75"/>
      <c r="BI81" s="75"/>
      <c r="BJ81" s="75"/>
      <c r="BK81" s="75"/>
      <c r="BL81" s="75"/>
    </row>
    <row r="82" spans="1:79" ht="13.8">
      <c r="BN82" s="6" t="s">
        <v>219</v>
      </c>
    </row>
    <row r="83" spans="1:79" ht="12.9" customHeight="1">
      <c r="A83" s="45" t="s">
        <v>5</v>
      </c>
      <c r="B83" s="45"/>
      <c r="C83" s="45"/>
      <c r="D83" s="45"/>
      <c r="E83" s="45"/>
      <c r="F83" s="45"/>
      <c r="G83" s="45" t="s">
        <v>22</v>
      </c>
      <c r="H83" s="45"/>
      <c r="I83" s="45"/>
      <c r="J83" s="45"/>
      <c r="K83" s="45"/>
      <c r="L83" s="45"/>
      <c r="M83" s="45"/>
      <c r="N83" s="45"/>
      <c r="O83" s="45"/>
      <c r="P83" s="45"/>
      <c r="Q83" s="45"/>
      <c r="R83" s="45"/>
      <c r="S83" s="45"/>
      <c r="T83" s="45" t="s">
        <v>223</v>
      </c>
      <c r="U83" s="45"/>
      <c r="V83" s="45"/>
      <c r="W83" s="45"/>
      <c r="X83" s="45"/>
      <c r="Y83" s="45"/>
      <c r="Z83" s="45"/>
      <c r="AA83" s="45"/>
      <c r="AB83" s="45"/>
      <c r="AC83" s="45"/>
      <c r="AD83" s="45"/>
      <c r="AE83" s="45"/>
      <c r="AF83" s="45"/>
      <c r="AG83" s="45"/>
      <c r="AH83" s="45" t="s">
        <v>225</v>
      </c>
      <c r="AI83" s="45"/>
      <c r="AJ83" s="45"/>
      <c r="AK83" s="45"/>
      <c r="AL83" s="45"/>
      <c r="AM83" s="45"/>
      <c r="AN83" s="45"/>
      <c r="AO83" s="45"/>
      <c r="AP83" s="45"/>
      <c r="AQ83" s="45"/>
      <c r="AR83" s="45"/>
      <c r="AS83" s="45"/>
      <c r="AT83" s="45"/>
      <c r="AU83" s="45"/>
      <c r="AV83" s="45" t="s">
        <v>571</v>
      </c>
      <c r="AW83" s="45"/>
      <c r="AX83" s="45"/>
      <c r="AY83" s="45"/>
      <c r="AZ83" s="45"/>
      <c r="BA83" s="45"/>
      <c r="BB83" s="45"/>
      <c r="BC83" s="45"/>
      <c r="BD83" s="45"/>
      <c r="BE83" s="45"/>
      <c r="BF83" s="45"/>
      <c r="BG83" s="45"/>
      <c r="BH83" s="45"/>
      <c r="BI83" s="45"/>
      <c r="BJ83" s="45"/>
      <c r="BK83" s="45"/>
      <c r="BL83" s="45"/>
      <c r="BM83" s="45"/>
      <c r="BN83" s="45"/>
      <c r="BO83" s="45"/>
      <c r="BP83" s="45"/>
      <c r="BQ83" s="45"/>
    </row>
    <row r="84" spans="1:79" ht="47.1" customHeight="1">
      <c r="A84" s="45"/>
      <c r="B84" s="45"/>
      <c r="C84" s="45"/>
      <c r="D84" s="45"/>
      <c r="E84" s="45"/>
      <c r="F84" s="45"/>
      <c r="G84" s="45"/>
      <c r="H84" s="45"/>
      <c r="I84" s="45"/>
      <c r="J84" s="45"/>
      <c r="K84" s="45"/>
      <c r="L84" s="45"/>
      <c r="M84" s="45"/>
      <c r="N84" s="45"/>
      <c r="O84" s="45"/>
      <c r="P84" s="45"/>
      <c r="Q84" s="45"/>
      <c r="R84" s="45"/>
      <c r="S84" s="45"/>
      <c r="T84" s="45" t="s">
        <v>24</v>
      </c>
      <c r="U84" s="45"/>
      <c r="V84" s="45"/>
      <c r="W84" s="45"/>
      <c r="X84" s="45"/>
      <c r="Y84" s="45"/>
      <c r="Z84" s="45"/>
      <c r="AA84" s="45" t="s">
        <v>124</v>
      </c>
      <c r="AB84" s="45"/>
      <c r="AC84" s="45"/>
      <c r="AD84" s="45"/>
      <c r="AE84" s="45"/>
      <c r="AF84" s="45"/>
      <c r="AG84" s="45"/>
      <c r="AH84" s="45" t="s">
        <v>24</v>
      </c>
      <c r="AI84" s="45"/>
      <c r="AJ84" s="45"/>
      <c r="AK84" s="45"/>
      <c r="AL84" s="45"/>
      <c r="AM84" s="45"/>
      <c r="AN84" s="45"/>
      <c r="AO84" s="45" t="s">
        <v>124</v>
      </c>
      <c r="AP84" s="45"/>
      <c r="AQ84" s="45"/>
      <c r="AR84" s="45"/>
      <c r="AS84" s="45"/>
      <c r="AT84" s="45"/>
      <c r="AU84" s="45"/>
      <c r="AV84" s="45"/>
      <c r="AW84" s="45"/>
      <c r="AX84" s="45"/>
      <c r="AY84" s="45"/>
      <c r="AZ84" s="45"/>
      <c r="BA84" s="45"/>
      <c r="BB84" s="45"/>
      <c r="BC84" s="45"/>
      <c r="BD84" s="45"/>
      <c r="BE84" s="45"/>
      <c r="BF84" s="45"/>
      <c r="BG84" s="45"/>
      <c r="BH84" s="45"/>
      <c r="BI84" s="45"/>
      <c r="BJ84" s="45"/>
      <c r="BK84" s="45"/>
      <c r="BL84" s="45"/>
      <c r="BM84" s="45"/>
      <c r="BN84" s="45"/>
      <c r="BO84" s="45"/>
      <c r="BP84" s="45"/>
      <c r="BQ84" s="45"/>
    </row>
    <row r="85" spans="1:79" ht="15" customHeight="1">
      <c r="A85" s="45">
        <v>1</v>
      </c>
      <c r="B85" s="45"/>
      <c r="C85" s="45"/>
      <c r="D85" s="45"/>
      <c r="E85" s="45"/>
      <c r="F85" s="45"/>
      <c r="G85" s="45">
        <v>2</v>
      </c>
      <c r="H85" s="45"/>
      <c r="I85" s="45"/>
      <c r="J85" s="45"/>
      <c r="K85" s="45"/>
      <c r="L85" s="45"/>
      <c r="M85" s="45"/>
      <c r="N85" s="45"/>
      <c r="O85" s="45"/>
      <c r="P85" s="45"/>
      <c r="Q85" s="45"/>
      <c r="R85" s="45"/>
      <c r="S85" s="45"/>
      <c r="T85" s="45">
        <v>3</v>
      </c>
      <c r="U85" s="45"/>
      <c r="V85" s="45"/>
      <c r="W85" s="45"/>
      <c r="X85" s="45"/>
      <c r="Y85" s="45"/>
      <c r="Z85" s="45"/>
      <c r="AA85" s="45">
        <v>4</v>
      </c>
      <c r="AB85" s="45"/>
      <c r="AC85" s="45"/>
      <c r="AD85" s="45"/>
      <c r="AE85" s="45"/>
      <c r="AF85" s="45"/>
      <c r="AG85" s="45"/>
      <c r="AH85" s="45">
        <v>5</v>
      </c>
      <c r="AI85" s="45"/>
      <c r="AJ85" s="45"/>
      <c r="AK85" s="45"/>
      <c r="AL85" s="45"/>
      <c r="AM85" s="45"/>
      <c r="AN85" s="45"/>
      <c r="AO85" s="45">
        <v>6</v>
      </c>
      <c r="AP85" s="45"/>
      <c r="AQ85" s="45"/>
      <c r="AR85" s="45"/>
      <c r="AS85" s="45"/>
      <c r="AT85" s="45"/>
      <c r="AU85" s="45"/>
      <c r="AV85" s="45">
        <v>7</v>
      </c>
      <c r="AW85" s="45"/>
      <c r="AX85" s="45"/>
      <c r="AY85" s="45"/>
      <c r="AZ85" s="45"/>
      <c r="BA85" s="45"/>
      <c r="BB85" s="45"/>
      <c r="BC85" s="45"/>
      <c r="BD85" s="45"/>
      <c r="BE85" s="45"/>
      <c r="BF85" s="45"/>
      <c r="BG85" s="45"/>
      <c r="BH85" s="45"/>
      <c r="BI85" s="45"/>
      <c r="BJ85" s="45"/>
      <c r="BK85" s="45"/>
      <c r="BL85" s="45"/>
      <c r="BM85" s="45"/>
      <c r="BN85" s="45"/>
      <c r="BO85" s="45"/>
      <c r="BP85" s="45"/>
      <c r="BQ85" s="45"/>
    </row>
    <row r="86" spans="1:79" s="2" customFormat="1" ht="12.75" hidden="1" customHeight="1">
      <c r="A86" s="39" t="s">
        <v>132</v>
      </c>
      <c r="B86" s="39"/>
      <c r="C86" s="39"/>
      <c r="D86" s="39"/>
      <c r="E86" s="39"/>
      <c r="F86" s="39"/>
      <c r="G86" s="76" t="s">
        <v>81</v>
      </c>
      <c r="H86" s="76"/>
      <c r="I86" s="76"/>
      <c r="J86" s="76"/>
      <c r="K86" s="76"/>
      <c r="L86" s="76"/>
      <c r="M86" s="76"/>
      <c r="N86" s="76"/>
      <c r="O86" s="76"/>
      <c r="P86" s="76"/>
      <c r="Q86" s="76"/>
      <c r="R86" s="76"/>
      <c r="S86" s="76"/>
      <c r="T86" s="36" t="s">
        <v>104</v>
      </c>
      <c r="U86" s="36"/>
      <c r="V86" s="36"/>
      <c r="W86" s="36"/>
      <c r="X86" s="36"/>
      <c r="Y86" s="36"/>
      <c r="Z86" s="36"/>
      <c r="AA86" s="36" t="s">
        <v>105</v>
      </c>
      <c r="AB86" s="36"/>
      <c r="AC86" s="36"/>
      <c r="AD86" s="36"/>
      <c r="AE86" s="36"/>
      <c r="AF86" s="36"/>
      <c r="AG86" s="36"/>
      <c r="AH86" s="36" t="s">
        <v>106</v>
      </c>
      <c r="AI86" s="36"/>
      <c r="AJ86" s="36"/>
      <c r="AK86" s="36"/>
      <c r="AL86" s="36"/>
      <c r="AM86" s="36"/>
      <c r="AN86" s="36"/>
      <c r="AO86" s="36" t="s">
        <v>107</v>
      </c>
      <c r="AP86" s="36"/>
      <c r="AQ86" s="36"/>
      <c r="AR86" s="36"/>
      <c r="AS86" s="36"/>
      <c r="AT86" s="36"/>
      <c r="AU86" s="36"/>
      <c r="AV86" s="39" t="s">
        <v>113</v>
      </c>
      <c r="AW86" s="39"/>
      <c r="AX86" s="39"/>
      <c r="AY86" s="39"/>
      <c r="AZ86" s="39"/>
      <c r="BA86" s="39"/>
      <c r="BB86" s="39"/>
      <c r="BC86" s="39"/>
      <c r="BD86" s="39"/>
      <c r="BE86" s="39"/>
      <c r="BF86" s="39"/>
      <c r="BG86" s="39"/>
      <c r="BH86" s="39"/>
      <c r="BI86" s="39"/>
      <c r="BJ86" s="39"/>
      <c r="BK86" s="39"/>
      <c r="BL86" s="39"/>
      <c r="BM86" s="39"/>
      <c r="BN86" s="39"/>
      <c r="BO86" s="39"/>
      <c r="BP86" s="39"/>
      <c r="BQ86" s="39"/>
      <c r="CA86" s="2" t="s">
        <v>70</v>
      </c>
    </row>
    <row r="87" spans="1:79" s="113" customFormat="1" ht="26.4" customHeight="1">
      <c r="A87" s="151">
        <v>2210</v>
      </c>
      <c r="B87" s="151"/>
      <c r="C87" s="151"/>
      <c r="D87" s="151"/>
      <c r="E87" s="151"/>
      <c r="F87" s="151"/>
      <c r="G87" s="109" t="s">
        <v>233</v>
      </c>
      <c r="H87" s="107"/>
      <c r="I87" s="107"/>
      <c r="J87" s="107"/>
      <c r="K87" s="107"/>
      <c r="L87" s="107"/>
      <c r="M87" s="107"/>
      <c r="N87" s="107"/>
      <c r="O87" s="107"/>
      <c r="P87" s="107"/>
      <c r="Q87" s="107"/>
      <c r="R87" s="107"/>
      <c r="S87" s="108"/>
      <c r="T87" s="127">
        <v>59000</v>
      </c>
      <c r="U87" s="127"/>
      <c r="V87" s="127"/>
      <c r="W87" s="127"/>
      <c r="X87" s="127"/>
      <c r="Y87" s="127"/>
      <c r="Z87" s="127"/>
      <c r="AA87" s="127">
        <v>0</v>
      </c>
      <c r="AB87" s="127"/>
      <c r="AC87" s="127"/>
      <c r="AD87" s="127"/>
      <c r="AE87" s="127"/>
      <c r="AF87" s="127"/>
      <c r="AG87" s="127"/>
      <c r="AH87" s="127">
        <v>61000</v>
      </c>
      <c r="AI87" s="127"/>
      <c r="AJ87" s="127"/>
      <c r="AK87" s="127"/>
      <c r="AL87" s="127"/>
      <c r="AM87" s="127"/>
      <c r="AN87" s="127"/>
      <c r="AO87" s="127">
        <v>0</v>
      </c>
      <c r="AP87" s="127"/>
      <c r="AQ87" s="127"/>
      <c r="AR87" s="127"/>
      <c r="AS87" s="127"/>
      <c r="AT87" s="127"/>
      <c r="AU87" s="127"/>
      <c r="AV87" s="151"/>
      <c r="AW87" s="151"/>
      <c r="AX87" s="151"/>
      <c r="AY87" s="151"/>
      <c r="AZ87" s="151"/>
      <c r="BA87" s="151"/>
      <c r="BB87" s="151"/>
      <c r="BC87" s="151"/>
      <c r="BD87" s="151"/>
      <c r="BE87" s="151"/>
      <c r="BF87" s="151"/>
      <c r="BG87" s="151"/>
      <c r="BH87" s="151"/>
      <c r="BI87" s="151"/>
      <c r="BJ87" s="151"/>
      <c r="BK87" s="151"/>
      <c r="BL87" s="151"/>
      <c r="BM87" s="151"/>
      <c r="BN87" s="151"/>
      <c r="BO87" s="151"/>
      <c r="BP87" s="151"/>
      <c r="BQ87" s="151"/>
      <c r="CA87" s="113" t="s">
        <v>71</v>
      </c>
    </row>
    <row r="88" spans="1:79" s="113" customFormat="1" ht="26.4" customHeight="1">
      <c r="A88" s="151">
        <v>2240</v>
      </c>
      <c r="B88" s="151"/>
      <c r="C88" s="151"/>
      <c r="D88" s="151"/>
      <c r="E88" s="151"/>
      <c r="F88" s="151"/>
      <c r="G88" s="109" t="s">
        <v>234</v>
      </c>
      <c r="H88" s="107"/>
      <c r="I88" s="107"/>
      <c r="J88" s="107"/>
      <c r="K88" s="107"/>
      <c r="L88" s="107"/>
      <c r="M88" s="107"/>
      <c r="N88" s="107"/>
      <c r="O88" s="107"/>
      <c r="P88" s="107"/>
      <c r="Q88" s="107"/>
      <c r="R88" s="107"/>
      <c r="S88" s="108"/>
      <c r="T88" s="127">
        <v>579000</v>
      </c>
      <c r="U88" s="127"/>
      <c r="V88" s="127"/>
      <c r="W88" s="127"/>
      <c r="X88" s="127"/>
      <c r="Y88" s="127"/>
      <c r="Z88" s="127"/>
      <c r="AA88" s="127">
        <v>391000</v>
      </c>
      <c r="AB88" s="127"/>
      <c r="AC88" s="127"/>
      <c r="AD88" s="127"/>
      <c r="AE88" s="127"/>
      <c r="AF88" s="127"/>
      <c r="AG88" s="127"/>
      <c r="AH88" s="127">
        <v>640800</v>
      </c>
      <c r="AI88" s="127"/>
      <c r="AJ88" s="127"/>
      <c r="AK88" s="127"/>
      <c r="AL88" s="127"/>
      <c r="AM88" s="127"/>
      <c r="AN88" s="127"/>
      <c r="AO88" s="127">
        <v>419200</v>
      </c>
      <c r="AP88" s="127"/>
      <c r="AQ88" s="127"/>
      <c r="AR88" s="127"/>
      <c r="AS88" s="127"/>
      <c r="AT88" s="127"/>
      <c r="AU88" s="127"/>
      <c r="AV88" s="109" t="s">
        <v>580</v>
      </c>
      <c r="AW88" s="107"/>
      <c r="AX88" s="107"/>
      <c r="AY88" s="107"/>
      <c r="AZ88" s="107"/>
      <c r="BA88" s="107"/>
      <c r="BB88" s="107"/>
      <c r="BC88" s="107"/>
      <c r="BD88" s="107"/>
      <c r="BE88" s="107"/>
      <c r="BF88" s="107"/>
      <c r="BG88" s="107"/>
      <c r="BH88" s="107"/>
      <c r="BI88" s="107"/>
      <c r="BJ88" s="107"/>
      <c r="BK88" s="107"/>
      <c r="BL88" s="107"/>
      <c r="BM88" s="107"/>
      <c r="BN88" s="107"/>
      <c r="BO88" s="107"/>
      <c r="BP88" s="107"/>
      <c r="BQ88" s="108"/>
    </row>
    <row r="90" spans="1:79" ht="15" customHeight="1">
      <c r="A90" s="75" t="s">
        <v>201</v>
      </c>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5"/>
      <c r="BD90" s="75"/>
      <c r="BE90" s="75"/>
      <c r="BF90" s="75"/>
      <c r="BG90" s="75"/>
      <c r="BH90" s="75"/>
      <c r="BI90" s="75"/>
      <c r="BJ90" s="75"/>
      <c r="BK90" s="75"/>
      <c r="BL90" s="75"/>
    </row>
    <row r="92" spans="1:79" ht="90.9" customHeight="1">
      <c r="A92" s="45" t="s">
        <v>9</v>
      </c>
      <c r="B92" s="45"/>
      <c r="C92" s="45"/>
      <c r="D92" s="45"/>
      <c r="E92" s="45"/>
      <c r="F92" s="45"/>
      <c r="G92" s="28" t="s">
        <v>22</v>
      </c>
      <c r="H92" s="29"/>
      <c r="I92" s="29"/>
      <c r="J92" s="29"/>
      <c r="K92" s="29"/>
      <c r="L92" s="29"/>
      <c r="M92" s="29"/>
      <c r="N92" s="29"/>
      <c r="O92" s="29"/>
      <c r="P92" s="29"/>
      <c r="Q92" s="29"/>
      <c r="R92" s="29"/>
      <c r="S92" s="29"/>
      <c r="T92" s="29"/>
      <c r="U92" s="29"/>
      <c r="V92" s="29"/>
      <c r="W92" s="29"/>
      <c r="X92" s="29"/>
      <c r="Y92" s="29"/>
      <c r="Z92" s="29"/>
      <c r="AA92" s="29"/>
      <c r="AB92" s="29"/>
      <c r="AC92" s="29"/>
      <c r="AD92" s="29"/>
      <c r="AE92" s="46"/>
      <c r="AF92" s="45" t="s">
        <v>11</v>
      </c>
      <c r="AG92" s="45"/>
      <c r="AH92" s="45"/>
      <c r="AI92" s="45"/>
      <c r="AJ92" s="45"/>
      <c r="AK92" s="45" t="s">
        <v>10</v>
      </c>
      <c r="AL92" s="45"/>
      <c r="AM92" s="45"/>
      <c r="AN92" s="45"/>
      <c r="AO92" s="45"/>
      <c r="AP92" s="45"/>
      <c r="AQ92" s="45"/>
      <c r="AR92" s="45"/>
      <c r="AS92" s="45"/>
      <c r="AT92" s="45"/>
      <c r="AU92" s="45" t="s">
        <v>568</v>
      </c>
      <c r="AV92" s="45"/>
      <c r="AW92" s="45"/>
      <c r="AX92" s="45"/>
      <c r="AY92" s="45"/>
      <c r="AZ92" s="45"/>
      <c r="BA92" s="45" t="s">
        <v>569</v>
      </c>
      <c r="BB92" s="45"/>
      <c r="BC92" s="45"/>
      <c r="BD92" s="45"/>
      <c r="BE92" s="45"/>
      <c r="BF92" s="45"/>
      <c r="BG92" s="45" t="s">
        <v>572</v>
      </c>
      <c r="BH92" s="45"/>
      <c r="BI92" s="45"/>
      <c r="BJ92" s="45"/>
      <c r="BK92" s="45"/>
      <c r="BL92" s="45"/>
      <c r="BM92" s="45" t="s">
        <v>573</v>
      </c>
      <c r="BN92" s="45"/>
      <c r="BO92" s="45"/>
      <c r="BP92" s="45"/>
      <c r="BQ92" s="45"/>
      <c r="BR92" s="45"/>
    </row>
    <row r="93" spans="1:79" ht="15" customHeight="1">
      <c r="A93" s="45">
        <v>1</v>
      </c>
      <c r="B93" s="45"/>
      <c r="C93" s="45"/>
      <c r="D93" s="45"/>
      <c r="E93" s="45"/>
      <c r="F93" s="45"/>
      <c r="G93" s="28">
        <v>2</v>
      </c>
      <c r="H93" s="29"/>
      <c r="I93" s="29"/>
      <c r="J93" s="29"/>
      <c r="K93" s="29"/>
      <c r="L93" s="29"/>
      <c r="M93" s="29"/>
      <c r="N93" s="29"/>
      <c r="O93" s="29"/>
      <c r="P93" s="29"/>
      <c r="Q93" s="29"/>
      <c r="R93" s="29"/>
      <c r="S93" s="29"/>
      <c r="T93" s="29"/>
      <c r="U93" s="29"/>
      <c r="V93" s="29"/>
      <c r="W93" s="29"/>
      <c r="X93" s="29"/>
      <c r="Y93" s="29"/>
      <c r="Z93" s="29"/>
      <c r="AA93" s="29"/>
      <c r="AB93" s="29"/>
      <c r="AC93" s="29"/>
      <c r="AD93" s="29"/>
      <c r="AE93" s="46"/>
      <c r="AF93" s="45">
        <v>3</v>
      </c>
      <c r="AG93" s="45"/>
      <c r="AH93" s="45"/>
      <c r="AI93" s="45"/>
      <c r="AJ93" s="45"/>
      <c r="AK93" s="45">
        <v>4</v>
      </c>
      <c r="AL93" s="45"/>
      <c r="AM93" s="45"/>
      <c r="AN93" s="45"/>
      <c r="AO93" s="45"/>
      <c r="AP93" s="45"/>
      <c r="AQ93" s="45"/>
      <c r="AR93" s="45"/>
      <c r="AS93" s="45"/>
      <c r="AT93" s="45"/>
      <c r="AU93" s="45">
        <v>5</v>
      </c>
      <c r="AV93" s="45"/>
      <c r="AW93" s="45"/>
      <c r="AX93" s="45"/>
      <c r="AY93" s="45"/>
      <c r="AZ93" s="45"/>
      <c r="BA93" s="45">
        <v>6</v>
      </c>
      <c r="BB93" s="45"/>
      <c r="BC93" s="45"/>
      <c r="BD93" s="45"/>
      <c r="BE93" s="45"/>
      <c r="BF93" s="45"/>
      <c r="BG93" s="45">
        <v>7</v>
      </c>
      <c r="BH93" s="45"/>
      <c r="BI93" s="45"/>
      <c r="BJ93" s="45"/>
      <c r="BK93" s="45"/>
      <c r="BL93" s="45"/>
      <c r="BM93" s="45">
        <v>8</v>
      </c>
      <c r="BN93" s="45"/>
      <c r="BO93" s="45"/>
      <c r="BP93" s="45"/>
      <c r="BQ93" s="45"/>
      <c r="BR93" s="45"/>
    </row>
    <row r="94" spans="1:79" ht="9.75" hidden="1" customHeight="1">
      <c r="A94" s="88" t="s">
        <v>93</v>
      </c>
      <c r="B94" s="88"/>
      <c r="C94" s="88"/>
      <c r="D94" s="88"/>
      <c r="E94" s="88"/>
      <c r="F94" s="88"/>
      <c r="G94" s="89" t="s">
        <v>81</v>
      </c>
      <c r="H94" s="90"/>
      <c r="I94" s="90"/>
      <c r="J94" s="90"/>
      <c r="K94" s="90"/>
      <c r="L94" s="90"/>
      <c r="M94" s="90"/>
      <c r="N94" s="90"/>
      <c r="O94" s="90"/>
      <c r="P94" s="90"/>
      <c r="Q94" s="90"/>
      <c r="R94" s="90"/>
      <c r="S94" s="90"/>
      <c r="T94" s="90"/>
      <c r="U94" s="90"/>
      <c r="V94" s="90"/>
      <c r="W94" s="90"/>
      <c r="X94" s="90"/>
      <c r="Y94" s="90"/>
      <c r="Z94" s="90"/>
      <c r="AA94" s="90"/>
      <c r="AB94" s="90"/>
      <c r="AC94" s="90"/>
      <c r="AD94" s="90"/>
      <c r="AE94" s="91"/>
      <c r="AF94" s="88" t="s">
        <v>94</v>
      </c>
      <c r="AG94" s="88"/>
      <c r="AH94" s="88"/>
      <c r="AI94" s="88"/>
      <c r="AJ94" s="88"/>
      <c r="AK94" s="88" t="s">
        <v>95</v>
      </c>
      <c r="AL94" s="88"/>
      <c r="AM94" s="88"/>
      <c r="AN94" s="88"/>
      <c r="AO94" s="88"/>
      <c r="AP94" s="88"/>
      <c r="AQ94" s="88"/>
      <c r="AR94" s="88"/>
      <c r="AS94" s="88"/>
      <c r="AT94" s="88"/>
      <c r="AU94" s="88" t="s">
        <v>143</v>
      </c>
      <c r="AV94" s="88"/>
      <c r="AW94" s="88"/>
      <c r="AX94" s="88"/>
      <c r="AY94" s="88"/>
      <c r="AZ94" s="88"/>
      <c r="BA94" s="88" t="s">
        <v>145</v>
      </c>
      <c r="BB94" s="88"/>
      <c r="BC94" s="88"/>
      <c r="BD94" s="88"/>
      <c r="BE94" s="88"/>
      <c r="BF94" s="88"/>
      <c r="BG94" s="88" t="s">
        <v>137</v>
      </c>
      <c r="BH94" s="88"/>
      <c r="BI94" s="88"/>
      <c r="BJ94" s="88"/>
      <c r="BK94" s="88"/>
      <c r="BL94" s="88"/>
      <c r="BM94" s="88" t="s">
        <v>139</v>
      </c>
      <c r="BN94" s="88"/>
      <c r="BO94" s="88"/>
      <c r="BP94" s="88"/>
      <c r="BQ94" s="88"/>
      <c r="BR94" s="88"/>
      <c r="CA94" t="s">
        <v>72</v>
      </c>
    </row>
    <row r="95" spans="1:79" s="10" customFormat="1" ht="13.2" customHeight="1">
      <c r="A95" s="162">
        <v>1</v>
      </c>
      <c r="B95" s="162"/>
      <c r="C95" s="162"/>
      <c r="D95" s="162"/>
      <c r="E95" s="162"/>
      <c r="F95" s="162"/>
      <c r="G95" s="117" t="s">
        <v>242</v>
      </c>
      <c r="H95" s="115"/>
      <c r="I95" s="115"/>
      <c r="J95" s="115"/>
      <c r="K95" s="115"/>
      <c r="L95" s="115"/>
      <c r="M95" s="115"/>
      <c r="N95" s="115"/>
      <c r="O95" s="115"/>
      <c r="P95" s="115"/>
      <c r="Q95" s="115"/>
      <c r="R95" s="115"/>
      <c r="S95" s="115"/>
      <c r="T95" s="115"/>
      <c r="U95" s="115"/>
      <c r="V95" s="115"/>
      <c r="W95" s="115"/>
      <c r="X95" s="115"/>
      <c r="Y95" s="115"/>
      <c r="Z95" s="115"/>
      <c r="AA95" s="115"/>
      <c r="AB95" s="115"/>
      <c r="AC95" s="115"/>
      <c r="AD95" s="115"/>
      <c r="AE95" s="116"/>
      <c r="AF95" s="162"/>
      <c r="AG95" s="162"/>
      <c r="AH95" s="162"/>
      <c r="AI95" s="162"/>
      <c r="AJ95" s="162"/>
      <c r="AK95" s="162"/>
      <c r="AL95" s="162"/>
      <c r="AM95" s="162"/>
      <c r="AN95" s="162"/>
      <c r="AO95" s="162"/>
      <c r="AP95" s="162"/>
      <c r="AQ95" s="162"/>
      <c r="AR95" s="162"/>
      <c r="AS95" s="162"/>
      <c r="AT95" s="162"/>
      <c r="AU95" s="163"/>
      <c r="AV95" s="163"/>
      <c r="AW95" s="163"/>
      <c r="AX95" s="163"/>
      <c r="AY95" s="163"/>
      <c r="AZ95" s="163"/>
      <c r="BA95" s="163"/>
      <c r="BB95" s="163"/>
      <c r="BC95" s="163"/>
      <c r="BD95" s="163"/>
      <c r="BE95" s="163"/>
      <c r="BF95" s="163"/>
      <c r="BG95" s="163"/>
      <c r="BH95" s="163"/>
      <c r="BI95" s="163"/>
      <c r="BJ95" s="163"/>
      <c r="BK95" s="163"/>
      <c r="BL95" s="163"/>
      <c r="BM95" s="163"/>
      <c r="BN95" s="163"/>
      <c r="BO95" s="163"/>
      <c r="BP95" s="163"/>
      <c r="BQ95" s="163"/>
      <c r="BR95" s="163"/>
      <c r="CA95" s="10" t="s">
        <v>73</v>
      </c>
    </row>
    <row r="96" spans="1:79" s="113" customFormat="1" ht="26.4" customHeight="1">
      <c r="A96" s="160">
        <v>2</v>
      </c>
      <c r="B96" s="160"/>
      <c r="C96" s="160"/>
      <c r="D96" s="160"/>
      <c r="E96" s="160"/>
      <c r="F96" s="160"/>
      <c r="G96" s="109" t="s">
        <v>332</v>
      </c>
      <c r="H96" s="107"/>
      <c r="I96" s="107"/>
      <c r="J96" s="107"/>
      <c r="K96" s="107"/>
      <c r="L96" s="107"/>
      <c r="M96" s="107"/>
      <c r="N96" s="107"/>
      <c r="O96" s="107"/>
      <c r="P96" s="107"/>
      <c r="Q96" s="107"/>
      <c r="R96" s="107"/>
      <c r="S96" s="107"/>
      <c r="T96" s="107"/>
      <c r="U96" s="107"/>
      <c r="V96" s="107"/>
      <c r="W96" s="107"/>
      <c r="X96" s="107"/>
      <c r="Y96" s="107"/>
      <c r="Z96" s="107"/>
      <c r="AA96" s="107"/>
      <c r="AB96" s="107"/>
      <c r="AC96" s="107"/>
      <c r="AD96" s="107"/>
      <c r="AE96" s="108"/>
      <c r="AF96" s="160" t="s">
        <v>244</v>
      </c>
      <c r="AG96" s="160"/>
      <c r="AH96" s="160"/>
      <c r="AI96" s="160"/>
      <c r="AJ96" s="160"/>
      <c r="AK96" s="109" t="s">
        <v>331</v>
      </c>
      <c r="AL96" s="107"/>
      <c r="AM96" s="107"/>
      <c r="AN96" s="107"/>
      <c r="AO96" s="107"/>
      <c r="AP96" s="107"/>
      <c r="AQ96" s="107"/>
      <c r="AR96" s="107"/>
      <c r="AS96" s="107"/>
      <c r="AT96" s="108"/>
      <c r="AU96" s="164">
        <v>4</v>
      </c>
      <c r="AV96" s="164"/>
      <c r="AW96" s="164"/>
      <c r="AX96" s="164"/>
      <c r="AY96" s="164"/>
      <c r="AZ96" s="164"/>
      <c r="BA96" s="164">
        <v>6</v>
      </c>
      <c r="BB96" s="164"/>
      <c r="BC96" s="164"/>
      <c r="BD96" s="164"/>
      <c r="BE96" s="164"/>
      <c r="BF96" s="164"/>
      <c r="BG96" s="164">
        <v>5</v>
      </c>
      <c r="BH96" s="164"/>
      <c r="BI96" s="164"/>
      <c r="BJ96" s="164"/>
      <c r="BK96" s="164"/>
      <c r="BL96" s="164"/>
      <c r="BM96" s="164">
        <v>6</v>
      </c>
      <c r="BN96" s="164"/>
      <c r="BO96" s="164"/>
      <c r="BP96" s="164"/>
      <c r="BQ96" s="164"/>
      <c r="BR96" s="164"/>
    </row>
    <row r="97" spans="1:70" s="113" customFormat="1" ht="26.4" customHeight="1">
      <c r="A97" s="160">
        <v>3</v>
      </c>
      <c r="B97" s="160"/>
      <c r="C97" s="160"/>
      <c r="D97" s="160"/>
      <c r="E97" s="160"/>
      <c r="F97" s="160"/>
      <c r="G97" s="109" t="s">
        <v>335</v>
      </c>
      <c r="H97" s="107"/>
      <c r="I97" s="107"/>
      <c r="J97" s="107"/>
      <c r="K97" s="107"/>
      <c r="L97" s="107"/>
      <c r="M97" s="107"/>
      <c r="N97" s="107"/>
      <c r="O97" s="107"/>
      <c r="P97" s="107"/>
      <c r="Q97" s="107"/>
      <c r="R97" s="107"/>
      <c r="S97" s="107"/>
      <c r="T97" s="107"/>
      <c r="U97" s="107"/>
      <c r="V97" s="107"/>
      <c r="W97" s="107"/>
      <c r="X97" s="107"/>
      <c r="Y97" s="107"/>
      <c r="Z97" s="107"/>
      <c r="AA97" s="107"/>
      <c r="AB97" s="107"/>
      <c r="AC97" s="107"/>
      <c r="AD97" s="107"/>
      <c r="AE97" s="108"/>
      <c r="AF97" s="160" t="s">
        <v>244</v>
      </c>
      <c r="AG97" s="160"/>
      <c r="AH97" s="160"/>
      <c r="AI97" s="160"/>
      <c r="AJ97" s="160"/>
      <c r="AK97" s="109" t="s">
        <v>331</v>
      </c>
      <c r="AL97" s="107"/>
      <c r="AM97" s="107"/>
      <c r="AN97" s="107"/>
      <c r="AO97" s="107"/>
      <c r="AP97" s="107"/>
      <c r="AQ97" s="107"/>
      <c r="AR97" s="107"/>
      <c r="AS97" s="107"/>
      <c r="AT97" s="108"/>
      <c r="AU97" s="164">
        <v>17</v>
      </c>
      <c r="AV97" s="164"/>
      <c r="AW97" s="164"/>
      <c r="AX97" s="164"/>
      <c r="AY97" s="164"/>
      <c r="AZ97" s="164"/>
      <c r="BA97" s="164">
        <v>21</v>
      </c>
      <c r="BB97" s="164"/>
      <c r="BC97" s="164"/>
      <c r="BD97" s="164"/>
      <c r="BE97" s="164"/>
      <c r="BF97" s="164"/>
      <c r="BG97" s="164">
        <v>17</v>
      </c>
      <c r="BH97" s="164"/>
      <c r="BI97" s="164"/>
      <c r="BJ97" s="164"/>
      <c r="BK97" s="164"/>
      <c r="BL97" s="164"/>
      <c r="BM97" s="164">
        <v>22</v>
      </c>
      <c r="BN97" s="164"/>
      <c r="BO97" s="164"/>
      <c r="BP97" s="164"/>
      <c r="BQ97" s="164"/>
      <c r="BR97" s="164"/>
    </row>
    <row r="98" spans="1:70" s="113" customFormat="1" ht="26.4" customHeight="1">
      <c r="A98" s="160">
        <v>4</v>
      </c>
      <c r="B98" s="160"/>
      <c r="C98" s="160"/>
      <c r="D98" s="160"/>
      <c r="E98" s="160"/>
      <c r="F98" s="160"/>
      <c r="G98" s="109" t="s">
        <v>330</v>
      </c>
      <c r="H98" s="107"/>
      <c r="I98" s="107"/>
      <c r="J98" s="107"/>
      <c r="K98" s="107"/>
      <c r="L98" s="107"/>
      <c r="M98" s="107"/>
      <c r="N98" s="107"/>
      <c r="O98" s="107"/>
      <c r="P98" s="107"/>
      <c r="Q98" s="107"/>
      <c r="R98" s="107"/>
      <c r="S98" s="107"/>
      <c r="T98" s="107"/>
      <c r="U98" s="107"/>
      <c r="V98" s="107"/>
      <c r="W98" s="107"/>
      <c r="X98" s="107"/>
      <c r="Y98" s="107"/>
      <c r="Z98" s="107"/>
      <c r="AA98" s="107"/>
      <c r="AB98" s="107"/>
      <c r="AC98" s="107"/>
      <c r="AD98" s="107"/>
      <c r="AE98" s="108"/>
      <c r="AF98" s="160" t="s">
        <v>244</v>
      </c>
      <c r="AG98" s="160"/>
      <c r="AH98" s="160"/>
      <c r="AI98" s="160"/>
      <c r="AJ98" s="160"/>
      <c r="AK98" s="109" t="s">
        <v>331</v>
      </c>
      <c r="AL98" s="107"/>
      <c r="AM98" s="107"/>
      <c r="AN98" s="107"/>
      <c r="AO98" s="107"/>
      <c r="AP98" s="107"/>
      <c r="AQ98" s="107"/>
      <c r="AR98" s="107"/>
      <c r="AS98" s="107"/>
      <c r="AT98" s="108"/>
      <c r="AU98" s="164">
        <v>50</v>
      </c>
      <c r="AV98" s="164"/>
      <c r="AW98" s="164"/>
      <c r="AX98" s="164"/>
      <c r="AY98" s="164"/>
      <c r="AZ98" s="164"/>
      <c r="BA98" s="164">
        <v>55</v>
      </c>
      <c r="BB98" s="164"/>
      <c r="BC98" s="164"/>
      <c r="BD98" s="164"/>
      <c r="BE98" s="164"/>
      <c r="BF98" s="164"/>
      <c r="BG98" s="164">
        <v>55</v>
      </c>
      <c r="BH98" s="164"/>
      <c r="BI98" s="164"/>
      <c r="BJ98" s="164"/>
      <c r="BK98" s="164"/>
      <c r="BL98" s="164"/>
      <c r="BM98" s="164">
        <v>57</v>
      </c>
      <c r="BN98" s="164"/>
      <c r="BO98" s="164"/>
      <c r="BP98" s="164"/>
      <c r="BQ98" s="164"/>
      <c r="BR98" s="164"/>
    </row>
    <row r="99" spans="1:70" s="113" customFormat="1" ht="26.4" customHeight="1">
      <c r="A99" s="160">
        <v>5</v>
      </c>
      <c r="B99" s="160"/>
      <c r="C99" s="160"/>
      <c r="D99" s="160"/>
      <c r="E99" s="160"/>
      <c r="F99" s="160"/>
      <c r="G99" s="109" t="s">
        <v>336</v>
      </c>
      <c r="H99" s="107"/>
      <c r="I99" s="107"/>
      <c r="J99" s="107"/>
      <c r="K99" s="107"/>
      <c r="L99" s="107"/>
      <c r="M99" s="107"/>
      <c r="N99" s="107"/>
      <c r="O99" s="107"/>
      <c r="P99" s="107"/>
      <c r="Q99" s="107"/>
      <c r="R99" s="107"/>
      <c r="S99" s="107"/>
      <c r="T99" s="107"/>
      <c r="U99" s="107"/>
      <c r="V99" s="107"/>
      <c r="W99" s="107"/>
      <c r="X99" s="107"/>
      <c r="Y99" s="107"/>
      <c r="Z99" s="107"/>
      <c r="AA99" s="107"/>
      <c r="AB99" s="107"/>
      <c r="AC99" s="107"/>
      <c r="AD99" s="107"/>
      <c r="AE99" s="108"/>
      <c r="AF99" s="160" t="s">
        <v>244</v>
      </c>
      <c r="AG99" s="160"/>
      <c r="AH99" s="160"/>
      <c r="AI99" s="160"/>
      <c r="AJ99" s="160"/>
      <c r="AK99" s="109" t="s">
        <v>331</v>
      </c>
      <c r="AL99" s="107"/>
      <c r="AM99" s="107"/>
      <c r="AN99" s="107"/>
      <c r="AO99" s="107"/>
      <c r="AP99" s="107"/>
      <c r="AQ99" s="107"/>
      <c r="AR99" s="107"/>
      <c r="AS99" s="107"/>
      <c r="AT99" s="108"/>
      <c r="AU99" s="164">
        <v>10</v>
      </c>
      <c r="AV99" s="164"/>
      <c r="AW99" s="164"/>
      <c r="AX99" s="164"/>
      <c r="AY99" s="164"/>
      <c r="AZ99" s="164"/>
      <c r="BA99" s="164">
        <v>11</v>
      </c>
      <c r="BB99" s="164"/>
      <c r="BC99" s="164"/>
      <c r="BD99" s="164"/>
      <c r="BE99" s="164"/>
      <c r="BF99" s="164"/>
      <c r="BG99" s="164">
        <v>11</v>
      </c>
      <c r="BH99" s="164"/>
      <c r="BI99" s="164"/>
      <c r="BJ99" s="164"/>
      <c r="BK99" s="164"/>
      <c r="BL99" s="164"/>
      <c r="BM99" s="164">
        <v>11</v>
      </c>
      <c r="BN99" s="164"/>
      <c r="BO99" s="164"/>
      <c r="BP99" s="164"/>
      <c r="BQ99" s="164"/>
      <c r="BR99" s="164"/>
    </row>
    <row r="100" spans="1:70" s="113" customFormat="1" ht="26.4" customHeight="1">
      <c r="A100" s="160">
        <v>6</v>
      </c>
      <c r="B100" s="160"/>
      <c r="C100" s="160"/>
      <c r="D100" s="160"/>
      <c r="E100" s="160"/>
      <c r="F100" s="160"/>
      <c r="G100" s="109" t="s">
        <v>333</v>
      </c>
      <c r="H100" s="107"/>
      <c r="I100" s="107"/>
      <c r="J100" s="107"/>
      <c r="K100" s="107"/>
      <c r="L100" s="107"/>
      <c r="M100" s="107"/>
      <c r="N100" s="107"/>
      <c r="O100" s="107"/>
      <c r="P100" s="107"/>
      <c r="Q100" s="107"/>
      <c r="R100" s="107"/>
      <c r="S100" s="107"/>
      <c r="T100" s="107"/>
      <c r="U100" s="107"/>
      <c r="V100" s="107"/>
      <c r="W100" s="107"/>
      <c r="X100" s="107"/>
      <c r="Y100" s="107"/>
      <c r="Z100" s="107"/>
      <c r="AA100" s="107"/>
      <c r="AB100" s="107"/>
      <c r="AC100" s="107"/>
      <c r="AD100" s="107"/>
      <c r="AE100" s="108"/>
      <c r="AF100" s="160" t="s">
        <v>244</v>
      </c>
      <c r="AG100" s="160"/>
      <c r="AH100" s="160"/>
      <c r="AI100" s="160"/>
      <c r="AJ100" s="160"/>
      <c r="AK100" s="109" t="s">
        <v>331</v>
      </c>
      <c r="AL100" s="107"/>
      <c r="AM100" s="107"/>
      <c r="AN100" s="107"/>
      <c r="AO100" s="107"/>
      <c r="AP100" s="107"/>
      <c r="AQ100" s="107"/>
      <c r="AR100" s="107"/>
      <c r="AS100" s="107"/>
      <c r="AT100" s="108"/>
      <c r="AU100" s="164">
        <v>30</v>
      </c>
      <c r="AV100" s="164"/>
      <c r="AW100" s="164"/>
      <c r="AX100" s="164"/>
      <c r="AY100" s="164"/>
      <c r="AZ100" s="164"/>
      <c r="BA100" s="164">
        <v>38</v>
      </c>
      <c r="BB100" s="164"/>
      <c r="BC100" s="164"/>
      <c r="BD100" s="164"/>
      <c r="BE100" s="164"/>
      <c r="BF100" s="164"/>
      <c r="BG100" s="164">
        <v>35</v>
      </c>
      <c r="BH100" s="164"/>
      <c r="BI100" s="164"/>
      <c r="BJ100" s="164"/>
      <c r="BK100" s="164"/>
      <c r="BL100" s="164"/>
      <c r="BM100" s="164">
        <v>39</v>
      </c>
      <c r="BN100" s="164"/>
      <c r="BO100" s="164"/>
      <c r="BP100" s="164"/>
      <c r="BQ100" s="164"/>
      <c r="BR100" s="164"/>
    </row>
    <row r="101" spans="1:70" s="113" customFormat="1" ht="26.4" customHeight="1">
      <c r="A101" s="160">
        <v>7</v>
      </c>
      <c r="B101" s="160"/>
      <c r="C101" s="160"/>
      <c r="D101" s="160"/>
      <c r="E101" s="160"/>
      <c r="F101" s="160"/>
      <c r="G101" s="109" t="s">
        <v>334</v>
      </c>
      <c r="H101" s="107"/>
      <c r="I101" s="107"/>
      <c r="J101" s="107"/>
      <c r="K101" s="107"/>
      <c r="L101" s="107"/>
      <c r="M101" s="107"/>
      <c r="N101" s="107"/>
      <c r="O101" s="107"/>
      <c r="P101" s="107"/>
      <c r="Q101" s="107"/>
      <c r="R101" s="107"/>
      <c r="S101" s="107"/>
      <c r="T101" s="107"/>
      <c r="U101" s="107"/>
      <c r="V101" s="107"/>
      <c r="W101" s="107"/>
      <c r="X101" s="107"/>
      <c r="Y101" s="107"/>
      <c r="Z101" s="107"/>
      <c r="AA101" s="107"/>
      <c r="AB101" s="107"/>
      <c r="AC101" s="107"/>
      <c r="AD101" s="107"/>
      <c r="AE101" s="108"/>
      <c r="AF101" s="160" t="s">
        <v>244</v>
      </c>
      <c r="AG101" s="160"/>
      <c r="AH101" s="160"/>
      <c r="AI101" s="160"/>
      <c r="AJ101" s="160"/>
      <c r="AK101" s="109" t="s">
        <v>331</v>
      </c>
      <c r="AL101" s="107"/>
      <c r="AM101" s="107"/>
      <c r="AN101" s="107"/>
      <c r="AO101" s="107"/>
      <c r="AP101" s="107"/>
      <c r="AQ101" s="107"/>
      <c r="AR101" s="107"/>
      <c r="AS101" s="107"/>
      <c r="AT101" s="108"/>
      <c r="AU101" s="164">
        <v>20</v>
      </c>
      <c r="AV101" s="164"/>
      <c r="AW101" s="164"/>
      <c r="AX101" s="164"/>
      <c r="AY101" s="164"/>
      <c r="AZ101" s="164"/>
      <c r="BA101" s="164">
        <v>35</v>
      </c>
      <c r="BB101" s="164"/>
      <c r="BC101" s="164"/>
      <c r="BD101" s="164"/>
      <c r="BE101" s="164"/>
      <c r="BF101" s="164"/>
      <c r="BG101" s="164">
        <v>20</v>
      </c>
      <c r="BH101" s="164"/>
      <c r="BI101" s="164"/>
      <c r="BJ101" s="164"/>
      <c r="BK101" s="164"/>
      <c r="BL101" s="164"/>
      <c r="BM101" s="164">
        <v>35</v>
      </c>
      <c r="BN101" s="164"/>
      <c r="BO101" s="164"/>
      <c r="BP101" s="164"/>
      <c r="BQ101" s="164"/>
      <c r="BR101" s="164"/>
    </row>
    <row r="102" spans="1:70" s="113" customFormat="1" ht="26.4" customHeight="1">
      <c r="A102" s="160">
        <v>8</v>
      </c>
      <c r="B102" s="160"/>
      <c r="C102" s="160"/>
      <c r="D102" s="160"/>
      <c r="E102" s="160"/>
      <c r="F102" s="160"/>
      <c r="G102" s="109" t="s">
        <v>337</v>
      </c>
      <c r="H102" s="107"/>
      <c r="I102" s="107"/>
      <c r="J102" s="107"/>
      <c r="K102" s="107"/>
      <c r="L102" s="107"/>
      <c r="M102" s="107"/>
      <c r="N102" s="107"/>
      <c r="O102" s="107"/>
      <c r="P102" s="107"/>
      <c r="Q102" s="107"/>
      <c r="R102" s="107"/>
      <c r="S102" s="107"/>
      <c r="T102" s="107"/>
      <c r="U102" s="107"/>
      <c r="V102" s="107"/>
      <c r="W102" s="107"/>
      <c r="X102" s="107"/>
      <c r="Y102" s="107"/>
      <c r="Z102" s="107"/>
      <c r="AA102" s="107"/>
      <c r="AB102" s="107"/>
      <c r="AC102" s="107"/>
      <c r="AD102" s="107"/>
      <c r="AE102" s="108"/>
      <c r="AF102" s="160" t="s">
        <v>244</v>
      </c>
      <c r="AG102" s="160"/>
      <c r="AH102" s="160"/>
      <c r="AI102" s="160"/>
      <c r="AJ102" s="160"/>
      <c r="AK102" s="109" t="s">
        <v>331</v>
      </c>
      <c r="AL102" s="107"/>
      <c r="AM102" s="107"/>
      <c r="AN102" s="107"/>
      <c r="AO102" s="107"/>
      <c r="AP102" s="107"/>
      <c r="AQ102" s="107"/>
      <c r="AR102" s="107"/>
      <c r="AS102" s="107"/>
      <c r="AT102" s="108"/>
      <c r="AU102" s="164">
        <v>5</v>
      </c>
      <c r="AV102" s="164"/>
      <c r="AW102" s="164"/>
      <c r="AX102" s="164"/>
      <c r="AY102" s="164"/>
      <c r="AZ102" s="164"/>
      <c r="BA102" s="164">
        <v>6</v>
      </c>
      <c r="BB102" s="164"/>
      <c r="BC102" s="164"/>
      <c r="BD102" s="164"/>
      <c r="BE102" s="164"/>
      <c r="BF102" s="164"/>
      <c r="BG102" s="164">
        <v>5</v>
      </c>
      <c r="BH102" s="164"/>
      <c r="BI102" s="164"/>
      <c r="BJ102" s="164"/>
      <c r="BK102" s="164"/>
      <c r="BL102" s="164"/>
      <c r="BM102" s="164">
        <v>6</v>
      </c>
      <c r="BN102" s="164"/>
      <c r="BO102" s="164"/>
      <c r="BP102" s="164"/>
      <c r="BQ102" s="164"/>
      <c r="BR102" s="164"/>
    </row>
    <row r="103" spans="1:70" s="113" customFormat="1" ht="26.4" customHeight="1">
      <c r="A103" s="160">
        <v>9</v>
      </c>
      <c r="B103" s="160"/>
      <c r="C103" s="160"/>
      <c r="D103" s="160"/>
      <c r="E103" s="160"/>
      <c r="F103" s="160"/>
      <c r="G103" s="109" t="s">
        <v>338</v>
      </c>
      <c r="H103" s="107"/>
      <c r="I103" s="107"/>
      <c r="J103" s="107"/>
      <c r="K103" s="107"/>
      <c r="L103" s="107"/>
      <c r="M103" s="107"/>
      <c r="N103" s="107"/>
      <c r="O103" s="107"/>
      <c r="P103" s="107"/>
      <c r="Q103" s="107"/>
      <c r="R103" s="107"/>
      <c r="S103" s="107"/>
      <c r="T103" s="107"/>
      <c r="U103" s="107"/>
      <c r="V103" s="107"/>
      <c r="W103" s="107"/>
      <c r="X103" s="107"/>
      <c r="Y103" s="107"/>
      <c r="Z103" s="107"/>
      <c r="AA103" s="107"/>
      <c r="AB103" s="107"/>
      <c r="AC103" s="107"/>
      <c r="AD103" s="107"/>
      <c r="AE103" s="108"/>
      <c r="AF103" s="160" t="s">
        <v>244</v>
      </c>
      <c r="AG103" s="160"/>
      <c r="AH103" s="160"/>
      <c r="AI103" s="160"/>
      <c r="AJ103" s="160"/>
      <c r="AK103" s="109" t="s">
        <v>331</v>
      </c>
      <c r="AL103" s="107"/>
      <c r="AM103" s="107"/>
      <c r="AN103" s="107"/>
      <c r="AO103" s="107"/>
      <c r="AP103" s="107"/>
      <c r="AQ103" s="107"/>
      <c r="AR103" s="107"/>
      <c r="AS103" s="107"/>
      <c r="AT103" s="108"/>
      <c r="AU103" s="164">
        <v>5</v>
      </c>
      <c r="AV103" s="164"/>
      <c r="AW103" s="164"/>
      <c r="AX103" s="164"/>
      <c r="AY103" s="164"/>
      <c r="AZ103" s="164"/>
      <c r="BA103" s="164">
        <v>5</v>
      </c>
      <c r="BB103" s="164"/>
      <c r="BC103" s="164"/>
      <c r="BD103" s="164"/>
      <c r="BE103" s="164"/>
      <c r="BF103" s="164"/>
      <c r="BG103" s="164">
        <v>5</v>
      </c>
      <c r="BH103" s="164"/>
      <c r="BI103" s="164"/>
      <c r="BJ103" s="164"/>
      <c r="BK103" s="164"/>
      <c r="BL103" s="164"/>
      <c r="BM103" s="164">
        <v>6</v>
      </c>
      <c r="BN103" s="164"/>
      <c r="BO103" s="164"/>
      <c r="BP103" s="164"/>
      <c r="BQ103" s="164"/>
      <c r="BR103" s="164"/>
    </row>
    <row r="104" spans="1:70" s="10" customFormat="1" ht="13.2" customHeight="1">
      <c r="A104" s="162">
        <v>10</v>
      </c>
      <c r="B104" s="162"/>
      <c r="C104" s="162"/>
      <c r="D104" s="162"/>
      <c r="E104" s="162"/>
      <c r="F104" s="162"/>
      <c r="G104" s="117" t="s">
        <v>249</v>
      </c>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6"/>
      <c r="AF104" s="162"/>
      <c r="AG104" s="162"/>
      <c r="AH104" s="162"/>
      <c r="AI104" s="162"/>
      <c r="AJ104" s="162"/>
      <c r="AK104" s="117"/>
      <c r="AL104" s="115"/>
      <c r="AM104" s="115"/>
      <c r="AN104" s="115"/>
      <c r="AO104" s="115"/>
      <c r="AP104" s="115"/>
      <c r="AQ104" s="115"/>
      <c r="AR104" s="115"/>
      <c r="AS104" s="115"/>
      <c r="AT104" s="116"/>
      <c r="AU104" s="163"/>
      <c r="AV104" s="163"/>
      <c r="AW104" s="163"/>
      <c r="AX104" s="163"/>
      <c r="AY104" s="163"/>
      <c r="AZ104" s="163"/>
      <c r="BA104" s="163"/>
      <c r="BB104" s="163"/>
      <c r="BC104" s="163"/>
      <c r="BD104" s="163"/>
      <c r="BE104" s="163"/>
      <c r="BF104" s="163"/>
      <c r="BG104" s="163"/>
      <c r="BH104" s="163"/>
      <c r="BI104" s="163"/>
      <c r="BJ104" s="163"/>
      <c r="BK104" s="163"/>
      <c r="BL104" s="163"/>
      <c r="BM104" s="163"/>
      <c r="BN104" s="163"/>
      <c r="BO104" s="163"/>
      <c r="BP104" s="163"/>
      <c r="BQ104" s="163"/>
      <c r="BR104" s="163"/>
    </row>
    <row r="105" spans="1:70" s="113" customFormat="1" ht="26.4" customHeight="1">
      <c r="A105" s="160">
        <v>11</v>
      </c>
      <c r="B105" s="160"/>
      <c r="C105" s="160"/>
      <c r="D105" s="160"/>
      <c r="E105" s="160"/>
      <c r="F105" s="160"/>
      <c r="G105" s="109" t="s">
        <v>341</v>
      </c>
      <c r="H105" s="107"/>
      <c r="I105" s="107"/>
      <c r="J105" s="107"/>
      <c r="K105" s="107"/>
      <c r="L105" s="107"/>
      <c r="M105" s="107"/>
      <c r="N105" s="107"/>
      <c r="O105" s="107"/>
      <c r="P105" s="107"/>
      <c r="Q105" s="107"/>
      <c r="R105" s="107"/>
      <c r="S105" s="107"/>
      <c r="T105" s="107"/>
      <c r="U105" s="107"/>
      <c r="V105" s="107"/>
      <c r="W105" s="107"/>
      <c r="X105" s="107"/>
      <c r="Y105" s="107"/>
      <c r="Z105" s="107"/>
      <c r="AA105" s="107"/>
      <c r="AB105" s="107"/>
      <c r="AC105" s="107"/>
      <c r="AD105" s="107"/>
      <c r="AE105" s="108"/>
      <c r="AF105" s="160" t="s">
        <v>244</v>
      </c>
      <c r="AG105" s="160"/>
      <c r="AH105" s="160"/>
      <c r="AI105" s="160"/>
      <c r="AJ105" s="160"/>
      <c r="AK105" s="109" t="s">
        <v>331</v>
      </c>
      <c r="AL105" s="107"/>
      <c r="AM105" s="107"/>
      <c r="AN105" s="107"/>
      <c r="AO105" s="107"/>
      <c r="AP105" s="107"/>
      <c r="AQ105" s="107"/>
      <c r="AR105" s="107"/>
      <c r="AS105" s="107"/>
      <c r="AT105" s="108"/>
      <c r="AU105" s="164">
        <v>158</v>
      </c>
      <c r="AV105" s="164"/>
      <c r="AW105" s="164"/>
      <c r="AX105" s="164"/>
      <c r="AY105" s="164"/>
      <c r="AZ105" s="164"/>
      <c r="BA105" s="164">
        <v>212</v>
      </c>
      <c r="BB105" s="164"/>
      <c r="BC105" s="164"/>
      <c r="BD105" s="164"/>
      <c r="BE105" s="164"/>
      <c r="BF105" s="164"/>
      <c r="BG105" s="164">
        <v>170</v>
      </c>
      <c r="BH105" s="164"/>
      <c r="BI105" s="164"/>
      <c r="BJ105" s="164"/>
      <c r="BK105" s="164"/>
      <c r="BL105" s="164"/>
      <c r="BM105" s="164">
        <v>229</v>
      </c>
      <c r="BN105" s="164"/>
      <c r="BO105" s="164"/>
      <c r="BP105" s="164"/>
      <c r="BQ105" s="164"/>
      <c r="BR105" s="164"/>
    </row>
    <row r="106" spans="1:70" s="113" customFormat="1" ht="26.4" customHeight="1">
      <c r="A106" s="160">
        <v>12</v>
      </c>
      <c r="B106" s="160"/>
      <c r="C106" s="160"/>
      <c r="D106" s="160"/>
      <c r="E106" s="160"/>
      <c r="F106" s="160"/>
      <c r="G106" s="109" t="s">
        <v>345</v>
      </c>
      <c r="H106" s="107"/>
      <c r="I106" s="107"/>
      <c r="J106" s="107"/>
      <c r="K106" s="107"/>
      <c r="L106" s="107"/>
      <c r="M106" s="107"/>
      <c r="N106" s="107"/>
      <c r="O106" s="107"/>
      <c r="P106" s="107"/>
      <c r="Q106" s="107"/>
      <c r="R106" s="107"/>
      <c r="S106" s="107"/>
      <c r="T106" s="107"/>
      <c r="U106" s="107"/>
      <c r="V106" s="107"/>
      <c r="W106" s="107"/>
      <c r="X106" s="107"/>
      <c r="Y106" s="107"/>
      <c r="Z106" s="107"/>
      <c r="AA106" s="107"/>
      <c r="AB106" s="107"/>
      <c r="AC106" s="107"/>
      <c r="AD106" s="107"/>
      <c r="AE106" s="108"/>
      <c r="AF106" s="160" t="s">
        <v>244</v>
      </c>
      <c r="AG106" s="160"/>
      <c r="AH106" s="160"/>
      <c r="AI106" s="160"/>
      <c r="AJ106" s="160"/>
      <c r="AK106" s="109" t="s">
        <v>331</v>
      </c>
      <c r="AL106" s="107"/>
      <c r="AM106" s="107"/>
      <c r="AN106" s="107"/>
      <c r="AO106" s="107"/>
      <c r="AP106" s="107"/>
      <c r="AQ106" s="107"/>
      <c r="AR106" s="107"/>
      <c r="AS106" s="107"/>
      <c r="AT106" s="108"/>
      <c r="AU106" s="164">
        <v>740</v>
      </c>
      <c r="AV106" s="164"/>
      <c r="AW106" s="164"/>
      <c r="AX106" s="164"/>
      <c r="AY106" s="164"/>
      <c r="AZ106" s="164"/>
      <c r="BA106" s="164">
        <v>940</v>
      </c>
      <c r="BB106" s="164"/>
      <c r="BC106" s="164"/>
      <c r="BD106" s="164"/>
      <c r="BE106" s="164"/>
      <c r="BF106" s="164"/>
      <c r="BG106" s="164">
        <v>755</v>
      </c>
      <c r="BH106" s="164"/>
      <c r="BI106" s="164"/>
      <c r="BJ106" s="164"/>
      <c r="BK106" s="164"/>
      <c r="BL106" s="164"/>
      <c r="BM106" s="164">
        <v>1026</v>
      </c>
      <c r="BN106" s="164"/>
      <c r="BO106" s="164"/>
      <c r="BP106" s="164"/>
      <c r="BQ106" s="164"/>
      <c r="BR106" s="164"/>
    </row>
    <row r="107" spans="1:70" s="113" customFormat="1" ht="26.4" customHeight="1">
      <c r="A107" s="160">
        <v>13</v>
      </c>
      <c r="B107" s="160"/>
      <c r="C107" s="160"/>
      <c r="D107" s="160"/>
      <c r="E107" s="160"/>
      <c r="F107" s="160"/>
      <c r="G107" s="109" t="s">
        <v>340</v>
      </c>
      <c r="H107" s="107"/>
      <c r="I107" s="107"/>
      <c r="J107" s="107"/>
      <c r="K107" s="107"/>
      <c r="L107" s="107"/>
      <c r="M107" s="107"/>
      <c r="N107" s="107"/>
      <c r="O107" s="107"/>
      <c r="P107" s="107"/>
      <c r="Q107" s="107"/>
      <c r="R107" s="107"/>
      <c r="S107" s="107"/>
      <c r="T107" s="107"/>
      <c r="U107" s="107"/>
      <c r="V107" s="107"/>
      <c r="W107" s="107"/>
      <c r="X107" s="107"/>
      <c r="Y107" s="107"/>
      <c r="Z107" s="107"/>
      <c r="AA107" s="107"/>
      <c r="AB107" s="107"/>
      <c r="AC107" s="107"/>
      <c r="AD107" s="107"/>
      <c r="AE107" s="108"/>
      <c r="AF107" s="160" t="s">
        <v>244</v>
      </c>
      <c r="AG107" s="160"/>
      <c r="AH107" s="160"/>
      <c r="AI107" s="160"/>
      <c r="AJ107" s="160"/>
      <c r="AK107" s="109" t="s">
        <v>331</v>
      </c>
      <c r="AL107" s="107"/>
      <c r="AM107" s="107"/>
      <c r="AN107" s="107"/>
      <c r="AO107" s="107"/>
      <c r="AP107" s="107"/>
      <c r="AQ107" s="107"/>
      <c r="AR107" s="107"/>
      <c r="AS107" s="107"/>
      <c r="AT107" s="108"/>
      <c r="AU107" s="164">
        <v>4406</v>
      </c>
      <c r="AV107" s="164"/>
      <c r="AW107" s="164"/>
      <c r="AX107" s="164"/>
      <c r="AY107" s="164"/>
      <c r="AZ107" s="164"/>
      <c r="BA107" s="164">
        <v>4701</v>
      </c>
      <c r="BB107" s="164"/>
      <c r="BC107" s="164"/>
      <c r="BD107" s="164"/>
      <c r="BE107" s="164"/>
      <c r="BF107" s="164"/>
      <c r="BG107" s="164">
        <v>4764</v>
      </c>
      <c r="BH107" s="164"/>
      <c r="BI107" s="164"/>
      <c r="BJ107" s="164"/>
      <c r="BK107" s="164"/>
      <c r="BL107" s="164"/>
      <c r="BM107" s="164">
        <v>5011</v>
      </c>
      <c r="BN107" s="164"/>
      <c r="BO107" s="164"/>
      <c r="BP107" s="164"/>
      <c r="BQ107" s="164"/>
      <c r="BR107" s="164"/>
    </row>
    <row r="108" spans="1:70" s="113" customFormat="1" ht="26.4" customHeight="1">
      <c r="A108" s="160">
        <v>14</v>
      </c>
      <c r="B108" s="160"/>
      <c r="C108" s="160"/>
      <c r="D108" s="160"/>
      <c r="E108" s="160"/>
      <c r="F108" s="160"/>
      <c r="G108" s="109" t="s">
        <v>346</v>
      </c>
      <c r="H108" s="107"/>
      <c r="I108" s="107"/>
      <c r="J108" s="107"/>
      <c r="K108" s="107"/>
      <c r="L108" s="107"/>
      <c r="M108" s="107"/>
      <c r="N108" s="107"/>
      <c r="O108" s="107"/>
      <c r="P108" s="107"/>
      <c r="Q108" s="107"/>
      <c r="R108" s="107"/>
      <c r="S108" s="107"/>
      <c r="T108" s="107"/>
      <c r="U108" s="107"/>
      <c r="V108" s="107"/>
      <c r="W108" s="107"/>
      <c r="X108" s="107"/>
      <c r="Y108" s="107"/>
      <c r="Z108" s="107"/>
      <c r="AA108" s="107"/>
      <c r="AB108" s="107"/>
      <c r="AC108" s="107"/>
      <c r="AD108" s="107"/>
      <c r="AE108" s="108"/>
      <c r="AF108" s="160" t="s">
        <v>344</v>
      </c>
      <c r="AG108" s="160"/>
      <c r="AH108" s="160"/>
      <c r="AI108" s="160"/>
      <c r="AJ108" s="160"/>
      <c r="AK108" s="109" t="s">
        <v>331</v>
      </c>
      <c r="AL108" s="107"/>
      <c r="AM108" s="107"/>
      <c r="AN108" s="107"/>
      <c r="AO108" s="107"/>
      <c r="AP108" s="107"/>
      <c r="AQ108" s="107"/>
      <c r="AR108" s="107"/>
      <c r="AS108" s="107"/>
      <c r="AT108" s="108"/>
      <c r="AU108" s="164">
        <v>150</v>
      </c>
      <c r="AV108" s="164"/>
      <c r="AW108" s="164"/>
      <c r="AX108" s="164"/>
      <c r="AY108" s="164"/>
      <c r="AZ108" s="164"/>
      <c r="BA108" s="164">
        <v>239</v>
      </c>
      <c r="BB108" s="164"/>
      <c r="BC108" s="164"/>
      <c r="BD108" s="164"/>
      <c r="BE108" s="164"/>
      <c r="BF108" s="164"/>
      <c r="BG108" s="164">
        <v>157</v>
      </c>
      <c r="BH108" s="164"/>
      <c r="BI108" s="164"/>
      <c r="BJ108" s="164"/>
      <c r="BK108" s="164"/>
      <c r="BL108" s="164"/>
      <c r="BM108" s="164">
        <v>240</v>
      </c>
      <c r="BN108" s="164"/>
      <c r="BO108" s="164"/>
      <c r="BP108" s="164"/>
      <c r="BQ108" s="164"/>
      <c r="BR108" s="164"/>
    </row>
    <row r="109" spans="1:70" s="113" customFormat="1" ht="26.4" customHeight="1">
      <c r="A109" s="160">
        <v>15</v>
      </c>
      <c r="B109" s="160"/>
      <c r="C109" s="160"/>
      <c r="D109" s="160"/>
      <c r="E109" s="160"/>
      <c r="F109" s="160"/>
      <c r="G109" s="109" t="s">
        <v>342</v>
      </c>
      <c r="H109" s="107"/>
      <c r="I109" s="107"/>
      <c r="J109" s="107"/>
      <c r="K109" s="107"/>
      <c r="L109" s="107"/>
      <c r="M109" s="107"/>
      <c r="N109" s="107"/>
      <c r="O109" s="107"/>
      <c r="P109" s="107"/>
      <c r="Q109" s="107"/>
      <c r="R109" s="107"/>
      <c r="S109" s="107"/>
      <c r="T109" s="107"/>
      <c r="U109" s="107"/>
      <c r="V109" s="107"/>
      <c r="W109" s="107"/>
      <c r="X109" s="107"/>
      <c r="Y109" s="107"/>
      <c r="Z109" s="107"/>
      <c r="AA109" s="107"/>
      <c r="AB109" s="107"/>
      <c r="AC109" s="107"/>
      <c r="AD109" s="107"/>
      <c r="AE109" s="108"/>
      <c r="AF109" s="160" t="s">
        <v>244</v>
      </c>
      <c r="AG109" s="160"/>
      <c r="AH109" s="160"/>
      <c r="AI109" s="160"/>
      <c r="AJ109" s="160"/>
      <c r="AK109" s="109" t="s">
        <v>331</v>
      </c>
      <c r="AL109" s="107"/>
      <c r="AM109" s="107"/>
      <c r="AN109" s="107"/>
      <c r="AO109" s="107"/>
      <c r="AP109" s="107"/>
      <c r="AQ109" s="107"/>
      <c r="AR109" s="107"/>
      <c r="AS109" s="107"/>
      <c r="AT109" s="108"/>
      <c r="AU109" s="164">
        <v>2502</v>
      </c>
      <c r="AV109" s="164"/>
      <c r="AW109" s="164"/>
      <c r="AX109" s="164"/>
      <c r="AY109" s="164"/>
      <c r="AZ109" s="164"/>
      <c r="BA109" s="164">
        <v>3365</v>
      </c>
      <c r="BB109" s="164"/>
      <c r="BC109" s="164"/>
      <c r="BD109" s="164"/>
      <c r="BE109" s="164"/>
      <c r="BF109" s="164"/>
      <c r="BG109" s="164">
        <v>2748</v>
      </c>
      <c r="BH109" s="164"/>
      <c r="BI109" s="164"/>
      <c r="BJ109" s="164"/>
      <c r="BK109" s="164"/>
      <c r="BL109" s="164"/>
      <c r="BM109" s="164">
        <v>3680</v>
      </c>
      <c r="BN109" s="164"/>
      <c r="BO109" s="164"/>
      <c r="BP109" s="164"/>
      <c r="BQ109" s="164"/>
      <c r="BR109" s="164"/>
    </row>
    <row r="110" spans="1:70" s="113" customFormat="1" ht="26.4" customHeight="1">
      <c r="A110" s="160">
        <v>16</v>
      </c>
      <c r="B110" s="160"/>
      <c r="C110" s="160"/>
      <c r="D110" s="160"/>
      <c r="E110" s="160"/>
      <c r="F110" s="160"/>
      <c r="G110" s="109" t="s">
        <v>343</v>
      </c>
      <c r="H110" s="107"/>
      <c r="I110" s="107"/>
      <c r="J110" s="107"/>
      <c r="K110" s="107"/>
      <c r="L110" s="107"/>
      <c r="M110" s="107"/>
      <c r="N110" s="107"/>
      <c r="O110" s="107"/>
      <c r="P110" s="107"/>
      <c r="Q110" s="107"/>
      <c r="R110" s="107"/>
      <c r="S110" s="107"/>
      <c r="T110" s="107"/>
      <c r="U110" s="107"/>
      <c r="V110" s="107"/>
      <c r="W110" s="107"/>
      <c r="X110" s="107"/>
      <c r="Y110" s="107"/>
      <c r="Z110" s="107"/>
      <c r="AA110" s="107"/>
      <c r="AB110" s="107"/>
      <c r="AC110" s="107"/>
      <c r="AD110" s="107"/>
      <c r="AE110" s="108"/>
      <c r="AF110" s="160" t="s">
        <v>344</v>
      </c>
      <c r="AG110" s="160"/>
      <c r="AH110" s="160"/>
      <c r="AI110" s="160"/>
      <c r="AJ110" s="160"/>
      <c r="AK110" s="109" t="s">
        <v>331</v>
      </c>
      <c r="AL110" s="107"/>
      <c r="AM110" s="107"/>
      <c r="AN110" s="107"/>
      <c r="AO110" s="107"/>
      <c r="AP110" s="107"/>
      <c r="AQ110" s="107"/>
      <c r="AR110" s="107"/>
      <c r="AS110" s="107"/>
      <c r="AT110" s="108"/>
      <c r="AU110" s="164">
        <v>389</v>
      </c>
      <c r="AV110" s="164"/>
      <c r="AW110" s="164"/>
      <c r="AX110" s="164"/>
      <c r="AY110" s="164"/>
      <c r="AZ110" s="164"/>
      <c r="BA110" s="164">
        <v>627</v>
      </c>
      <c r="BB110" s="164"/>
      <c r="BC110" s="164"/>
      <c r="BD110" s="164"/>
      <c r="BE110" s="164"/>
      <c r="BF110" s="164"/>
      <c r="BG110" s="164">
        <v>425</v>
      </c>
      <c r="BH110" s="164"/>
      <c r="BI110" s="164"/>
      <c r="BJ110" s="164"/>
      <c r="BK110" s="164"/>
      <c r="BL110" s="164"/>
      <c r="BM110" s="164">
        <v>680</v>
      </c>
      <c r="BN110" s="164"/>
      <c r="BO110" s="164"/>
      <c r="BP110" s="164"/>
      <c r="BQ110" s="164"/>
      <c r="BR110" s="164"/>
    </row>
    <row r="111" spans="1:70" s="113" customFormat="1" ht="26.4" customHeight="1">
      <c r="A111" s="160">
        <v>17</v>
      </c>
      <c r="B111" s="160"/>
      <c r="C111" s="160"/>
      <c r="D111" s="160"/>
      <c r="E111" s="160"/>
      <c r="F111" s="160"/>
      <c r="G111" s="109" t="s">
        <v>347</v>
      </c>
      <c r="H111" s="107"/>
      <c r="I111" s="107"/>
      <c r="J111" s="107"/>
      <c r="K111" s="107"/>
      <c r="L111" s="107"/>
      <c r="M111" s="107"/>
      <c r="N111" s="107"/>
      <c r="O111" s="107"/>
      <c r="P111" s="107"/>
      <c r="Q111" s="107"/>
      <c r="R111" s="107"/>
      <c r="S111" s="107"/>
      <c r="T111" s="107"/>
      <c r="U111" s="107"/>
      <c r="V111" s="107"/>
      <c r="W111" s="107"/>
      <c r="X111" s="107"/>
      <c r="Y111" s="107"/>
      <c r="Z111" s="107"/>
      <c r="AA111" s="107"/>
      <c r="AB111" s="107"/>
      <c r="AC111" s="107"/>
      <c r="AD111" s="107"/>
      <c r="AE111" s="108"/>
      <c r="AF111" s="160" t="s">
        <v>244</v>
      </c>
      <c r="AG111" s="160"/>
      <c r="AH111" s="160"/>
      <c r="AI111" s="160"/>
      <c r="AJ111" s="160"/>
      <c r="AK111" s="109" t="s">
        <v>331</v>
      </c>
      <c r="AL111" s="107"/>
      <c r="AM111" s="107"/>
      <c r="AN111" s="107"/>
      <c r="AO111" s="107"/>
      <c r="AP111" s="107"/>
      <c r="AQ111" s="107"/>
      <c r="AR111" s="107"/>
      <c r="AS111" s="107"/>
      <c r="AT111" s="108"/>
      <c r="AU111" s="164">
        <v>173</v>
      </c>
      <c r="AV111" s="164"/>
      <c r="AW111" s="164"/>
      <c r="AX111" s="164"/>
      <c r="AY111" s="164"/>
      <c r="AZ111" s="164"/>
      <c r="BA111" s="164">
        <v>185</v>
      </c>
      <c r="BB111" s="164"/>
      <c r="BC111" s="164"/>
      <c r="BD111" s="164"/>
      <c r="BE111" s="164"/>
      <c r="BF111" s="164"/>
      <c r="BG111" s="164">
        <v>190</v>
      </c>
      <c r="BH111" s="164"/>
      <c r="BI111" s="164"/>
      <c r="BJ111" s="164"/>
      <c r="BK111" s="164"/>
      <c r="BL111" s="164"/>
      <c r="BM111" s="164">
        <v>202</v>
      </c>
      <c r="BN111" s="164"/>
      <c r="BO111" s="164"/>
      <c r="BP111" s="164"/>
      <c r="BQ111" s="164"/>
      <c r="BR111" s="164"/>
    </row>
    <row r="112" spans="1:70" s="113" customFormat="1" ht="26.4" customHeight="1">
      <c r="A112" s="160">
        <v>18</v>
      </c>
      <c r="B112" s="160"/>
      <c r="C112" s="160"/>
      <c r="D112" s="160"/>
      <c r="E112" s="160"/>
      <c r="F112" s="160"/>
      <c r="G112" s="109" t="s">
        <v>348</v>
      </c>
      <c r="H112" s="107"/>
      <c r="I112" s="107"/>
      <c r="J112" s="107"/>
      <c r="K112" s="107"/>
      <c r="L112" s="107"/>
      <c r="M112" s="107"/>
      <c r="N112" s="107"/>
      <c r="O112" s="107"/>
      <c r="P112" s="107"/>
      <c r="Q112" s="107"/>
      <c r="R112" s="107"/>
      <c r="S112" s="107"/>
      <c r="T112" s="107"/>
      <c r="U112" s="107"/>
      <c r="V112" s="107"/>
      <c r="W112" s="107"/>
      <c r="X112" s="107"/>
      <c r="Y112" s="107"/>
      <c r="Z112" s="107"/>
      <c r="AA112" s="107"/>
      <c r="AB112" s="107"/>
      <c r="AC112" s="107"/>
      <c r="AD112" s="107"/>
      <c r="AE112" s="108"/>
      <c r="AF112" s="160" t="s">
        <v>344</v>
      </c>
      <c r="AG112" s="160"/>
      <c r="AH112" s="160"/>
      <c r="AI112" s="160"/>
      <c r="AJ112" s="160"/>
      <c r="AK112" s="109" t="s">
        <v>331</v>
      </c>
      <c r="AL112" s="107"/>
      <c r="AM112" s="107"/>
      <c r="AN112" s="107"/>
      <c r="AO112" s="107"/>
      <c r="AP112" s="107"/>
      <c r="AQ112" s="107"/>
      <c r="AR112" s="107"/>
      <c r="AS112" s="107"/>
      <c r="AT112" s="108"/>
      <c r="AU112" s="164">
        <v>20</v>
      </c>
      <c r="AV112" s="164"/>
      <c r="AW112" s="164"/>
      <c r="AX112" s="164"/>
      <c r="AY112" s="164"/>
      <c r="AZ112" s="164"/>
      <c r="BA112" s="164">
        <v>15</v>
      </c>
      <c r="BB112" s="164"/>
      <c r="BC112" s="164"/>
      <c r="BD112" s="164"/>
      <c r="BE112" s="164"/>
      <c r="BF112" s="164"/>
      <c r="BG112" s="164">
        <v>20</v>
      </c>
      <c r="BH112" s="164"/>
      <c r="BI112" s="164"/>
      <c r="BJ112" s="164"/>
      <c r="BK112" s="164"/>
      <c r="BL112" s="164"/>
      <c r="BM112" s="164">
        <v>16</v>
      </c>
      <c r="BN112" s="164"/>
      <c r="BO112" s="164"/>
      <c r="BP112" s="164"/>
      <c r="BQ112" s="164"/>
      <c r="BR112" s="164"/>
    </row>
    <row r="113" spans="1:70" s="10" customFormat="1" ht="13.2" customHeight="1">
      <c r="A113" s="162">
        <v>19</v>
      </c>
      <c r="B113" s="162"/>
      <c r="C113" s="162"/>
      <c r="D113" s="162"/>
      <c r="E113" s="162"/>
      <c r="F113" s="162"/>
      <c r="G113" s="117" t="s">
        <v>258</v>
      </c>
      <c r="H113" s="115"/>
      <c r="I113" s="115"/>
      <c r="J113" s="115"/>
      <c r="K113" s="115"/>
      <c r="L113" s="115"/>
      <c r="M113" s="115"/>
      <c r="N113" s="115"/>
      <c r="O113" s="115"/>
      <c r="P113" s="115"/>
      <c r="Q113" s="115"/>
      <c r="R113" s="115"/>
      <c r="S113" s="115"/>
      <c r="T113" s="115"/>
      <c r="U113" s="115"/>
      <c r="V113" s="115"/>
      <c r="W113" s="115"/>
      <c r="X113" s="115"/>
      <c r="Y113" s="115"/>
      <c r="Z113" s="115"/>
      <c r="AA113" s="115"/>
      <c r="AB113" s="115"/>
      <c r="AC113" s="115"/>
      <c r="AD113" s="115"/>
      <c r="AE113" s="116"/>
      <c r="AF113" s="162"/>
      <c r="AG113" s="162"/>
      <c r="AH113" s="162"/>
      <c r="AI113" s="162"/>
      <c r="AJ113" s="162"/>
      <c r="AK113" s="117"/>
      <c r="AL113" s="115"/>
      <c r="AM113" s="115"/>
      <c r="AN113" s="115"/>
      <c r="AO113" s="115"/>
      <c r="AP113" s="115"/>
      <c r="AQ113" s="115"/>
      <c r="AR113" s="115"/>
      <c r="AS113" s="115"/>
      <c r="AT113" s="116"/>
      <c r="AU113" s="163"/>
      <c r="AV113" s="163"/>
      <c r="AW113" s="163"/>
      <c r="AX113" s="163"/>
      <c r="AY113" s="163"/>
      <c r="AZ113" s="163"/>
      <c r="BA113" s="163"/>
      <c r="BB113" s="163"/>
      <c r="BC113" s="163"/>
      <c r="BD113" s="163"/>
      <c r="BE113" s="163"/>
      <c r="BF113" s="163"/>
      <c r="BG113" s="163"/>
      <c r="BH113" s="163"/>
      <c r="BI113" s="163"/>
      <c r="BJ113" s="163"/>
      <c r="BK113" s="163"/>
      <c r="BL113" s="163"/>
      <c r="BM113" s="163"/>
      <c r="BN113" s="163"/>
      <c r="BO113" s="163"/>
      <c r="BP113" s="163"/>
      <c r="BQ113" s="163"/>
      <c r="BR113" s="163"/>
    </row>
    <row r="114" spans="1:70" s="113" customFormat="1" ht="52.8" customHeight="1">
      <c r="A114" s="160">
        <v>20</v>
      </c>
      <c r="B114" s="160"/>
      <c r="C114" s="160"/>
      <c r="D114" s="160"/>
      <c r="E114" s="160"/>
      <c r="F114" s="160"/>
      <c r="G114" s="109" t="s">
        <v>351</v>
      </c>
      <c r="H114" s="107"/>
      <c r="I114" s="107"/>
      <c r="J114" s="107"/>
      <c r="K114" s="107"/>
      <c r="L114" s="107"/>
      <c r="M114" s="107"/>
      <c r="N114" s="107"/>
      <c r="O114" s="107"/>
      <c r="P114" s="107"/>
      <c r="Q114" s="107"/>
      <c r="R114" s="107"/>
      <c r="S114" s="107"/>
      <c r="T114" s="107"/>
      <c r="U114" s="107"/>
      <c r="V114" s="107"/>
      <c r="W114" s="107"/>
      <c r="X114" s="107"/>
      <c r="Y114" s="107"/>
      <c r="Z114" s="107"/>
      <c r="AA114" s="107"/>
      <c r="AB114" s="107"/>
      <c r="AC114" s="107"/>
      <c r="AD114" s="107"/>
      <c r="AE114" s="108"/>
      <c r="AF114" s="160" t="s">
        <v>247</v>
      </c>
      <c r="AG114" s="160"/>
      <c r="AH114" s="160"/>
      <c r="AI114" s="160"/>
      <c r="AJ114" s="160"/>
      <c r="AK114" s="109" t="s">
        <v>581</v>
      </c>
      <c r="AL114" s="107"/>
      <c r="AM114" s="107"/>
      <c r="AN114" s="107"/>
      <c r="AO114" s="107"/>
      <c r="AP114" s="107"/>
      <c r="AQ114" s="107"/>
      <c r="AR114" s="107"/>
      <c r="AS114" s="107"/>
      <c r="AT114" s="108"/>
      <c r="AU114" s="164">
        <v>118.3</v>
      </c>
      <c r="AV114" s="164"/>
      <c r="AW114" s="164"/>
      <c r="AX114" s="164"/>
      <c r="AY114" s="164"/>
      <c r="AZ114" s="164"/>
      <c r="BA114" s="164">
        <v>142.5</v>
      </c>
      <c r="BB114" s="164"/>
      <c r="BC114" s="164"/>
      <c r="BD114" s="164"/>
      <c r="BE114" s="164"/>
      <c r="BF114" s="164"/>
      <c r="BG114" s="164">
        <v>121.2</v>
      </c>
      <c r="BH114" s="164"/>
      <c r="BI114" s="164"/>
      <c r="BJ114" s="164"/>
      <c r="BK114" s="164"/>
      <c r="BL114" s="164"/>
      <c r="BM114" s="164">
        <v>143.19999999999999</v>
      </c>
      <c r="BN114" s="164"/>
      <c r="BO114" s="164"/>
      <c r="BP114" s="164"/>
      <c r="BQ114" s="164"/>
      <c r="BR114" s="164"/>
    </row>
    <row r="115" spans="1:70" s="113" customFormat="1" ht="66" customHeight="1">
      <c r="A115" s="160">
        <v>21</v>
      </c>
      <c r="B115" s="160"/>
      <c r="C115" s="160"/>
      <c r="D115" s="160"/>
      <c r="E115" s="160"/>
      <c r="F115" s="160"/>
      <c r="G115" s="109" t="s">
        <v>357</v>
      </c>
      <c r="H115" s="107"/>
      <c r="I115" s="107"/>
      <c r="J115" s="107"/>
      <c r="K115" s="107"/>
      <c r="L115" s="107"/>
      <c r="M115" s="107"/>
      <c r="N115" s="107"/>
      <c r="O115" s="107"/>
      <c r="P115" s="107"/>
      <c r="Q115" s="107"/>
      <c r="R115" s="107"/>
      <c r="S115" s="107"/>
      <c r="T115" s="107"/>
      <c r="U115" s="107"/>
      <c r="V115" s="107"/>
      <c r="W115" s="107"/>
      <c r="X115" s="107"/>
      <c r="Y115" s="107"/>
      <c r="Z115" s="107"/>
      <c r="AA115" s="107"/>
      <c r="AB115" s="107"/>
      <c r="AC115" s="107"/>
      <c r="AD115" s="107"/>
      <c r="AE115" s="108"/>
      <c r="AF115" s="160" t="s">
        <v>247</v>
      </c>
      <c r="AG115" s="160"/>
      <c r="AH115" s="160"/>
      <c r="AI115" s="160"/>
      <c r="AJ115" s="160"/>
      <c r="AK115" s="109" t="s">
        <v>582</v>
      </c>
      <c r="AL115" s="107"/>
      <c r="AM115" s="107"/>
      <c r="AN115" s="107"/>
      <c r="AO115" s="107"/>
      <c r="AP115" s="107"/>
      <c r="AQ115" s="107"/>
      <c r="AR115" s="107"/>
      <c r="AS115" s="107"/>
      <c r="AT115" s="108"/>
      <c r="AU115" s="164">
        <v>99.3</v>
      </c>
      <c r="AV115" s="164"/>
      <c r="AW115" s="164"/>
      <c r="AX115" s="164"/>
      <c r="AY115" s="164"/>
      <c r="AZ115" s="164"/>
      <c r="BA115" s="164">
        <v>125.5</v>
      </c>
      <c r="BB115" s="164"/>
      <c r="BC115" s="164"/>
      <c r="BD115" s="164"/>
      <c r="BE115" s="164"/>
      <c r="BF115" s="164"/>
      <c r="BG115" s="164">
        <v>107</v>
      </c>
      <c r="BH115" s="164"/>
      <c r="BI115" s="164"/>
      <c r="BJ115" s="164"/>
      <c r="BK115" s="164"/>
      <c r="BL115" s="164"/>
      <c r="BM115" s="164">
        <v>125.7</v>
      </c>
      <c r="BN115" s="164"/>
      <c r="BO115" s="164"/>
      <c r="BP115" s="164"/>
      <c r="BQ115" s="164"/>
      <c r="BR115" s="164"/>
    </row>
    <row r="116" spans="1:70" s="113" customFormat="1" ht="52.8" customHeight="1">
      <c r="A116" s="160">
        <v>22</v>
      </c>
      <c r="B116" s="160"/>
      <c r="C116" s="160"/>
      <c r="D116" s="160"/>
      <c r="E116" s="160"/>
      <c r="F116" s="160"/>
      <c r="G116" s="109" t="s">
        <v>349</v>
      </c>
      <c r="H116" s="107"/>
      <c r="I116" s="107"/>
      <c r="J116" s="107"/>
      <c r="K116" s="107"/>
      <c r="L116" s="107"/>
      <c r="M116" s="107"/>
      <c r="N116" s="107"/>
      <c r="O116" s="107"/>
      <c r="P116" s="107"/>
      <c r="Q116" s="107"/>
      <c r="R116" s="107"/>
      <c r="S116" s="107"/>
      <c r="T116" s="107"/>
      <c r="U116" s="107"/>
      <c r="V116" s="107"/>
      <c r="W116" s="107"/>
      <c r="X116" s="107"/>
      <c r="Y116" s="107"/>
      <c r="Z116" s="107"/>
      <c r="AA116" s="107"/>
      <c r="AB116" s="107"/>
      <c r="AC116" s="107"/>
      <c r="AD116" s="107"/>
      <c r="AE116" s="108"/>
      <c r="AF116" s="160" t="s">
        <v>247</v>
      </c>
      <c r="AG116" s="160"/>
      <c r="AH116" s="160"/>
      <c r="AI116" s="160"/>
      <c r="AJ116" s="160"/>
      <c r="AK116" s="109" t="s">
        <v>350</v>
      </c>
      <c r="AL116" s="107"/>
      <c r="AM116" s="107"/>
      <c r="AN116" s="107"/>
      <c r="AO116" s="107"/>
      <c r="AP116" s="107"/>
      <c r="AQ116" s="107"/>
      <c r="AR116" s="107"/>
      <c r="AS116" s="107"/>
      <c r="AT116" s="108"/>
      <c r="AU116" s="164">
        <v>13.8</v>
      </c>
      <c r="AV116" s="164"/>
      <c r="AW116" s="164"/>
      <c r="AX116" s="164"/>
      <c r="AY116" s="164"/>
      <c r="AZ116" s="164"/>
      <c r="BA116" s="164">
        <v>25.1</v>
      </c>
      <c r="BB116" s="164"/>
      <c r="BC116" s="164"/>
      <c r="BD116" s="164"/>
      <c r="BE116" s="164"/>
      <c r="BF116" s="164"/>
      <c r="BG116" s="164">
        <v>14</v>
      </c>
      <c r="BH116" s="164"/>
      <c r="BI116" s="164"/>
      <c r="BJ116" s="164"/>
      <c r="BK116" s="164"/>
      <c r="BL116" s="164"/>
      <c r="BM116" s="164">
        <v>25.3</v>
      </c>
      <c r="BN116" s="164"/>
      <c r="BO116" s="164"/>
      <c r="BP116" s="164"/>
      <c r="BQ116" s="164"/>
      <c r="BR116" s="164"/>
    </row>
    <row r="117" spans="1:70" s="113" customFormat="1" ht="52.8" customHeight="1">
      <c r="A117" s="160">
        <v>23</v>
      </c>
      <c r="B117" s="160"/>
      <c r="C117" s="160"/>
      <c r="D117" s="160"/>
      <c r="E117" s="160"/>
      <c r="F117" s="160"/>
      <c r="G117" s="109" t="s">
        <v>359</v>
      </c>
      <c r="H117" s="107"/>
      <c r="I117" s="107"/>
      <c r="J117" s="107"/>
      <c r="K117" s="107"/>
      <c r="L117" s="107"/>
      <c r="M117" s="107"/>
      <c r="N117" s="107"/>
      <c r="O117" s="107"/>
      <c r="P117" s="107"/>
      <c r="Q117" s="107"/>
      <c r="R117" s="107"/>
      <c r="S117" s="107"/>
      <c r="T117" s="107"/>
      <c r="U117" s="107"/>
      <c r="V117" s="107"/>
      <c r="W117" s="107"/>
      <c r="X117" s="107"/>
      <c r="Y117" s="107"/>
      <c r="Z117" s="107"/>
      <c r="AA117" s="107"/>
      <c r="AB117" s="107"/>
      <c r="AC117" s="107"/>
      <c r="AD117" s="107"/>
      <c r="AE117" s="108"/>
      <c r="AF117" s="160" t="s">
        <v>247</v>
      </c>
      <c r="AG117" s="160"/>
      <c r="AH117" s="160"/>
      <c r="AI117" s="160"/>
      <c r="AJ117" s="160"/>
      <c r="AK117" s="109" t="s">
        <v>360</v>
      </c>
      <c r="AL117" s="107"/>
      <c r="AM117" s="107"/>
      <c r="AN117" s="107"/>
      <c r="AO117" s="107"/>
      <c r="AP117" s="107"/>
      <c r="AQ117" s="107"/>
      <c r="AR117" s="107"/>
      <c r="AS117" s="107"/>
      <c r="AT117" s="108"/>
      <c r="AU117" s="164">
        <v>347.3</v>
      </c>
      <c r="AV117" s="164"/>
      <c r="AW117" s="164"/>
      <c r="AX117" s="164"/>
      <c r="AY117" s="164"/>
      <c r="AZ117" s="164"/>
      <c r="BA117" s="164">
        <v>351.5</v>
      </c>
      <c r="BB117" s="164"/>
      <c r="BC117" s="164"/>
      <c r="BD117" s="164"/>
      <c r="BE117" s="164"/>
      <c r="BF117" s="164"/>
      <c r="BG117" s="164">
        <v>364.9</v>
      </c>
      <c r="BH117" s="164"/>
      <c r="BI117" s="164"/>
      <c r="BJ117" s="164"/>
      <c r="BK117" s="164"/>
      <c r="BL117" s="164"/>
      <c r="BM117" s="164">
        <v>383.3</v>
      </c>
      <c r="BN117" s="164"/>
      <c r="BO117" s="164"/>
      <c r="BP117" s="164"/>
      <c r="BQ117" s="164"/>
      <c r="BR117" s="164"/>
    </row>
    <row r="118" spans="1:70" s="113" customFormat="1" ht="66" customHeight="1">
      <c r="A118" s="160">
        <v>24</v>
      </c>
      <c r="B118" s="160"/>
      <c r="C118" s="160"/>
      <c r="D118" s="160"/>
      <c r="E118" s="160"/>
      <c r="F118" s="160"/>
      <c r="G118" s="109" t="s">
        <v>353</v>
      </c>
      <c r="H118" s="107"/>
      <c r="I118" s="107"/>
      <c r="J118" s="107"/>
      <c r="K118" s="107"/>
      <c r="L118" s="107"/>
      <c r="M118" s="107"/>
      <c r="N118" s="107"/>
      <c r="O118" s="107"/>
      <c r="P118" s="107"/>
      <c r="Q118" s="107"/>
      <c r="R118" s="107"/>
      <c r="S118" s="107"/>
      <c r="T118" s="107"/>
      <c r="U118" s="107"/>
      <c r="V118" s="107"/>
      <c r="W118" s="107"/>
      <c r="X118" s="107"/>
      <c r="Y118" s="107"/>
      <c r="Z118" s="107"/>
      <c r="AA118" s="107"/>
      <c r="AB118" s="107"/>
      <c r="AC118" s="107"/>
      <c r="AD118" s="107"/>
      <c r="AE118" s="108"/>
      <c r="AF118" s="160" t="s">
        <v>247</v>
      </c>
      <c r="AG118" s="160"/>
      <c r="AH118" s="160"/>
      <c r="AI118" s="160"/>
      <c r="AJ118" s="160"/>
      <c r="AK118" s="109" t="s">
        <v>583</v>
      </c>
      <c r="AL118" s="107"/>
      <c r="AM118" s="107"/>
      <c r="AN118" s="107"/>
      <c r="AO118" s="107"/>
      <c r="AP118" s="107"/>
      <c r="AQ118" s="107"/>
      <c r="AR118" s="107"/>
      <c r="AS118" s="107"/>
      <c r="AT118" s="108"/>
      <c r="AU118" s="164">
        <v>110.3</v>
      </c>
      <c r="AV118" s="164"/>
      <c r="AW118" s="164"/>
      <c r="AX118" s="164"/>
      <c r="AY118" s="164"/>
      <c r="AZ118" s="164"/>
      <c r="BA118" s="164">
        <v>124.8</v>
      </c>
      <c r="BB118" s="164"/>
      <c r="BC118" s="164"/>
      <c r="BD118" s="164"/>
      <c r="BE118" s="164"/>
      <c r="BF118" s="164"/>
      <c r="BG118" s="164">
        <v>110.5</v>
      </c>
      <c r="BH118" s="164"/>
      <c r="BI118" s="164"/>
      <c r="BJ118" s="164"/>
      <c r="BK118" s="164"/>
      <c r="BL118" s="164"/>
      <c r="BM118" s="164">
        <v>124.8</v>
      </c>
      <c r="BN118" s="164"/>
      <c r="BO118" s="164"/>
      <c r="BP118" s="164"/>
      <c r="BQ118" s="164"/>
      <c r="BR118" s="164"/>
    </row>
    <row r="119" spans="1:70" s="113" customFormat="1" ht="52.8" customHeight="1">
      <c r="A119" s="160">
        <v>25</v>
      </c>
      <c r="B119" s="160"/>
      <c r="C119" s="160"/>
      <c r="D119" s="160"/>
      <c r="E119" s="160"/>
      <c r="F119" s="160"/>
      <c r="G119" s="109" t="s">
        <v>355</v>
      </c>
      <c r="H119" s="107"/>
      <c r="I119" s="107"/>
      <c r="J119" s="107"/>
      <c r="K119" s="107"/>
      <c r="L119" s="107"/>
      <c r="M119" s="107"/>
      <c r="N119" s="107"/>
      <c r="O119" s="107"/>
      <c r="P119" s="107"/>
      <c r="Q119" s="107"/>
      <c r="R119" s="107"/>
      <c r="S119" s="107"/>
      <c r="T119" s="107"/>
      <c r="U119" s="107"/>
      <c r="V119" s="107"/>
      <c r="W119" s="107"/>
      <c r="X119" s="107"/>
      <c r="Y119" s="107"/>
      <c r="Z119" s="107"/>
      <c r="AA119" s="107"/>
      <c r="AB119" s="107"/>
      <c r="AC119" s="107"/>
      <c r="AD119" s="107"/>
      <c r="AE119" s="108"/>
      <c r="AF119" s="160" t="s">
        <v>247</v>
      </c>
      <c r="AG119" s="160"/>
      <c r="AH119" s="160"/>
      <c r="AI119" s="160"/>
      <c r="AJ119" s="160"/>
      <c r="AK119" s="109" t="s">
        <v>356</v>
      </c>
      <c r="AL119" s="107"/>
      <c r="AM119" s="107"/>
      <c r="AN119" s="107"/>
      <c r="AO119" s="107"/>
      <c r="AP119" s="107"/>
      <c r="AQ119" s="107"/>
      <c r="AR119" s="107"/>
      <c r="AS119" s="107"/>
      <c r="AT119" s="108"/>
      <c r="AU119" s="164">
        <v>148.30000000000001</v>
      </c>
      <c r="AV119" s="164"/>
      <c r="AW119" s="164"/>
      <c r="AX119" s="164"/>
      <c r="AY119" s="164"/>
      <c r="AZ119" s="164"/>
      <c r="BA119" s="164">
        <v>148.30000000000001</v>
      </c>
      <c r="BB119" s="164"/>
      <c r="BC119" s="164"/>
      <c r="BD119" s="164"/>
      <c r="BE119" s="164"/>
      <c r="BF119" s="164"/>
      <c r="BG119" s="164">
        <v>149.4</v>
      </c>
      <c r="BH119" s="164"/>
      <c r="BI119" s="164"/>
      <c r="BJ119" s="164"/>
      <c r="BK119" s="164"/>
      <c r="BL119" s="164"/>
      <c r="BM119" s="164">
        <v>148.53</v>
      </c>
      <c r="BN119" s="164"/>
      <c r="BO119" s="164"/>
      <c r="BP119" s="164"/>
      <c r="BQ119" s="164"/>
      <c r="BR119" s="164"/>
    </row>
    <row r="120" spans="1:70" s="113" customFormat="1" ht="66" customHeight="1">
      <c r="A120" s="160">
        <v>26</v>
      </c>
      <c r="B120" s="160"/>
      <c r="C120" s="160"/>
      <c r="D120" s="160"/>
      <c r="E120" s="160"/>
      <c r="F120" s="160"/>
      <c r="G120" s="109" t="s">
        <v>361</v>
      </c>
      <c r="H120" s="107"/>
      <c r="I120" s="107"/>
      <c r="J120" s="107"/>
      <c r="K120" s="107"/>
      <c r="L120" s="107"/>
      <c r="M120" s="107"/>
      <c r="N120" s="107"/>
      <c r="O120" s="107"/>
      <c r="P120" s="107"/>
      <c r="Q120" s="107"/>
      <c r="R120" s="107"/>
      <c r="S120" s="107"/>
      <c r="T120" s="107"/>
      <c r="U120" s="107"/>
      <c r="V120" s="107"/>
      <c r="W120" s="107"/>
      <c r="X120" s="107"/>
      <c r="Y120" s="107"/>
      <c r="Z120" s="107"/>
      <c r="AA120" s="107"/>
      <c r="AB120" s="107"/>
      <c r="AC120" s="107"/>
      <c r="AD120" s="107"/>
      <c r="AE120" s="108"/>
      <c r="AF120" s="160" t="s">
        <v>247</v>
      </c>
      <c r="AG120" s="160"/>
      <c r="AH120" s="160"/>
      <c r="AI120" s="160"/>
      <c r="AJ120" s="160"/>
      <c r="AK120" s="109" t="s">
        <v>584</v>
      </c>
      <c r="AL120" s="107"/>
      <c r="AM120" s="107"/>
      <c r="AN120" s="107"/>
      <c r="AO120" s="107"/>
      <c r="AP120" s="107"/>
      <c r="AQ120" s="107"/>
      <c r="AR120" s="107"/>
      <c r="AS120" s="107"/>
      <c r="AT120" s="108"/>
      <c r="AU120" s="164">
        <v>190.75</v>
      </c>
      <c r="AV120" s="164"/>
      <c r="AW120" s="164"/>
      <c r="AX120" s="164"/>
      <c r="AY120" s="164"/>
      <c r="AZ120" s="164"/>
      <c r="BA120" s="164">
        <v>286.5</v>
      </c>
      <c r="BB120" s="164"/>
      <c r="BC120" s="164"/>
      <c r="BD120" s="164"/>
      <c r="BE120" s="164"/>
      <c r="BF120" s="164"/>
      <c r="BG120" s="164">
        <v>191.05</v>
      </c>
      <c r="BH120" s="164"/>
      <c r="BI120" s="164"/>
      <c r="BJ120" s="164"/>
      <c r="BK120" s="164"/>
      <c r="BL120" s="164"/>
      <c r="BM120" s="164">
        <v>287.10000000000002</v>
      </c>
      <c r="BN120" s="164"/>
      <c r="BO120" s="164"/>
      <c r="BP120" s="164"/>
      <c r="BQ120" s="164"/>
      <c r="BR120" s="164"/>
    </row>
    <row r="121" spans="1:70" s="113" customFormat="1" ht="52.8" customHeight="1">
      <c r="A121" s="160">
        <v>27</v>
      </c>
      <c r="B121" s="160"/>
      <c r="C121" s="160"/>
      <c r="D121" s="160"/>
      <c r="E121" s="160"/>
      <c r="F121" s="160"/>
      <c r="G121" s="109" t="s">
        <v>363</v>
      </c>
      <c r="H121" s="107"/>
      <c r="I121" s="107"/>
      <c r="J121" s="107"/>
      <c r="K121" s="107"/>
      <c r="L121" s="107"/>
      <c r="M121" s="107"/>
      <c r="N121" s="107"/>
      <c r="O121" s="107"/>
      <c r="P121" s="107"/>
      <c r="Q121" s="107"/>
      <c r="R121" s="107"/>
      <c r="S121" s="107"/>
      <c r="T121" s="107"/>
      <c r="U121" s="107"/>
      <c r="V121" s="107"/>
      <c r="W121" s="107"/>
      <c r="X121" s="107"/>
      <c r="Y121" s="107"/>
      <c r="Z121" s="107"/>
      <c r="AA121" s="107"/>
      <c r="AB121" s="107"/>
      <c r="AC121" s="107"/>
      <c r="AD121" s="107"/>
      <c r="AE121" s="108"/>
      <c r="AF121" s="160" t="s">
        <v>247</v>
      </c>
      <c r="AG121" s="160"/>
      <c r="AH121" s="160"/>
      <c r="AI121" s="160"/>
      <c r="AJ121" s="160"/>
      <c r="AK121" s="109" t="s">
        <v>364</v>
      </c>
      <c r="AL121" s="107"/>
      <c r="AM121" s="107"/>
      <c r="AN121" s="107"/>
      <c r="AO121" s="107"/>
      <c r="AP121" s="107"/>
      <c r="AQ121" s="107"/>
      <c r="AR121" s="107"/>
      <c r="AS121" s="107"/>
      <c r="AT121" s="108"/>
      <c r="AU121" s="164">
        <v>3310</v>
      </c>
      <c r="AV121" s="164"/>
      <c r="AW121" s="164"/>
      <c r="AX121" s="164"/>
      <c r="AY121" s="164"/>
      <c r="AZ121" s="164"/>
      <c r="BA121" s="164">
        <v>7520</v>
      </c>
      <c r="BB121" s="164"/>
      <c r="BC121" s="164"/>
      <c r="BD121" s="164"/>
      <c r="BE121" s="164"/>
      <c r="BF121" s="164"/>
      <c r="BG121" s="164">
        <v>3645</v>
      </c>
      <c r="BH121" s="164"/>
      <c r="BI121" s="164"/>
      <c r="BJ121" s="164"/>
      <c r="BK121" s="164"/>
      <c r="BL121" s="164"/>
      <c r="BM121" s="164">
        <v>7587.5</v>
      </c>
      <c r="BN121" s="164"/>
      <c r="BO121" s="164"/>
      <c r="BP121" s="164"/>
      <c r="BQ121" s="164"/>
      <c r="BR121" s="164"/>
    </row>
    <row r="122" spans="1:70" s="10" customFormat="1" ht="13.2" customHeight="1">
      <c r="A122" s="162">
        <v>28</v>
      </c>
      <c r="B122" s="162"/>
      <c r="C122" s="162"/>
      <c r="D122" s="162"/>
      <c r="E122" s="162"/>
      <c r="F122" s="162"/>
      <c r="G122" s="117" t="s">
        <v>266</v>
      </c>
      <c r="H122" s="115"/>
      <c r="I122" s="115"/>
      <c r="J122" s="115"/>
      <c r="K122" s="115"/>
      <c r="L122" s="115"/>
      <c r="M122" s="115"/>
      <c r="N122" s="115"/>
      <c r="O122" s="115"/>
      <c r="P122" s="115"/>
      <c r="Q122" s="115"/>
      <c r="R122" s="115"/>
      <c r="S122" s="115"/>
      <c r="T122" s="115"/>
      <c r="U122" s="115"/>
      <c r="V122" s="115"/>
      <c r="W122" s="115"/>
      <c r="X122" s="115"/>
      <c r="Y122" s="115"/>
      <c r="Z122" s="115"/>
      <c r="AA122" s="115"/>
      <c r="AB122" s="115"/>
      <c r="AC122" s="115"/>
      <c r="AD122" s="115"/>
      <c r="AE122" s="116"/>
      <c r="AF122" s="162"/>
      <c r="AG122" s="162"/>
      <c r="AH122" s="162"/>
      <c r="AI122" s="162"/>
      <c r="AJ122" s="162"/>
      <c r="AK122" s="117"/>
      <c r="AL122" s="115"/>
      <c r="AM122" s="115"/>
      <c r="AN122" s="115"/>
      <c r="AO122" s="115"/>
      <c r="AP122" s="115"/>
      <c r="AQ122" s="115"/>
      <c r="AR122" s="115"/>
      <c r="AS122" s="115"/>
      <c r="AT122" s="116"/>
      <c r="AU122" s="163"/>
      <c r="AV122" s="163"/>
      <c r="AW122" s="163"/>
      <c r="AX122" s="163"/>
      <c r="AY122" s="163"/>
      <c r="AZ122" s="163"/>
      <c r="BA122" s="163"/>
      <c r="BB122" s="163"/>
      <c r="BC122" s="163"/>
      <c r="BD122" s="163"/>
      <c r="BE122" s="163"/>
      <c r="BF122" s="163"/>
      <c r="BG122" s="163"/>
      <c r="BH122" s="163"/>
      <c r="BI122" s="163"/>
      <c r="BJ122" s="163"/>
      <c r="BK122" s="163"/>
      <c r="BL122" s="163"/>
      <c r="BM122" s="163"/>
      <c r="BN122" s="163"/>
      <c r="BO122" s="163"/>
      <c r="BP122" s="163"/>
      <c r="BQ122" s="163"/>
      <c r="BR122" s="163"/>
    </row>
    <row r="123" spans="1:70" s="113" customFormat="1" ht="39.6" customHeight="1">
      <c r="A123" s="160">
        <v>29</v>
      </c>
      <c r="B123" s="160"/>
      <c r="C123" s="160"/>
      <c r="D123" s="160"/>
      <c r="E123" s="160"/>
      <c r="F123" s="160"/>
      <c r="G123" s="109" t="s">
        <v>369</v>
      </c>
      <c r="H123" s="107"/>
      <c r="I123" s="107"/>
      <c r="J123" s="107"/>
      <c r="K123" s="107"/>
      <c r="L123" s="107"/>
      <c r="M123" s="107"/>
      <c r="N123" s="107"/>
      <c r="O123" s="107"/>
      <c r="P123" s="107"/>
      <c r="Q123" s="107"/>
      <c r="R123" s="107"/>
      <c r="S123" s="107"/>
      <c r="T123" s="107"/>
      <c r="U123" s="107"/>
      <c r="V123" s="107"/>
      <c r="W123" s="107"/>
      <c r="X123" s="107"/>
      <c r="Y123" s="107"/>
      <c r="Z123" s="107"/>
      <c r="AA123" s="107"/>
      <c r="AB123" s="107"/>
      <c r="AC123" s="107"/>
      <c r="AD123" s="107"/>
      <c r="AE123" s="108"/>
      <c r="AF123" s="160" t="s">
        <v>268</v>
      </c>
      <c r="AG123" s="160"/>
      <c r="AH123" s="160"/>
      <c r="AI123" s="160"/>
      <c r="AJ123" s="160"/>
      <c r="AK123" s="109" t="s">
        <v>431</v>
      </c>
      <c r="AL123" s="107"/>
      <c r="AM123" s="107"/>
      <c r="AN123" s="107"/>
      <c r="AO123" s="107"/>
      <c r="AP123" s="107"/>
      <c r="AQ123" s="107"/>
      <c r="AR123" s="107"/>
      <c r="AS123" s="107"/>
      <c r="AT123" s="108"/>
      <c r="AU123" s="164">
        <v>100</v>
      </c>
      <c r="AV123" s="164"/>
      <c r="AW123" s="164"/>
      <c r="AX123" s="164"/>
      <c r="AY123" s="164"/>
      <c r="AZ123" s="164"/>
      <c r="BA123" s="164">
        <v>100</v>
      </c>
      <c r="BB123" s="164"/>
      <c r="BC123" s="164"/>
      <c r="BD123" s="164"/>
      <c r="BE123" s="164"/>
      <c r="BF123" s="164"/>
      <c r="BG123" s="164">
        <v>25</v>
      </c>
      <c r="BH123" s="164"/>
      <c r="BI123" s="164"/>
      <c r="BJ123" s="164"/>
      <c r="BK123" s="164"/>
      <c r="BL123" s="164"/>
      <c r="BM123" s="164">
        <v>0</v>
      </c>
      <c r="BN123" s="164"/>
      <c r="BO123" s="164"/>
      <c r="BP123" s="164"/>
      <c r="BQ123" s="164"/>
      <c r="BR123" s="164"/>
    </row>
    <row r="124" spans="1:70" s="113" customFormat="1" ht="39.6" customHeight="1">
      <c r="A124" s="160">
        <v>30</v>
      </c>
      <c r="B124" s="160"/>
      <c r="C124" s="160"/>
      <c r="D124" s="160"/>
      <c r="E124" s="160"/>
      <c r="F124" s="160"/>
      <c r="G124" s="109" t="s">
        <v>374</v>
      </c>
      <c r="H124" s="107"/>
      <c r="I124" s="107"/>
      <c r="J124" s="107"/>
      <c r="K124" s="107"/>
      <c r="L124" s="107"/>
      <c r="M124" s="107"/>
      <c r="N124" s="107"/>
      <c r="O124" s="107"/>
      <c r="P124" s="107"/>
      <c r="Q124" s="107"/>
      <c r="R124" s="107"/>
      <c r="S124" s="107"/>
      <c r="T124" s="107"/>
      <c r="U124" s="107"/>
      <c r="V124" s="107"/>
      <c r="W124" s="107"/>
      <c r="X124" s="107"/>
      <c r="Y124" s="107"/>
      <c r="Z124" s="107"/>
      <c r="AA124" s="107"/>
      <c r="AB124" s="107"/>
      <c r="AC124" s="107"/>
      <c r="AD124" s="107"/>
      <c r="AE124" s="108"/>
      <c r="AF124" s="160" t="s">
        <v>268</v>
      </c>
      <c r="AG124" s="160"/>
      <c r="AH124" s="160"/>
      <c r="AI124" s="160"/>
      <c r="AJ124" s="160"/>
      <c r="AK124" s="109" t="s">
        <v>431</v>
      </c>
      <c r="AL124" s="107"/>
      <c r="AM124" s="107"/>
      <c r="AN124" s="107"/>
      <c r="AO124" s="107"/>
      <c r="AP124" s="107"/>
      <c r="AQ124" s="107"/>
      <c r="AR124" s="107"/>
      <c r="AS124" s="107"/>
      <c r="AT124" s="108"/>
      <c r="AU124" s="164">
        <v>13</v>
      </c>
      <c r="AV124" s="164"/>
      <c r="AW124" s="164"/>
      <c r="AX124" s="164"/>
      <c r="AY124" s="164"/>
      <c r="AZ124" s="164"/>
      <c r="BA124" s="164">
        <v>0</v>
      </c>
      <c r="BB124" s="164"/>
      <c r="BC124" s="164"/>
      <c r="BD124" s="164"/>
      <c r="BE124" s="164"/>
      <c r="BF124" s="164"/>
      <c r="BG124" s="164">
        <v>0</v>
      </c>
      <c r="BH124" s="164"/>
      <c r="BI124" s="164"/>
      <c r="BJ124" s="164"/>
      <c r="BK124" s="164"/>
      <c r="BL124" s="164"/>
      <c r="BM124" s="164">
        <v>5</v>
      </c>
      <c r="BN124" s="164"/>
      <c r="BO124" s="164"/>
      <c r="BP124" s="164"/>
      <c r="BQ124" s="164"/>
      <c r="BR124" s="164"/>
    </row>
    <row r="125" spans="1:70" s="113" customFormat="1" ht="52.8" customHeight="1">
      <c r="A125" s="160">
        <v>31</v>
      </c>
      <c r="B125" s="160"/>
      <c r="C125" s="160"/>
      <c r="D125" s="160"/>
      <c r="E125" s="160"/>
      <c r="F125" s="160"/>
      <c r="G125" s="109" t="s">
        <v>365</v>
      </c>
      <c r="H125" s="107"/>
      <c r="I125" s="107"/>
      <c r="J125" s="107"/>
      <c r="K125" s="107"/>
      <c r="L125" s="107"/>
      <c r="M125" s="107"/>
      <c r="N125" s="107"/>
      <c r="O125" s="107"/>
      <c r="P125" s="107"/>
      <c r="Q125" s="107"/>
      <c r="R125" s="107"/>
      <c r="S125" s="107"/>
      <c r="T125" s="107"/>
      <c r="U125" s="107"/>
      <c r="V125" s="107"/>
      <c r="W125" s="107"/>
      <c r="X125" s="107"/>
      <c r="Y125" s="107"/>
      <c r="Z125" s="107"/>
      <c r="AA125" s="107"/>
      <c r="AB125" s="107"/>
      <c r="AC125" s="107"/>
      <c r="AD125" s="107"/>
      <c r="AE125" s="108"/>
      <c r="AF125" s="160" t="s">
        <v>268</v>
      </c>
      <c r="AG125" s="160"/>
      <c r="AH125" s="160"/>
      <c r="AI125" s="160"/>
      <c r="AJ125" s="160"/>
      <c r="AK125" s="109" t="s">
        <v>578</v>
      </c>
      <c r="AL125" s="107"/>
      <c r="AM125" s="107"/>
      <c r="AN125" s="107"/>
      <c r="AO125" s="107"/>
      <c r="AP125" s="107"/>
      <c r="AQ125" s="107"/>
      <c r="AR125" s="107"/>
      <c r="AS125" s="107"/>
      <c r="AT125" s="108"/>
      <c r="AU125" s="164">
        <v>1.2</v>
      </c>
      <c r="AV125" s="164"/>
      <c r="AW125" s="164"/>
      <c r="AX125" s="164"/>
      <c r="AY125" s="164"/>
      <c r="AZ125" s="164"/>
      <c r="BA125" s="164">
        <v>2.5</v>
      </c>
      <c r="BB125" s="164"/>
      <c r="BC125" s="164"/>
      <c r="BD125" s="164"/>
      <c r="BE125" s="164"/>
      <c r="BF125" s="164"/>
      <c r="BG125" s="164">
        <v>1.3</v>
      </c>
      <c r="BH125" s="164"/>
      <c r="BI125" s="164"/>
      <c r="BJ125" s="164"/>
      <c r="BK125" s="164"/>
      <c r="BL125" s="164"/>
      <c r="BM125" s="164">
        <v>0.5</v>
      </c>
      <c r="BN125" s="164"/>
      <c r="BO125" s="164"/>
      <c r="BP125" s="164"/>
      <c r="BQ125" s="164"/>
      <c r="BR125" s="164"/>
    </row>
    <row r="126" spans="1:70" s="113" customFormat="1" ht="52.8" customHeight="1">
      <c r="A126" s="160">
        <v>32</v>
      </c>
      <c r="B126" s="160"/>
      <c r="C126" s="160"/>
      <c r="D126" s="160"/>
      <c r="E126" s="160"/>
      <c r="F126" s="160"/>
      <c r="G126" s="109" t="s">
        <v>367</v>
      </c>
      <c r="H126" s="107"/>
      <c r="I126" s="107"/>
      <c r="J126" s="107"/>
      <c r="K126" s="107"/>
      <c r="L126" s="107"/>
      <c r="M126" s="107"/>
      <c r="N126" s="107"/>
      <c r="O126" s="107"/>
      <c r="P126" s="107"/>
      <c r="Q126" s="107"/>
      <c r="R126" s="107"/>
      <c r="S126" s="107"/>
      <c r="T126" s="107"/>
      <c r="U126" s="107"/>
      <c r="V126" s="107"/>
      <c r="W126" s="107"/>
      <c r="X126" s="107"/>
      <c r="Y126" s="107"/>
      <c r="Z126" s="107"/>
      <c r="AA126" s="107"/>
      <c r="AB126" s="107"/>
      <c r="AC126" s="107"/>
      <c r="AD126" s="107"/>
      <c r="AE126" s="108"/>
      <c r="AF126" s="160" t="s">
        <v>268</v>
      </c>
      <c r="AG126" s="160"/>
      <c r="AH126" s="160"/>
      <c r="AI126" s="160"/>
      <c r="AJ126" s="160"/>
      <c r="AK126" s="109" t="s">
        <v>578</v>
      </c>
      <c r="AL126" s="107"/>
      <c r="AM126" s="107"/>
      <c r="AN126" s="107"/>
      <c r="AO126" s="107"/>
      <c r="AP126" s="107"/>
      <c r="AQ126" s="107"/>
      <c r="AR126" s="107"/>
      <c r="AS126" s="107"/>
      <c r="AT126" s="108"/>
      <c r="AU126" s="164">
        <v>1</v>
      </c>
      <c r="AV126" s="164"/>
      <c r="AW126" s="164"/>
      <c r="AX126" s="164"/>
      <c r="AY126" s="164"/>
      <c r="AZ126" s="164"/>
      <c r="BA126" s="164">
        <v>0.7</v>
      </c>
      <c r="BB126" s="164"/>
      <c r="BC126" s="164"/>
      <c r="BD126" s="164"/>
      <c r="BE126" s="164"/>
      <c r="BF126" s="164"/>
      <c r="BG126" s="164">
        <v>3</v>
      </c>
      <c r="BH126" s="164"/>
      <c r="BI126" s="164"/>
      <c r="BJ126" s="164"/>
      <c r="BK126" s="164"/>
      <c r="BL126" s="164"/>
      <c r="BM126" s="164">
        <v>1</v>
      </c>
      <c r="BN126" s="164"/>
      <c r="BO126" s="164"/>
      <c r="BP126" s="164"/>
      <c r="BQ126" s="164"/>
      <c r="BR126" s="164"/>
    </row>
    <row r="127" spans="1:70" s="113" customFormat="1" ht="26.4" customHeight="1">
      <c r="A127" s="160">
        <v>33</v>
      </c>
      <c r="B127" s="160"/>
      <c r="C127" s="160"/>
      <c r="D127" s="160"/>
      <c r="E127" s="160"/>
      <c r="F127" s="160"/>
      <c r="G127" s="109" t="s">
        <v>376</v>
      </c>
      <c r="H127" s="107"/>
      <c r="I127" s="107"/>
      <c r="J127" s="107"/>
      <c r="K127" s="107"/>
      <c r="L127" s="107"/>
      <c r="M127" s="107"/>
      <c r="N127" s="107"/>
      <c r="O127" s="107"/>
      <c r="P127" s="107"/>
      <c r="Q127" s="107"/>
      <c r="R127" s="107"/>
      <c r="S127" s="107"/>
      <c r="T127" s="107"/>
      <c r="U127" s="107"/>
      <c r="V127" s="107"/>
      <c r="W127" s="107"/>
      <c r="X127" s="107"/>
      <c r="Y127" s="107"/>
      <c r="Z127" s="107"/>
      <c r="AA127" s="107"/>
      <c r="AB127" s="107"/>
      <c r="AC127" s="107"/>
      <c r="AD127" s="107"/>
      <c r="AE127" s="108"/>
      <c r="AF127" s="160" t="s">
        <v>344</v>
      </c>
      <c r="AG127" s="160"/>
      <c r="AH127" s="160"/>
      <c r="AI127" s="160"/>
      <c r="AJ127" s="160"/>
      <c r="AK127" s="109" t="s">
        <v>436</v>
      </c>
      <c r="AL127" s="107"/>
      <c r="AM127" s="107"/>
      <c r="AN127" s="107"/>
      <c r="AO127" s="107"/>
      <c r="AP127" s="107"/>
      <c r="AQ127" s="107"/>
      <c r="AR127" s="107"/>
      <c r="AS127" s="107"/>
      <c r="AT127" s="108"/>
      <c r="AU127" s="164">
        <v>6</v>
      </c>
      <c r="AV127" s="164"/>
      <c r="AW127" s="164"/>
      <c r="AX127" s="164"/>
      <c r="AY127" s="164"/>
      <c r="AZ127" s="164"/>
      <c r="BA127" s="164">
        <v>7</v>
      </c>
      <c r="BB127" s="164"/>
      <c r="BC127" s="164"/>
      <c r="BD127" s="164"/>
      <c r="BE127" s="164"/>
      <c r="BF127" s="164"/>
      <c r="BG127" s="164">
        <v>8</v>
      </c>
      <c r="BH127" s="164"/>
      <c r="BI127" s="164"/>
      <c r="BJ127" s="164"/>
      <c r="BK127" s="164"/>
      <c r="BL127" s="164"/>
      <c r="BM127" s="164">
        <v>8</v>
      </c>
      <c r="BN127" s="164"/>
      <c r="BO127" s="164"/>
      <c r="BP127" s="164"/>
      <c r="BQ127" s="164"/>
      <c r="BR127" s="164"/>
    </row>
    <row r="128" spans="1:70" s="113" customFormat="1" ht="39.6" customHeight="1">
      <c r="A128" s="160">
        <v>34</v>
      </c>
      <c r="B128" s="160"/>
      <c r="C128" s="160"/>
      <c r="D128" s="160"/>
      <c r="E128" s="160"/>
      <c r="F128" s="160"/>
      <c r="G128" s="109" t="s">
        <v>375</v>
      </c>
      <c r="H128" s="107"/>
      <c r="I128" s="107"/>
      <c r="J128" s="107"/>
      <c r="K128" s="107"/>
      <c r="L128" s="107"/>
      <c r="M128" s="107"/>
      <c r="N128" s="107"/>
      <c r="O128" s="107"/>
      <c r="P128" s="107"/>
      <c r="Q128" s="107"/>
      <c r="R128" s="107"/>
      <c r="S128" s="107"/>
      <c r="T128" s="107"/>
      <c r="U128" s="107"/>
      <c r="V128" s="107"/>
      <c r="W128" s="107"/>
      <c r="X128" s="107"/>
      <c r="Y128" s="107"/>
      <c r="Z128" s="107"/>
      <c r="AA128" s="107"/>
      <c r="AB128" s="107"/>
      <c r="AC128" s="107"/>
      <c r="AD128" s="107"/>
      <c r="AE128" s="108"/>
      <c r="AF128" s="160" t="s">
        <v>268</v>
      </c>
      <c r="AG128" s="160"/>
      <c r="AH128" s="160"/>
      <c r="AI128" s="160"/>
      <c r="AJ128" s="160"/>
      <c r="AK128" s="109" t="s">
        <v>431</v>
      </c>
      <c r="AL128" s="107"/>
      <c r="AM128" s="107"/>
      <c r="AN128" s="107"/>
      <c r="AO128" s="107"/>
      <c r="AP128" s="107"/>
      <c r="AQ128" s="107"/>
      <c r="AR128" s="107"/>
      <c r="AS128" s="107"/>
      <c r="AT128" s="108"/>
      <c r="AU128" s="164">
        <v>0</v>
      </c>
      <c r="AV128" s="164"/>
      <c r="AW128" s="164"/>
      <c r="AX128" s="164"/>
      <c r="AY128" s="164"/>
      <c r="AZ128" s="164"/>
      <c r="BA128" s="164">
        <v>0</v>
      </c>
      <c r="BB128" s="164"/>
      <c r="BC128" s="164"/>
      <c r="BD128" s="164"/>
      <c r="BE128" s="164"/>
      <c r="BF128" s="164"/>
      <c r="BG128" s="164">
        <v>33</v>
      </c>
      <c r="BH128" s="164"/>
      <c r="BI128" s="164"/>
      <c r="BJ128" s="164"/>
      <c r="BK128" s="164"/>
      <c r="BL128" s="164"/>
      <c r="BM128" s="164">
        <v>14</v>
      </c>
      <c r="BN128" s="164"/>
      <c r="BO128" s="164"/>
      <c r="BP128" s="164"/>
      <c r="BQ128" s="164"/>
      <c r="BR128" s="164"/>
    </row>
    <row r="129" spans="1:79" s="113" customFormat="1" ht="39.6" customHeight="1">
      <c r="A129" s="160">
        <v>35</v>
      </c>
      <c r="B129" s="160"/>
      <c r="C129" s="160"/>
      <c r="D129" s="160"/>
      <c r="E129" s="160"/>
      <c r="F129" s="160"/>
      <c r="G129" s="109" t="s">
        <v>370</v>
      </c>
      <c r="H129" s="107"/>
      <c r="I129" s="107"/>
      <c r="J129" s="107"/>
      <c r="K129" s="107"/>
      <c r="L129" s="107"/>
      <c r="M129" s="107"/>
      <c r="N129" s="107"/>
      <c r="O129" s="107"/>
      <c r="P129" s="107"/>
      <c r="Q129" s="107"/>
      <c r="R129" s="107"/>
      <c r="S129" s="107"/>
      <c r="T129" s="107"/>
      <c r="U129" s="107"/>
      <c r="V129" s="107"/>
      <c r="W129" s="107"/>
      <c r="X129" s="107"/>
      <c r="Y129" s="107"/>
      <c r="Z129" s="107"/>
      <c r="AA129" s="107"/>
      <c r="AB129" s="107"/>
      <c r="AC129" s="107"/>
      <c r="AD129" s="107"/>
      <c r="AE129" s="108"/>
      <c r="AF129" s="160" t="s">
        <v>268</v>
      </c>
      <c r="AG129" s="160"/>
      <c r="AH129" s="160"/>
      <c r="AI129" s="160"/>
      <c r="AJ129" s="160"/>
      <c r="AK129" s="109" t="s">
        <v>431</v>
      </c>
      <c r="AL129" s="107"/>
      <c r="AM129" s="107"/>
      <c r="AN129" s="107"/>
      <c r="AO129" s="107"/>
      <c r="AP129" s="107"/>
      <c r="AQ129" s="107"/>
      <c r="AR129" s="107"/>
      <c r="AS129" s="107"/>
      <c r="AT129" s="108"/>
      <c r="AU129" s="164">
        <v>0</v>
      </c>
      <c r="AV129" s="164"/>
      <c r="AW129" s="164"/>
      <c r="AX129" s="164"/>
      <c r="AY129" s="164"/>
      <c r="AZ129" s="164"/>
      <c r="BA129" s="164">
        <v>0</v>
      </c>
      <c r="BB129" s="164"/>
      <c r="BC129" s="164"/>
      <c r="BD129" s="164"/>
      <c r="BE129" s="164"/>
      <c r="BF129" s="164"/>
      <c r="BG129" s="164">
        <v>17</v>
      </c>
      <c r="BH129" s="164"/>
      <c r="BI129" s="164"/>
      <c r="BJ129" s="164"/>
      <c r="BK129" s="164"/>
      <c r="BL129" s="164"/>
      <c r="BM129" s="164">
        <v>3</v>
      </c>
      <c r="BN129" s="164"/>
      <c r="BO129" s="164"/>
      <c r="BP129" s="164"/>
      <c r="BQ129" s="164"/>
      <c r="BR129" s="164"/>
    </row>
    <row r="130" spans="1:79" s="113" customFormat="1" ht="52.8" customHeight="1">
      <c r="A130" s="160">
        <v>36</v>
      </c>
      <c r="B130" s="160"/>
      <c r="C130" s="160"/>
      <c r="D130" s="160"/>
      <c r="E130" s="160"/>
      <c r="F130" s="160"/>
      <c r="G130" s="109" t="s">
        <v>371</v>
      </c>
      <c r="H130" s="107"/>
      <c r="I130" s="107"/>
      <c r="J130" s="107"/>
      <c r="K130" s="107"/>
      <c r="L130" s="107"/>
      <c r="M130" s="107"/>
      <c r="N130" s="107"/>
      <c r="O130" s="107"/>
      <c r="P130" s="107"/>
      <c r="Q130" s="107"/>
      <c r="R130" s="107"/>
      <c r="S130" s="107"/>
      <c r="T130" s="107"/>
      <c r="U130" s="107"/>
      <c r="V130" s="107"/>
      <c r="W130" s="107"/>
      <c r="X130" s="107"/>
      <c r="Y130" s="107"/>
      <c r="Z130" s="107"/>
      <c r="AA130" s="107"/>
      <c r="AB130" s="107"/>
      <c r="AC130" s="107"/>
      <c r="AD130" s="107"/>
      <c r="AE130" s="108"/>
      <c r="AF130" s="160" t="s">
        <v>268</v>
      </c>
      <c r="AG130" s="160"/>
      <c r="AH130" s="160"/>
      <c r="AI130" s="160"/>
      <c r="AJ130" s="160"/>
      <c r="AK130" s="109" t="s">
        <v>578</v>
      </c>
      <c r="AL130" s="107"/>
      <c r="AM130" s="107"/>
      <c r="AN130" s="107"/>
      <c r="AO130" s="107"/>
      <c r="AP130" s="107"/>
      <c r="AQ130" s="107"/>
      <c r="AR130" s="107"/>
      <c r="AS130" s="107"/>
      <c r="AT130" s="108"/>
      <c r="AU130" s="164">
        <v>0</v>
      </c>
      <c r="AV130" s="164"/>
      <c r="AW130" s="164"/>
      <c r="AX130" s="164"/>
      <c r="AY130" s="164"/>
      <c r="AZ130" s="164"/>
      <c r="BA130" s="164">
        <v>0</v>
      </c>
      <c r="BB130" s="164"/>
      <c r="BC130" s="164"/>
      <c r="BD130" s="164"/>
      <c r="BE130" s="164"/>
      <c r="BF130" s="164"/>
      <c r="BG130" s="164">
        <v>4</v>
      </c>
      <c r="BH130" s="164"/>
      <c r="BI130" s="164"/>
      <c r="BJ130" s="164"/>
      <c r="BK130" s="164"/>
      <c r="BL130" s="164"/>
      <c r="BM130" s="164">
        <v>3</v>
      </c>
      <c r="BN130" s="164"/>
      <c r="BO130" s="164"/>
      <c r="BP130" s="164"/>
      <c r="BQ130" s="164"/>
      <c r="BR130" s="164"/>
    </row>
    <row r="131" spans="1:79" s="113" customFormat="1" ht="26.4" customHeight="1">
      <c r="A131" s="160">
        <v>37</v>
      </c>
      <c r="B131" s="160"/>
      <c r="C131" s="160"/>
      <c r="D131" s="160"/>
      <c r="E131" s="160"/>
      <c r="F131" s="160"/>
      <c r="G131" s="109" t="s">
        <v>372</v>
      </c>
      <c r="H131" s="107"/>
      <c r="I131" s="107"/>
      <c r="J131" s="107"/>
      <c r="K131" s="107"/>
      <c r="L131" s="107"/>
      <c r="M131" s="107"/>
      <c r="N131" s="107"/>
      <c r="O131" s="107"/>
      <c r="P131" s="107"/>
      <c r="Q131" s="107"/>
      <c r="R131" s="107"/>
      <c r="S131" s="107"/>
      <c r="T131" s="107"/>
      <c r="U131" s="107"/>
      <c r="V131" s="107"/>
      <c r="W131" s="107"/>
      <c r="X131" s="107"/>
      <c r="Y131" s="107"/>
      <c r="Z131" s="107"/>
      <c r="AA131" s="107"/>
      <c r="AB131" s="107"/>
      <c r="AC131" s="107"/>
      <c r="AD131" s="107"/>
      <c r="AE131" s="108"/>
      <c r="AF131" s="160" t="s">
        <v>344</v>
      </c>
      <c r="AG131" s="160"/>
      <c r="AH131" s="160"/>
      <c r="AI131" s="160"/>
      <c r="AJ131" s="160"/>
      <c r="AK131" s="109" t="s">
        <v>436</v>
      </c>
      <c r="AL131" s="107"/>
      <c r="AM131" s="107"/>
      <c r="AN131" s="107"/>
      <c r="AO131" s="107"/>
      <c r="AP131" s="107"/>
      <c r="AQ131" s="107"/>
      <c r="AR131" s="107"/>
      <c r="AS131" s="107"/>
      <c r="AT131" s="108"/>
      <c r="AU131" s="164">
        <v>50</v>
      </c>
      <c r="AV131" s="164"/>
      <c r="AW131" s="164"/>
      <c r="AX131" s="164"/>
      <c r="AY131" s="164"/>
      <c r="AZ131" s="164"/>
      <c r="BA131" s="164">
        <v>60</v>
      </c>
      <c r="BB131" s="164"/>
      <c r="BC131" s="164"/>
      <c r="BD131" s="164"/>
      <c r="BE131" s="164"/>
      <c r="BF131" s="164"/>
      <c r="BG131" s="164">
        <v>52</v>
      </c>
      <c r="BH131" s="164"/>
      <c r="BI131" s="164"/>
      <c r="BJ131" s="164"/>
      <c r="BK131" s="164"/>
      <c r="BL131" s="164"/>
      <c r="BM131" s="164">
        <v>62</v>
      </c>
      <c r="BN131" s="164"/>
      <c r="BO131" s="164"/>
      <c r="BP131" s="164"/>
      <c r="BQ131" s="164"/>
      <c r="BR131" s="164"/>
    </row>
    <row r="132" spans="1:79" s="113" customFormat="1" ht="39.6" customHeight="1">
      <c r="A132" s="160">
        <v>38</v>
      </c>
      <c r="B132" s="160"/>
      <c r="C132" s="160"/>
      <c r="D132" s="160"/>
      <c r="E132" s="160"/>
      <c r="F132" s="160"/>
      <c r="G132" s="109" t="s">
        <v>377</v>
      </c>
      <c r="H132" s="107"/>
      <c r="I132" s="107"/>
      <c r="J132" s="107"/>
      <c r="K132" s="107"/>
      <c r="L132" s="107"/>
      <c r="M132" s="107"/>
      <c r="N132" s="107"/>
      <c r="O132" s="107"/>
      <c r="P132" s="107"/>
      <c r="Q132" s="107"/>
      <c r="R132" s="107"/>
      <c r="S132" s="107"/>
      <c r="T132" s="107"/>
      <c r="U132" s="107"/>
      <c r="V132" s="107"/>
      <c r="W132" s="107"/>
      <c r="X132" s="107"/>
      <c r="Y132" s="107"/>
      <c r="Z132" s="107"/>
      <c r="AA132" s="107"/>
      <c r="AB132" s="107"/>
      <c r="AC132" s="107"/>
      <c r="AD132" s="107"/>
      <c r="AE132" s="108"/>
      <c r="AF132" s="160" t="s">
        <v>268</v>
      </c>
      <c r="AG132" s="160"/>
      <c r="AH132" s="160"/>
      <c r="AI132" s="160"/>
      <c r="AJ132" s="160"/>
      <c r="AK132" s="109" t="s">
        <v>431</v>
      </c>
      <c r="AL132" s="107"/>
      <c r="AM132" s="107"/>
      <c r="AN132" s="107"/>
      <c r="AO132" s="107"/>
      <c r="AP132" s="107"/>
      <c r="AQ132" s="107"/>
      <c r="AR132" s="107"/>
      <c r="AS132" s="107"/>
      <c r="AT132" s="108"/>
      <c r="AU132" s="164">
        <v>25</v>
      </c>
      <c r="AV132" s="164"/>
      <c r="AW132" s="164"/>
      <c r="AX132" s="164"/>
      <c r="AY132" s="164"/>
      <c r="AZ132" s="164"/>
      <c r="BA132" s="164">
        <v>20</v>
      </c>
      <c r="BB132" s="164"/>
      <c r="BC132" s="164"/>
      <c r="BD132" s="164"/>
      <c r="BE132" s="164"/>
      <c r="BF132" s="164"/>
      <c r="BG132" s="164">
        <v>0</v>
      </c>
      <c r="BH132" s="164"/>
      <c r="BI132" s="164"/>
      <c r="BJ132" s="164"/>
      <c r="BK132" s="164"/>
      <c r="BL132" s="164"/>
      <c r="BM132" s="164">
        <v>0</v>
      </c>
      <c r="BN132" s="164"/>
      <c r="BO132" s="164"/>
      <c r="BP132" s="164"/>
      <c r="BQ132" s="164"/>
      <c r="BR132" s="164"/>
    </row>
    <row r="133" spans="1:79" s="113" customFormat="1" ht="39.6" customHeight="1">
      <c r="A133" s="160">
        <v>39</v>
      </c>
      <c r="B133" s="160"/>
      <c r="C133" s="160"/>
      <c r="D133" s="160"/>
      <c r="E133" s="160"/>
      <c r="F133" s="160"/>
      <c r="G133" s="109" t="s">
        <v>378</v>
      </c>
      <c r="H133" s="107"/>
      <c r="I133" s="107"/>
      <c r="J133" s="107"/>
      <c r="K133" s="107"/>
      <c r="L133" s="107"/>
      <c r="M133" s="107"/>
      <c r="N133" s="107"/>
      <c r="O133" s="107"/>
      <c r="P133" s="107"/>
      <c r="Q133" s="107"/>
      <c r="R133" s="107"/>
      <c r="S133" s="107"/>
      <c r="T133" s="107"/>
      <c r="U133" s="107"/>
      <c r="V133" s="107"/>
      <c r="W133" s="107"/>
      <c r="X133" s="107"/>
      <c r="Y133" s="107"/>
      <c r="Z133" s="107"/>
      <c r="AA133" s="107"/>
      <c r="AB133" s="107"/>
      <c r="AC133" s="107"/>
      <c r="AD133" s="107"/>
      <c r="AE133" s="108"/>
      <c r="AF133" s="160" t="s">
        <v>268</v>
      </c>
      <c r="AG133" s="160"/>
      <c r="AH133" s="160"/>
      <c r="AI133" s="160"/>
      <c r="AJ133" s="160"/>
      <c r="AK133" s="109" t="s">
        <v>431</v>
      </c>
      <c r="AL133" s="107"/>
      <c r="AM133" s="107"/>
      <c r="AN133" s="107"/>
      <c r="AO133" s="107"/>
      <c r="AP133" s="107"/>
      <c r="AQ133" s="107"/>
      <c r="AR133" s="107"/>
      <c r="AS133" s="107"/>
      <c r="AT133" s="108"/>
      <c r="AU133" s="164">
        <v>0</v>
      </c>
      <c r="AV133" s="164"/>
      <c r="AW133" s="164"/>
      <c r="AX133" s="164"/>
      <c r="AY133" s="164"/>
      <c r="AZ133" s="164"/>
      <c r="BA133" s="164">
        <v>0</v>
      </c>
      <c r="BB133" s="164"/>
      <c r="BC133" s="164"/>
      <c r="BD133" s="164"/>
      <c r="BE133" s="164"/>
      <c r="BF133" s="164"/>
      <c r="BG133" s="164">
        <v>17</v>
      </c>
      <c r="BH133" s="164"/>
      <c r="BI133" s="164"/>
      <c r="BJ133" s="164"/>
      <c r="BK133" s="164"/>
      <c r="BL133" s="164"/>
      <c r="BM133" s="164">
        <v>0</v>
      </c>
      <c r="BN133" s="164"/>
      <c r="BO133" s="164"/>
      <c r="BP133" s="164"/>
      <c r="BQ133" s="164"/>
      <c r="BR133" s="164"/>
    </row>
    <row r="134" spans="1:79" s="113" customFormat="1" ht="26.4" customHeight="1">
      <c r="A134" s="160">
        <v>40</v>
      </c>
      <c r="B134" s="160"/>
      <c r="C134" s="160"/>
      <c r="D134" s="160"/>
      <c r="E134" s="160"/>
      <c r="F134" s="160"/>
      <c r="G134" s="109" t="s">
        <v>379</v>
      </c>
      <c r="H134" s="107"/>
      <c r="I134" s="107"/>
      <c r="J134" s="107"/>
      <c r="K134" s="107"/>
      <c r="L134" s="107"/>
      <c r="M134" s="107"/>
      <c r="N134" s="107"/>
      <c r="O134" s="107"/>
      <c r="P134" s="107"/>
      <c r="Q134" s="107"/>
      <c r="R134" s="107"/>
      <c r="S134" s="107"/>
      <c r="T134" s="107"/>
      <c r="U134" s="107"/>
      <c r="V134" s="107"/>
      <c r="W134" s="107"/>
      <c r="X134" s="107"/>
      <c r="Y134" s="107"/>
      <c r="Z134" s="107"/>
      <c r="AA134" s="107"/>
      <c r="AB134" s="107"/>
      <c r="AC134" s="107"/>
      <c r="AD134" s="107"/>
      <c r="AE134" s="108"/>
      <c r="AF134" s="160" t="s">
        <v>344</v>
      </c>
      <c r="AG134" s="160"/>
      <c r="AH134" s="160"/>
      <c r="AI134" s="160"/>
      <c r="AJ134" s="160"/>
      <c r="AK134" s="109" t="s">
        <v>436</v>
      </c>
      <c r="AL134" s="107"/>
      <c r="AM134" s="107"/>
      <c r="AN134" s="107"/>
      <c r="AO134" s="107"/>
      <c r="AP134" s="107"/>
      <c r="AQ134" s="107"/>
      <c r="AR134" s="107"/>
      <c r="AS134" s="107"/>
      <c r="AT134" s="108"/>
      <c r="AU134" s="164">
        <v>6</v>
      </c>
      <c r="AV134" s="164"/>
      <c r="AW134" s="164"/>
      <c r="AX134" s="164"/>
      <c r="AY134" s="164"/>
      <c r="AZ134" s="164"/>
      <c r="BA134" s="164">
        <v>9</v>
      </c>
      <c r="BB134" s="164"/>
      <c r="BC134" s="164"/>
      <c r="BD134" s="164"/>
      <c r="BE134" s="164"/>
      <c r="BF134" s="164"/>
      <c r="BG134" s="164">
        <v>7</v>
      </c>
      <c r="BH134" s="164"/>
      <c r="BI134" s="164"/>
      <c r="BJ134" s="164"/>
      <c r="BK134" s="164"/>
      <c r="BL134" s="164"/>
      <c r="BM134" s="164">
        <v>9</v>
      </c>
      <c r="BN134" s="164"/>
      <c r="BO134" s="164"/>
      <c r="BP134" s="164"/>
      <c r="BQ134" s="164"/>
      <c r="BR134" s="164"/>
    </row>
    <row r="136" spans="1:79" ht="28.5" customHeight="1">
      <c r="A136" s="47" t="s">
        <v>574</v>
      </c>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c r="AK136" s="47"/>
      <c r="AL136" s="47"/>
      <c r="AM136" s="47"/>
      <c r="AN136" s="47"/>
      <c r="AO136" s="47"/>
      <c r="AP136" s="47"/>
      <c r="AQ136" s="47"/>
      <c r="AR136" s="47"/>
      <c r="AS136" s="47"/>
      <c r="AT136" s="47"/>
      <c r="AU136" s="47"/>
      <c r="AV136" s="47"/>
      <c r="AW136" s="47"/>
      <c r="AX136" s="47"/>
      <c r="AY136" s="47"/>
      <c r="AZ136" s="47"/>
      <c r="BA136" s="47"/>
      <c r="BB136" s="47"/>
      <c r="BC136" s="47"/>
      <c r="BD136" s="47"/>
      <c r="BE136" s="47"/>
      <c r="BF136" s="47"/>
      <c r="BG136" s="47"/>
      <c r="BH136" s="47"/>
      <c r="BI136" s="47"/>
      <c r="BJ136" s="47"/>
      <c r="BK136" s="47"/>
      <c r="BL136" s="47"/>
    </row>
    <row r="137" spans="1:79" ht="27.6" customHeight="1">
      <c r="A137" s="121" t="s">
        <v>586</v>
      </c>
      <c r="B137" s="121"/>
      <c r="C137" s="121"/>
      <c r="D137" s="121"/>
      <c r="E137" s="121"/>
      <c r="F137" s="121"/>
      <c r="G137" s="121"/>
      <c r="H137" s="121"/>
      <c r="I137" s="121"/>
      <c r="J137" s="121"/>
      <c r="K137" s="121"/>
      <c r="L137" s="121"/>
      <c r="M137" s="121"/>
      <c r="N137" s="121"/>
      <c r="O137" s="121"/>
      <c r="P137" s="121"/>
      <c r="Q137" s="121"/>
      <c r="R137" s="121"/>
      <c r="S137" s="121"/>
      <c r="T137" s="121"/>
      <c r="U137" s="121"/>
      <c r="V137" s="121"/>
      <c r="W137" s="121"/>
      <c r="X137" s="121"/>
      <c r="Y137" s="121"/>
      <c r="Z137" s="121"/>
      <c r="AA137" s="121"/>
      <c r="AB137" s="121"/>
      <c r="AC137" s="121"/>
      <c r="AD137" s="121"/>
      <c r="AE137" s="121"/>
      <c r="AF137" s="121"/>
      <c r="AG137" s="121"/>
      <c r="AH137" s="121"/>
      <c r="AI137" s="121"/>
      <c r="AJ137" s="121"/>
      <c r="AK137" s="121"/>
      <c r="AL137" s="121"/>
      <c r="AM137" s="121"/>
      <c r="AN137" s="121"/>
      <c r="AO137" s="121"/>
      <c r="AP137" s="121"/>
      <c r="AQ137" s="121"/>
      <c r="AR137" s="121"/>
      <c r="AS137" s="121"/>
      <c r="AT137" s="121"/>
      <c r="AU137" s="121"/>
      <c r="AV137" s="121"/>
      <c r="AW137" s="121"/>
      <c r="AX137" s="121"/>
      <c r="AY137" s="121"/>
      <c r="AZ137" s="121"/>
      <c r="BA137" s="121"/>
      <c r="BB137" s="121"/>
      <c r="BC137" s="121"/>
      <c r="BD137" s="121"/>
      <c r="BE137" s="121"/>
      <c r="BF137" s="121"/>
      <c r="BG137" s="121"/>
      <c r="BH137" s="121"/>
      <c r="BI137" s="121"/>
      <c r="BJ137" s="121"/>
      <c r="BK137" s="121"/>
      <c r="BL137" s="121"/>
    </row>
    <row r="138" spans="1:79" s="23" customFormat="1" ht="15" customHeight="1">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0"/>
      <c r="AF138" s="20"/>
      <c r="AG138" s="20"/>
      <c r="AH138" s="20"/>
      <c r="AI138" s="20"/>
      <c r="AJ138" s="20"/>
      <c r="AK138" s="20"/>
      <c r="AL138" s="20"/>
      <c r="AM138" s="20"/>
      <c r="AN138" s="20"/>
      <c r="AO138" s="20"/>
      <c r="AP138" s="20"/>
      <c r="AQ138" s="20"/>
      <c r="AR138" s="20"/>
      <c r="AS138" s="20"/>
      <c r="AT138" s="20"/>
      <c r="AU138" s="20"/>
      <c r="AV138" s="21"/>
      <c r="AW138" s="21"/>
      <c r="AX138" s="21"/>
      <c r="AY138" s="21"/>
      <c r="AZ138" s="21"/>
      <c r="BA138" s="21"/>
      <c r="BB138" s="21"/>
      <c r="BC138" s="21"/>
      <c r="BD138" s="21"/>
      <c r="BE138" s="21"/>
      <c r="BF138" s="21"/>
      <c r="BG138" s="21"/>
      <c r="BH138" s="21"/>
      <c r="BI138" s="21"/>
      <c r="BJ138" s="21"/>
      <c r="BK138" s="21"/>
      <c r="BL138" s="21"/>
    </row>
    <row r="139" spans="1:79" s="2" customFormat="1" ht="15.75" hidden="1" customHeight="1">
      <c r="A139" s="39"/>
      <c r="B139" s="39"/>
      <c r="C139" s="39"/>
      <c r="D139" s="39"/>
      <c r="E139" s="39"/>
      <c r="F139" s="39"/>
      <c r="G139" s="24" t="s">
        <v>2</v>
      </c>
      <c r="H139" s="25"/>
      <c r="I139" s="25"/>
      <c r="J139" s="25"/>
      <c r="K139" s="25"/>
      <c r="L139" s="25"/>
      <c r="M139" s="25"/>
      <c r="N139" s="25"/>
      <c r="O139" s="25"/>
      <c r="P139" s="25"/>
      <c r="Q139" s="25"/>
      <c r="R139" s="25"/>
      <c r="S139" s="25"/>
      <c r="T139" s="25" t="s">
        <v>104</v>
      </c>
      <c r="U139" s="25"/>
      <c r="V139" s="25"/>
      <c r="W139" s="25"/>
      <c r="X139" s="25"/>
      <c r="Y139" s="25"/>
      <c r="Z139" s="25"/>
      <c r="AA139" s="25" t="s">
        <v>105</v>
      </c>
      <c r="AB139" s="25"/>
      <c r="AC139" s="25"/>
      <c r="AD139" s="25"/>
      <c r="AE139" s="25"/>
      <c r="AF139" s="25"/>
      <c r="AG139" s="25"/>
      <c r="AH139" s="25" t="s">
        <v>106</v>
      </c>
      <c r="AI139" s="25"/>
      <c r="AJ139" s="25"/>
      <c r="AK139" s="25"/>
      <c r="AL139" s="25"/>
      <c r="AM139" s="25"/>
      <c r="AN139" s="25"/>
      <c r="AO139" s="86" t="s">
        <v>107</v>
      </c>
      <c r="AP139" s="86"/>
      <c r="AQ139" s="86"/>
      <c r="AR139" s="86"/>
      <c r="AS139" s="86"/>
      <c r="AT139" s="86"/>
      <c r="AU139" s="87"/>
      <c r="AV139" s="18"/>
      <c r="AW139" s="18"/>
      <c r="AX139" s="18"/>
      <c r="AY139" s="18"/>
      <c r="AZ139" s="18"/>
      <c r="BA139" s="18"/>
      <c r="BB139" s="18"/>
      <c r="BC139" s="18"/>
      <c r="BD139" s="18"/>
      <c r="BE139" s="18"/>
      <c r="BF139" s="18"/>
      <c r="BG139" s="18"/>
      <c r="BH139" s="18"/>
      <c r="BI139" s="18"/>
      <c r="BJ139" s="18"/>
      <c r="BK139" s="18"/>
      <c r="BL139" s="18"/>
      <c r="BM139" s="18"/>
      <c r="BN139" s="18"/>
      <c r="BO139" s="18"/>
      <c r="BP139" s="18"/>
      <c r="BQ139" s="18"/>
      <c r="BR139" s="18"/>
      <c r="BS139" s="19"/>
      <c r="CA139" s="2" t="s">
        <v>135</v>
      </c>
    </row>
    <row r="140" spans="1:79" s="10" customFormat="1" ht="15" customHeight="1">
      <c r="A140" s="102" t="s">
        <v>188</v>
      </c>
      <c r="B140" s="102"/>
      <c r="C140" s="102"/>
      <c r="D140" s="102"/>
      <c r="E140" s="102"/>
      <c r="F140" s="102"/>
      <c r="G140" s="145"/>
      <c r="H140" s="145"/>
      <c r="I140" s="145"/>
      <c r="J140" s="145"/>
      <c r="K140" s="145"/>
      <c r="L140" s="145"/>
      <c r="M140" s="145"/>
      <c r="N140" s="145"/>
      <c r="O140" s="145"/>
      <c r="P140" s="145"/>
      <c r="Q140" s="145"/>
      <c r="R140" s="145"/>
      <c r="S140" s="145"/>
      <c r="T140" s="131">
        <v>638000</v>
      </c>
      <c r="U140" s="131"/>
      <c r="V140" s="131"/>
      <c r="W140" s="131"/>
      <c r="X140" s="131"/>
      <c r="Y140" s="131"/>
      <c r="Z140" s="131"/>
      <c r="AA140" s="131">
        <v>391000</v>
      </c>
      <c r="AB140" s="131"/>
      <c r="AC140" s="131"/>
      <c r="AD140" s="131"/>
      <c r="AE140" s="131"/>
      <c r="AF140" s="131"/>
      <c r="AG140" s="131"/>
      <c r="AH140" s="131">
        <v>701800</v>
      </c>
      <c r="AI140" s="131"/>
      <c r="AJ140" s="131"/>
      <c r="AK140" s="131"/>
      <c r="AL140" s="131"/>
      <c r="AM140" s="131"/>
      <c r="AN140" s="131"/>
      <c r="AO140" s="131">
        <v>419200</v>
      </c>
      <c r="AP140" s="131"/>
      <c r="AQ140" s="131"/>
      <c r="AR140" s="131"/>
      <c r="AS140" s="131"/>
      <c r="AT140" s="131"/>
      <c r="AU140" s="131"/>
      <c r="AV140" s="166"/>
      <c r="AW140" s="166"/>
      <c r="AX140" s="166"/>
      <c r="AY140" s="166"/>
      <c r="AZ140" s="166"/>
      <c r="BA140" s="166"/>
      <c r="BB140" s="166"/>
      <c r="BC140" s="166"/>
      <c r="BD140" s="166"/>
      <c r="BE140" s="166"/>
      <c r="BF140" s="166"/>
      <c r="BG140" s="166"/>
      <c r="BH140" s="166"/>
      <c r="BI140" s="166"/>
      <c r="BJ140" s="166"/>
      <c r="BK140" s="166"/>
      <c r="BL140" s="166"/>
      <c r="BM140" s="166"/>
      <c r="BN140" s="166"/>
      <c r="BO140" s="166"/>
      <c r="BP140" s="166"/>
      <c r="BQ140" s="166"/>
      <c r="BR140" s="166"/>
      <c r="BS140" s="167"/>
      <c r="CA140" s="10" t="s">
        <v>136</v>
      </c>
    </row>
    <row r="141" spans="1:79" s="1" customFormat="1" ht="12.75" customHeight="1">
      <c r="A141"/>
      <c r="B141"/>
      <c r="C14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row>
    <row r="142" spans="1:79" s="1" customFormat="1" ht="12.75" customHeight="1">
      <c r="A142"/>
      <c r="B142"/>
      <c r="C142"/>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row>
    <row r="144" spans="1:79" ht="18.899999999999999" customHeight="1">
      <c r="A144" s="123" t="s">
        <v>618</v>
      </c>
      <c r="B144" s="123"/>
      <c r="C144" s="123"/>
      <c r="D144" s="123"/>
      <c r="E144" s="123"/>
      <c r="F144" s="123"/>
      <c r="G144" s="123"/>
      <c r="H144" s="123"/>
      <c r="I144" s="123"/>
      <c r="J144" s="123"/>
      <c r="K144" s="123"/>
      <c r="L144" s="123"/>
      <c r="M144" s="123"/>
      <c r="N144" s="123"/>
      <c r="O144" s="123"/>
      <c r="P144" s="123"/>
      <c r="Q144" s="123"/>
      <c r="R144" s="123"/>
      <c r="S144" s="123"/>
      <c r="T144" s="123"/>
      <c r="U144" s="123"/>
      <c r="V144" s="123"/>
      <c r="W144" s="123"/>
      <c r="X144" s="123"/>
      <c r="Y144" s="123"/>
      <c r="Z144" s="123"/>
      <c r="AA144" s="123"/>
      <c r="AB144" s="42" t="s">
        <v>3</v>
      </c>
      <c r="AC144" s="42"/>
      <c r="AD144" s="42"/>
      <c r="AE144" s="42"/>
      <c r="AF144" s="42"/>
      <c r="AG144" s="42"/>
      <c r="AH144" s="42"/>
      <c r="AI144" s="42"/>
      <c r="AJ144" s="42"/>
      <c r="AK144" s="42"/>
      <c r="AL144" s="42"/>
      <c r="AM144" s="42"/>
      <c r="AN144" s="42"/>
      <c r="AO144" s="42"/>
      <c r="AP144" s="42"/>
      <c r="AQ144" s="42"/>
      <c r="AR144" s="42"/>
      <c r="AS144" s="42"/>
      <c r="AT144" s="42"/>
      <c r="AU144" s="43" t="s">
        <v>619</v>
      </c>
      <c r="AV144" s="43"/>
      <c r="AW144" s="43"/>
      <c r="AX144" s="43"/>
      <c r="AY144" s="43"/>
      <c r="AZ144" s="43"/>
      <c r="BA144" s="43"/>
      <c r="BB144" s="43"/>
      <c r="BC144" s="43"/>
      <c r="BD144" s="43"/>
      <c r="BE144" s="43"/>
      <c r="BF144" s="43"/>
    </row>
    <row r="145" spans="1:58" ht="20.100000000000001" customHeight="1">
      <c r="AB145" s="38" t="s">
        <v>4</v>
      </c>
      <c r="AC145" s="38"/>
      <c r="AD145" s="38"/>
      <c r="AE145" s="38"/>
      <c r="AF145" s="38"/>
      <c r="AG145" s="38"/>
      <c r="AH145" s="38"/>
      <c r="AI145" s="38"/>
      <c r="AJ145" s="38"/>
      <c r="AK145" s="38"/>
      <c r="AL145" s="38"/>
      <c r="AM145" s="38"/>
      <c r="AN145" s="38"/>
      <c r="AO145" s="38"/>
      <c r="AP145" s="38"/>
      <c r="AQ145" s="38"/>
      <c r="AR145" s="38"/>
      <c r="AS145" s="38"/>
      <c r="AT145" s="38"/>
      <c r="AU145" s="38" t="s">
        <v>186</v>
      </c>
      <c r="AV145" s="38"/>
      <c r="AW145" s="38"/>
      <c r="AX145" s="38"/>
      <c r="AY145" s="38"/>
      <c r="AZ145" s="38"/>
      <c r="BA145" s="38"/>
      <c r="BB145" s="38"/>
      <c r="BC145" s="38"/>
      <c r="BD145" s="38"/>
      <c r="BE145" s="38"/>
      <c r="BF145" s="38"/>
    </row>
    <row r="146" spans="1:58" ht="18" customHeight="1">
      <c r="A146" s="123" t="s">
        <v>620</v>
      </c>
      <c r="B146" s="123"/>
      <c r="C146" s="123"/>
      <c r="D146" s="123"/>
      <c r="E146" s="123"/>
      <c r="F146" s="123"/>
      <c r="G146" s="123"/>
      <c r="H146" s="123"/>
      <c r="I146" s="123"/>
      <c r="J146" s="123"/>
      <c r="K146" s="123"/>
      <c r="L146" s="123"/>
      <c r="M146" s="123"/>
      <c r="N146" s="123"/>
      <c r="O146" s="123"/>
      <c r="P146" s="123"/>
      <c r="Q146" s="123"/>
      <c r="R146" s="123"/>
      <c r="S146" s="123"/>
      <c r="T146" s="123"/>
      <c r="U146" s="123"/>
      <c r="V146" s="123"/>
      <c r="W146" s="123"/>
      <c r="X146" s="123"/>
      <c r="Y146" s="123"/>
      <c r="Z146" s="123"/>
      <c r="AA146" s="123"/>
      <c r="AB146" s="38" t="s">
        <v>3</v>
      </c>
      <c r="AC146" s="38"/>
      <c r="AD146" s="38"/>
      <c r="AE146" s="38"/>
      <c r="AF146" s="38"/>
      <c r="AG146" s="38"/>
      <c r="AH146" s="38"/>
      <c r="AI146" s="38"/>
      <c r="AJ146" s="38"/>
      <c r="AK146" s="38"/>
      <c r="AL146" s="38"/>
      <c r="AM146" s="38"/>
      <c r="AN146" s="38"/>
      <c r="AO146" s="38"/>
      <c r="AP146" s="38"/>
      <c r="AQ146" s="38"/>
      <c r="AR146" s="38"/>
      <c r="AS146" s="38"/>
      <c r="AT146" s="38"/>
      <c r="AU146" s="41" t="s">
        <v>621</v>
      </c>
      <c r="AV146" s="41"/>
      <c r="AW146" s="41"/>
      <c r="AX146" s="41"/>
      <c r="AY146" s="41"/>
      <c r="AZ146" s="41"/>
      <c r="BA146" s="41"/>
      <c r="BB146" s="41"/>
      <c r="BC146" s="41"/>
      <c r="BD146" s="41"/>
      <c r="BE146" s="41"/>
      <c r="BF146" s="41"/>
    </row>
    <row r="147" spans="1:58" ht="20.100000000000001" customHeight="1">
      <c r="AB147" s="38" t="s">
        <v>4</v>
      </c>
      <c r="AC147" s="38"/>
      <c r="AD147" s="38"/>
      <c r="AE147" s="38"/>
      <c r="AF147" s="38"/>
      <c r="AG147" s="38"/>
      <c r="AH147" s="38"/>
      <c r="AI147" s="38"/>
      <c r="AJ147" s="38"/>
      <c r="AK147" s="38"/>
      <c r="AL147" s="38"/>
      <c r="AM147" s="38"/>
      <c r="AN147" s="38"/>
      <c r="AO147" s="38"/>
      <c r="AP147" s="38"/>
      <c r="AQ147" s="38"/>
      <c r="AR147" s="38"/>
      <c r="AS147" s="38"/>
      <c r="AT147" s="38"/>
      <c r="AU147" s="38" t="s">
        <v>186</v>
      </c>
      <c r="AV147" s="38"/>
      <c r="AW147" s="38"/>
      <c r="AX147" s="38"/>
      <c r="AY147" s="38"/>
      <c r="AZ147" s="38"/>
      <c r="BA147" s="38"/>
      <c r="BB147" s="38"/>
      <c r="BC147" s="38"/>
      <c r="BD147" s="38"/>
      <c r="BE147" s="38"/>
      <c r="BF147" s="38"/>
    </row>
    <row r="148" spans="1:58" ht="20.100000000000001" customHeight="1"/>
  </sheetData>
  <mergeCells count="751">
    <mergeCell ref="BG134:BL134"/>
    <mergeCell ref="BM134:BR134"/>
    <mergeCell ref="A134:F134"/>
    <mergeCell ref="G134:AE134"/>
    <mergeCell ref="AF134:AJ134"/>
    <mergeCell ref="AK134:AT134"/>
    <mergeCell ref="AU134:AZ134"/>
    <mergeCell ref="BA134:BF134"/>
    <mergeCell ref="BG132:BL132"/>
    <mergeCell ref="BM132:BR132"/>
    <mergeCell ref="A133:F133"/>
    <mergeCell ref="G133:AE133"/>
    <mergeCell ref="AF133:AJ133"/>
    <mergeCell ref="AK133:AT133"/>
    <mergeCell ref="AU133:AZ133"/>
    <mergeCell ref="BA133:BF133"/>
    <mergeCell ref="BG133:BL133"/>
    <mergeCell ref="BM133:BR133"/>
    <mergeCell ref="A132:F132"/>
    <mergeCell ref="G132:AE132"/>
    <mergeCell ref="AF132:AJ132"/>
    <mergeCell ref="AK132:AT132"/>
    <mergeCell ref="AU132:AZ132"/>
    <mergeCell ref="BA132:BF132"/>
    <mergeCell ref="BG130:BL130"/>
    <mergeCell ref="BM130:BR130"/>
    <mergeCell ref="A131:F131"/>
    <mergeCell ref="G131:AE131"/>
    <mergeCell ref="AF131:AJ131"/>
    <mergeCell ref="AK131:AT131"/>
    <mergeCell ref="AU131:AZ131"/>
    <mergeCell ref="BA131:BF131"/>
    <mergeCell ref="BG131:BL131"/>
    <mergeCell ref="BM131:BR131"/>
    <mergeCell ref="A130:F130"/>
    <mergeCell ref="G130:AE130"/>
    <mergeCell ref="AF130:AJ130"/>
    <mergeCell ref="AK130:AT130"/>
    <mergeCell ref="AU130:AZ130"/>
    <mergeCell ref="BA130:BF130"/>
    <mergeCell ref="BG128:BL128"/>
    <mergeCell ref="BM128:BR128"/>
    <mergeCell ref="A129:F129"/>
    <mergeCell ref="G129:AE129"/>
    <mergeCell ref="AF129:AJ129"/>
    <mergeCell ref="AK129:AT129"/>
    <mergeCell ref="AU129:AZ129"/>
    <mergeCell ref="BA129:BF129"/>
    <mergeCell ref="BG129:BL129"/>
    <mergeCell ref="BM129:BR129"/>
    <mergeCell ref="A128:F128"/>
    <mergeCell ref="G128:AE128"/>
    <mergeCell ref="AF128:AJ128"/>
    <mergeCell ref="AK128:AT128"/>
    <mergeCell ref="AU128:AZ128"/>
    <mergeCell ref="BA128:BF128"/>
    <mergeCell ref="BG126:BL126"/>
    <mergeCell ref="BM126:BR126"/>
    <mergeCell ref="A127:F127"/>
    <mergeCell ref="G127:AE127"/>
    <mergeCell ref="AF127:AJ127"/>
    <mergeCell ref="AK127:AT127"/>
    <mergeCell ref="AU127:AZ127"/>
    <mergeCell ref="BA127:BF127"/>
    <mergeCell ref="BG127:BL127"/>
    <mergeCell ref="BM127:BR127"/>
    <mergeCell ref="A126:F126"/>
    <mergeCell ref="G126:AE126"/>
    <mergeCell ref="AF126:AJ126"/>
    <mergeCell ref="AK126:AT126"/>
    <mergeCell ref="AU126:AZ126"/>
    <mergeCell ref="BA126:BF126"/>
    <mergeCell ref="BG124:BL124"/>
    <mergeCell ref="BM124:BR124"/>
    <mergeCell ref="A125:F125"/>
    <mergeCell ref="G125:AE125"/>
    <mergeCell ref="AF125:AJ125"/>
    <mergeCell ref="AK125:AT125"/>
    <mergeCell ref="AU125:AZ125"/>
    <mergeCell ref="BA125:BF125"/>
    <mergeCell ref="BG125:BL125"/>
    <mergeCell ref="BM125:BR125"/>
    <mergeCell ref="A124:F124"/>
    <mergeCell ref="G124:AE124"/>
    <mergeCell ref="AF124:AJ124"/>
    <mergeCell ref="AK124:AT124"/>
    <mergeCell ref="AU124:AZ124"/>
    <mergeCell ref="BA124:BF124"/>
    <mergeCell ref="BG122:BL122"/>
    <mergeCell ref="BM122:BR122"/>
    <mergeCell ref="A123:F123"/>
    <mergeCell ref="G123:AE123"/>
    <mergeCell ref="AF123:AJ123"/>
    <mergeCell ref="AK123:AT123"/>
    <mergeCell ref="AU123:AZ123"/>
    <mergeCell ref="BA123:BF123"/>
    <mergeCell ref="BG123:BL123"/>
    <mergeCell ref="BM123:BR123"/>
    <mergeCell ref="A122:F122"/>
    <mergeCell ref="G122:AE122"/>
    <mergeCell ref="AF122:AJ122"/>
    <mergeCell ref="AK122:AT122"/>
    <mergeCell ref="AU122:AZ122"/>
    <mergeCell ref="BA122:BF122"/>
    <mergeCell ref="BG120:BL120"/>
    <mergeCell ref="BM120:BR120"/>
    <mergeCell ref="A121:F121"/>
    <mergeCell ref="G121:AE121"/>
    <mergeCell ref="AF121:AJ121"/>
    <mergeCell ref="AK121:AT121"/>
    <mergeCell ref="AU121:AZ121"/>
    <mergeCell ref="BA121:BF121"/>
    <mergeCell ref="BG121:BL121"/>
    <mergeCell ref="BM121:BR121"/>
    <mergeCell ref="A120:F120"/>
    <mergeCell ref="G120:AE120"/>
    <mergeCell ref="AF120:AJ120"/>
    <mergeCell ref="AK120:AT120"/>
    <mergeCell ref="AU120:AZ120"/>
    <mergeCell ref="BA120:BF120"/>
    <mergeCell ref="BG118:BL118"/>
    <mergeCell ref="BM118:BR118"/>
    <mergeCell ref="A119:F119"/>
    <mergeCell ref="G119:AE119"/>
    <mergeCell ref="AF119:AJ119"/>
    <mergeCell ref="AK119:AT119"/>
    <mergeCell ref="AU119:AZ119"/>
    <mergeCell ref="BA119:BF119"/>
    <mergeCell ref="BG119:BL119"/>
    <mergeCell ref="BM119:BR119"/>
    <mergeCell ref="A118:F118"/>
    <mergeCell ref="G118:AE118"/>
    <mergeCell ref="AF118:AJ118"/>
    <mergeCell ref="AK118:AT118"/>
    <mergeCell ref="AU118:AZ118"/>
    <mergeCell ref="BA118:BF118"/>
    <mergeCell ref="BG116:BL116"/>
    <mergeCell ref="BM116:BR116"/>
    <mergeCell ref="A117:F117"/>
    <mergeCell ref="G117:AE117"/>
    <mergeCell ref="AF117:AJ117"/>
    <mergeCell ref="AK117:AT117"/>
    <mergeCell ref="AU117:AZ117"/>
    <mergeCell ref="BA117:BF117"/>
    <mergeCell ref="BG117:BL117"/>
    <mergeCell ref="BM117:BR117"/>
    <mergeCell ref="A116:F116"/>
    <mergeCell ref="G116:AE116"/>
    <mergeCell ref="AF116:AJ116"/>
    <mergeCell ref="AK116:AT116"/>
    <mergeCell ref="AU116:AZ116"/>
    <mergeCell ref="BA116:BF116"/>
    <mergeCell ref="BG114:BL114"/>
    <mergeCell ref="BM114:BR114"/>
    <mergeCell ref="A115:F115"/>
    <mergeCell ref="G115:AE115"/>
    <mergeCell ref="AF115:AJ115"/>
    <mergeCell ref="AK115:AT115"/>
    <mergeCell ref="AU115:AZ115"/>
    <mergeCell ref="BA115:BF115"/>
    <mergeCell ref="BG115:BL115"/>
    <mergeCell ref="BM115:BR115"/>
    <mergeCell ref="A114:F114"/>
    <mergeCell ref="G114:AE114"/>
    <mergeCell ref="AF114:AJ114"/>
    <mergeCell ref="AK114:AT114"/>
    <mergeCell ref="AU114:AZ114"/>
    <mergeCell ref="BA114:BF114"/>
    <mergeCell ref="BG112:BL112"/>
    <mergeCell ref="BM112:BR112"/>
    <mergeCell ref="A113:F113"/>
    <mergeCell ref="G113:AE113"/>
    <mergeCell ref="AF113:AJ113"/>
    <mergeCell ref="AK113:AT113"/>
    <mergeCell ref="AU113:AZ113"/>
    <mergeCell ref="BA113:BF113"/>
    <mergeCell ref="BG113:BL113"/>
    <mergeCell ref="BM113:BR113"/>
    <mergeCell ref="A112:F112"/>
    <mergeCell ref="G112:AE112"/>
    <mergeCell ref="AF112:AJ112"/>
    <mergeCell ref="AK112:AT112"/>
    <mergeCell ref="AU112:AZ112"/>
    <mergeCell ref="BA112:BF112"/>
    <mergeCell ref="BG110:BL110"/>
    <mergeCell ref="BM110:BR110"/>
    <mergeCell ref="A111:F111"/>
    <mergeCell ref="G111:AE111"/>
    <mergeCell ref="AF111:AJ111"/>
    <mergeCell ref="AK111:AT111"/>
    <mergeCell ref="AU111:AZ111"/>
    <mergeCell ref="BA111:BF111"/>
    <mergeCell ref="BG111:BL111"/>
    <mergeCell ref="BM111:BR111"/>
    <mergeCell ref="A110:F110"/>
    <mergeCell ref="G110:AE110"/>
    <mergeCell ref="AF110:AJ110"/>
    <mergeCell ref="AK110:AT110"/>
    <mergeCell ref="AU110:AZ110"/>
    <mergeCell ref="BA110:BF110"/>
    <mergeCell ref="BG108:BL108"/>
    <mergeCell ref="BM108:BR108"/>
    <mergeCell ref="A109:F109"/>
    <mergeCell ref="G109:AE109"/>
    <mergeCell ref="AF109:AJ109"/>
    <mergeCell ref="AK109:AT109"/>
    <mergeCell ref="AU109:AZ109"/>
    <mergeCell ref="BA109:BF109"/>
    <mergeCell ref="BG109:BL109"/>
    <mergeCell ref="BM109:BR109"/>
    <mergeCell ref="A108:F108"/>
    <mergeCell ref="G108:AE108"/>
    <mergeCell ref="AF108:AJ108"/>
    <mergeCell ref="AK108:AT108"/>
    <mergeCell ref="AU108:AZ108"/>
    <mergeCell ref="BA108:BF108"/>
    <mergeCell ref="BG106:BL106"/>
    <mergeCell ref="BM106:BR106"/>
    <mergeCell ref="A107:F107"/>
    <mergeCell ref="G107:AE107"/>
    <mergeCell ref="AF107:AJ107"/>
    <mergeCell ref="AK107:AT107"/>
    <mergeCell ref="AU107:AZ107"/>
    <mergeCell ref="BA107:BF107"/>
    <mergeCell ref="BG107:BL107"/>
    <mergeCell ref="BM107:BR107"/>
    <mergeCell ref="A106:F106"/>
    <mergeCell ref="G106:AE106"/>
    <mergeCell ref="AF106:AJ106"/>
    <mergeCell ref="AK106:AT106"/>
    <mergeCell ref="AU106:AZ106"/>
    <mergeCell ref="BA106:BF106"/>
    <mergeCell ref="BG104:BL104"/>
    <mergeCell ref="BM104:BR104"/>
    <mergeCell ref="A105:F105"/>
    <mergeCell ref="G105:AE105"/>
    <mergeCell ref="AF105:AJ105"/>
    <mergeCell ref="AK105:AT105"/>
    <mergeCell ref="AU105:AZ105"/>
    <mergeCell ref="BA105:BF105"/>
    <mergeCell ref="BG105:BL105"/>
    <mergeCell ref="BM105:BR105"/>
    <mergeCell ref="A104:F104"/>
    <mergeCell ref="G104:AE104"/>
    <mergeCell ref="AF104:AJ104"/>
    <mergeCell ref="AK104:AT104"/>
    <mergeCell ref="AU104:AZ104"/>
    <mergeCell ref="BA104:BF104"/>
    <mergeCell ref="BG102:BL102"/>
    <mergeCell ref="BM102:BR102"/>
    <mergeCell ref="A103:F103"/>
    <mergeCell ref="G103:AE103"/>
    <mergeCell ref="AF103:AJ103"/>
    <mergeCell ref="AK103:AT103"/>
    <mergeCell ref="AU103:AZ103"/>
    <mergeCell ref="BA103:BF103"/>
    <mergeCell ref="BG103:BL103"/>
    <mergeCell ref="BM103:BR103"/>
    <mergeCell ref="A102:F102"/>
    <mergeCell ref="G102:AE102"/>
    <mergeCell ref="AF102:AJ102"/>
    <mergeCell ref="AK102:AT102"/>
    <mergeCell ref="AU102:AZ102"/>
    <mergeCell ref="BA102:BF102"/>
    <mergeCell ref="BG100:BL100"/>
    <mergeCell ref="BM100:BR100"/>
    <mergeCell ref="A101:F101"/>
    <mergeCell ref="G101:AE101"/>
    <mergeCell ref="AF101:AJ101"/>
    <mergeCell ref="AK101:AT101"/>
    <mergeCell ref="AU101:AZ101"/>
    <mergeCell ref="BA101:BF101"/>
    <mergeCell ref="BG101:BL101"/>
    <mergeCell ref="BM101:BR101"/>
    <mergeCell ref="A100:F100"/>
    <mergeCell ref="G100:AE100"/>
    <mergeCell ref="AF100:AJ100"/>
    <mergeCell ref="AK100:AT100"/>
    <mergeCell ref="AU100:AZ100"/>
    <mergeCell ref="BA100:BF100"/>
    <mergeCell ref="BG98:BL98"/>
    <mergeCell ref="BM98:BR98"/>
    <mergeCell ref="A99:F99"/>
    <mergeCell ref="G99:AE99"/>
    <mergeCell ref="AF99:AJ99"/>
    <mergeCell ref="AK99:AT99"/>
    <mergeCell ref="AU99:AZ99"/>
    <mergeCell ref="BA99:BF99"/>
    <mergeCell ref="BG99:BL99"/>
    <mergeCell ref="BM99:BR99"/>
    <mergeCell ref="A98:F98"/>
    <mergeCell ref="G98:AE98"/>
    <mergeCell ref="AF98:AJ98"/>
    <mergeCell ref="AK98:AT98"/>
    <mergeCell ref="AU98:AZ98"/>
    <mergeCell ref="BA98:BF98"/>
    <mergeCell ref="BG96:BL96"/>
    <mergeCell ref="BM96:BR96"/>
    <mergeCell ref="A97:F97"/>
    <mergeCell ref="G97:AE97"/>
    <mergeCell ref="AF97:AJ97"/>
    <mergeCell ref="AK97:AT97"/>
    <mergeCell ref="AU97:AZ97"/>
    <mergeCell ref="BA97:BF97"/>
    <mergeCell ref="BG97:BL97"/>
    <mergeCell ref="BM97:BR97"/>
    <mergeCell ref="A96:F96"/>
    <mergeCell ref="G96:AE96"/>
    <mergeCell ref="AF96:AJ96"/>
    <mergeCell ref="AK96:AT96"/>
    <mergeCell ref="AU96:AZ96"/>
    <mergeCell ref="BA96:BF96"/>
    <mergeCell ref="AV88:BQ88"/>
    <mergeCell ref="A88:F88"/>
    <mergeCell ref="G88:S88"/>
    <mergeCell ref="T88:Z88"/>
    <mergeCell ref="AA88:AG88"/>
    <mergeCell ref="AH88:AN88"/>
    <mergeCell ref="AO88:AU88"/>
    <mergeCell ref="A72:F72"/>
    <mergeCell ref="G72:AE72"/>
    <mergeCell ref="AF72:AJ72"/>
    <mergeCell ref="AK72:AT72"/>
    <mergeCell ref="AU72:BD72"/>
    <mergeCell ref="BE72:BN72"/>
    <mergeCell ref="A71:F71"/>
    <mergeCell ref="G71:AE71"/>
    <mergeCell ref="AF71:AJ71"/>
    <mergeCell ref="AK71:AT71"/>
    <mergeCell ref="AU71:BD71"/>
    <mergeCell ref="BE71:BN71"/>
    <mergeCell ref="A70:F70"/>
    <mergeCell ref="G70:AE70"/>
    <mergeCell ref="AF70:AJ70"/>
    <mergeCell ref="AK70:AT70"/>
    <mergeCell ref="AU70:BD70"/>
    <mergeCell ref="BE70:BN70"/>
    <mergeCell ref="A69:F69"/>
    <mergeCell ref="G69:AE69"/>
    <mergeCell ref="AF69:AJ69"/>
    <mergeCell ref="AK69:AT69"/>
    <mergeCell ref="AU69:BD69"/>
    <mergeCell ref="BE69:BN69"/>
    <mergeCell ref="A68:F68"/>
    <mergeCell ref="G68:AE68"/>
    <mergeCell ref="AF68:AJ68"/>
    <mergeCell ref="AK68:AT68"/>
    <mergeCell ref="AU68:BD68"/>
    <mergeCell ref="BE68:BN68"/>
    <mergeCell ref="A67:F67"/>
    <mergeCell ref="G67:AE67"/>
    <mergeCell ref="AF67:AJ67"/>
    <mergeCell ref="AK67:AT67"/>
    <mergeCell ref="AU67:BD67"/>
    <mergeCell ref="BE67:BN67"/>
    <mergeCell ref="A66:F66"/>
    <mergeCell ref="G66:AE66"/>
    <mergeCell ref="AF66:AJ66"/>
    <mergeCell ref="AK66:AT66"/>
    <mergeCell ref="AU66:BD66"/>
    <mergeCell ref="BE66:BN66"/>
    <mergeCell ref="A65:F65"/>
    <mergeCell ref="G65:AE65"/>
    <mergeCell ref="AF65:AJ65"/>
    <mergeCell ref="AK65:AT65"/>
    <mergeCell ref="AU65:BD65"/>
    <mergeCell ref="BE65:BN65"/>
    <mergeCell ref="A64:F64"/>
    <mergeCell ref="G64:AE64"/>
    <mergeCell ref="AF64:AJ64"/>
    <mergeCell ref="AK64:AT64"/>
    <mergeCell ref="AU64:BD64"/>
    <mergeCell ref="BE64:BN64"/>
    <mergeCell ref="A63:F63"/>
    <mergeCell ref="G63:AE63"/>
    <mergeCell ref="AF63:AJ63"/>
    <mergeCell ref="AK63:AT63"/>
    <mergeCell ref="AU63:BD63"/>
    <mergeCell ref="BE63:BN63"/>
    <mergeCell ref="A62:F62"/>
    <mergeCell ref="G62:AE62"/>
    <mergeCell ref="AF62:AJ62"/>
    <mergeCell ref="AK62:AT62"/>
    <mergeCell ref="AU62:BD62"/>
    <mergeCell ref="BE62:BN62"/>
    <mergeCell ref="A61:F61"/>
    <mergeCell ref="G61:AE61"/>
    <mergeCell ref="AF61:AJ61"/>
    <mergeCell ref="AK61:AT61"/>
    <mergeCell ref="AU61:BD61"/>
    <mergeCell ref="BE61:BN61"/>
    <mergeCell ref="A60:F60"/>
    <mergeCell ref="G60:AE60"/>
    <mergeCell ref="AF60:AJ60"/>
    <mergeCell ref="AK60:AT60"/>
    <mergeCell ref="AU60:BD60"/>
    <mergeCell ref="BE60:BN60"/>
    <mergeCell ref="A59:F59"/>
    <mergeCell ref="G59:AE59"/>
    <mergeCell ref="AF59:AJ59"/>
    <mergeCell ref="AK59:AT59"/>
    <mergeCell ref="AU59:BD59"/>
    <mergeCell ref="BE59:BN59"/>
    <mergeCell ref="A58:F58"/>
    <mergeCell ref="G58:AE58"/>
    <mergeCell ref="AF58:AJ58"/>
    <mergeCell ref="AK58:AT58"/>
    <mergeCell ref="AU58:BD58"/>
    <mergeCell ref="BE58:BN58"/>
    <mergeCell ref="A57:F57"/>
    <mergeCell ref="G57:AE57"/>
    <mergeCell ref="AF57:AJ57"/>
    <mergeCell ref="AK57:AT57"/>
    <mergeCell ref="AU57:BD57"/>
    <mergeCell ref="BE57:BN57"/>
    <mergeCell ref="A56:F56"/>
    <mergeCell ref="G56:AE56"/>
    <mergeCell ref="AF56:AJ56"/>
    <mergeCell ref="AK56:AT56"/>
    <mergeCell ref="AU56:BD56"/>
    <mergeCell ref="BE56:BN56"/>
    <mergeCell ref="A55:F55"/>
    <mergeCell ref="G55:AE55"/>
    <mergeCell ref="AF55:AJ55"/>
    <mergeCell ref="AK55:AT55"/>
    <mergeCell ref="AU55:BD55"/>
    <mergeCell ref="BE55:BN55"/>
    <mergeCell ref="A54:F54"/>
    <mergeCell ref="G54:AE54"/>
    <mergeCell ref="AF54:AJ54"/>
    <mergeCell ref="AK54:AT54"/>
    <mergeCell ref="AU54:BD54"/>
    <mergeCell ref="BE54:BN54"/>
    <mergeCell ref="A53:F53"/>
    <mergeCell ref="G53:AE53"/>
    <mergeCell ref="AF53:AJ53"/>
    <mergeCell ref="AK53:AT53"/>
    <mergeCell ref="AU53:BD53"/>
    <mergeCell ref="BE53:BN53"/>
    <mergeCell ref="A52:F52"/>
    <mergeCell ref="G52:AE52"/>
    <mergeCell ref="AF52:AJ52"/>
    <mergeCell ref="AK52:AT52"/>
    <mergeCell ref="AU52:BD52"/>
    <mergeCell ref="BE52:BN52"/>
    <mergeCell ref="A51:F51"/>
    <mergeCell ref="G51:AE51"/>
    <mergeCell ref="AF51:AJ51"/>
    <mergeCell ref="AK51:AT51"/>
    <mergeCell ref="AU51:BD51"/>
    <mergeCell ref="BE51:BN51"/>
    <mergeCell ref="A50:F50"/>
    <mergeCell ref="G50:AE50"/>
    <mergeCell ref="AF50:AJ50"/>
    <mergeCell ref="AK50:AT50"/>
    <mergeCell ref="AU50:BD50"/>
    <mergeCell ref="BE50:BN50"/>
    <mergeCell ref="A49:F49"/>
    <mergeCell ref="G49:AE49"/>
    <mergeCell ref="AF49:AJ49"/>
    <mergeCell ref="AK49:AT49"/>
    <mergeCell ref="AU49:BD49"/>
    <mergeCell ref="BE49:BN49"/>
    <mergeCell ref="A48:F48"/>
    <mergeCell ref="G48:AE48"/>
    <mergeCell ref="AF48:AJ48"/>
    <mergeCell ref="AK48:AT48"/>
    <mergeCell ref="AU48:BD48"/>
    <mergeCell ref="BE48:BN48"/>
    <mergeCell ref="A47:F47"/>
    <mergeCell ref="G47:AE47"/>
    <mergeCell ref="AF47:AJ47"/>
    <mergeCell ref="AK47:AT47"/>
    <mergeCell ref="AU47:BD47"/>
    <mergeCell ref="BE47:BN47"/>
    <mergeCell ref="A46:F46"/>
    <mergeCell ref="G46:AE46"/>
    <mergeCell ref="AF46:AJ46"/>
    <mergeCell ref="AK46:AT46"/>
    <mergeCell ref="AU46:BD46"/>
    <mergeCell ref="BE46:BN46"/>
    <mergeCell ref="A45:F45"/>
    <mergeCell ref="G45:AE45"/>
    <mergeCell ref="AF45:AJ45"/>
    <mergeCell ref="AK45:AT45"/>
    <mergeCell ref="AU45:BD45"/>
    <mergeCell ref="BE45:BN45"/>
    <mergeCell ref="A44:F44"/>
    <mergeCell ref="G44:AE44"/>
    <mergeCell ref="AF44:AJ44"/>
    <mergeCell ref="AK44:AT44"/>
    <mergeCell ref="AU44:BD44"/>
    <mergeCell ref="BE44:BN44"/>
    <mergeCell ref="A43:F43"/>
    <mergeCell ref="G43:AE43"/>
    <mergeCell ref="AF43:AJ43"/>
    <mergeCell ref="AK43:AT43"/>
    <mergeCell ref="AU43:BD43"/>
    <mergeCell ref="BE43:BN43"/>
    <mergeCell ref="A42:F42"/>
    <mergeCell ref="G42:AE42"/>
    <mergeCell ref="AF42:AJ42"/>
    <mergeCell ref="AK42:AT42"/>
    <mergeCell ref="AU42:BD42"/>
    <mergeCell ref="BE42:BN42"/>
    <mergeCell ref="A41:F41"/>
    <mergeCell ref="G41:AE41"/>
    <mergeCell ref="AF41:AJ41"/>
    <mergeCell ref="AK41:AT41"/>
    <mergeCell ref="AU41:BD41"/>
    <mergeCell ref="BE41:BN41"/>
    <mergeCell ref="A40:F40"/>
    <mergeCell ref="G40:AE40"/>
    <mergeCell ref="AF40:AJ40"/>
    <mergeCell ref="AK40:AT40"/>
    <mergeCell ref="AU40:BD40"/>
    <mergeCell ref="BE40:BN40"/>
    <mergeCell ref="A39:F39"/>
    <mergeCell ref="G39:AE39"/>
    <mergeCell ref="AF39:AJ39"/>
    <mergeCell ref="AK39:AT39"/>
    <mergeCell ref="AU39:BD39"/>
    <mergeCell ref="BE39:BN39"/>
    <mergeCell ref="A38:F38"/>
    <mergeCell ref="G38:AE38"/>
    <mergeCell ref="AF38:AJ38"/>
    <mergeCell ref="AK38:AT38"/>
    <mergeCell ref="AU38:BD38"/>
    <mergeCell ref="BE38:BN38"/>
    <mergeCell ref="A37:F37"/>
    <mergeCell ref="G37:AE37"/>
    <mergeCell ref="AF37:AJ37"/>
    <mergeCell ref="AK37:AT37"/>
    <mergeCell ref="AU37:BD37"/>
    <mergeCell ref="BE37:BN37"/>
    <mergeCell ref="A36:F36"/>
    <mergeCell ref="G36:AE36"/>
    <mergeCell ref="AF36:AJ36"/>
    <mergeCell ref="AK36:AT36"/>
    <mergeCell ref="AU36:BD36"/>
    <mergeCell ref="BE36:BN36"/>
    <mergeCell ref="A35:F35"/>
    <mergeCell ref="G35:AE35"/>
    <mergeCell ref="AF35:AJ35"/>
    <mergeCell ref="AK35:AT35"/>
    <mergeCell ref="AU35:BD35"/>
    <mergeCell ref="BE35:BN35"/>
    <mergeCell ref="A34:F34"/>
    <mergeCell ref="G34:AE34"/>
    <mergeCell ref="AF34:AJ34"/>
    <mergeCell ref="AK34:AT34"/>
    <mergeCell ref="AU34:BD34"/>
    <mergeCell ref="BE34:BN34"/>
    <mergeCell ref="A33:F33"/>
    <mergeCell ref="G33:AE33"/>
    <mergeCell ref="AF33:AJ33"/>
    <mergeCell ref="AK33:AT33"/>
    <mergeCell ref="AU33:BD33"/>
    <mergeCell ref="BE33:BN33"/>
    <mergeCell ref="A32:F32"/>
    <mergeCell ref="G32:AE32"/>
    <mergeCell ref="AF32:AJ32"/>
    <mergeCell ref="AK32:AT32"/>
    <mergeCell ref="AU32:BD32"/>
    <mergeCell ref="BE32:BN32"/>
    <mergeCell ref="A31:F31"/>
    <mergeCell ref="G31:AE31"/>
    <mergeCell ref="AF31:AJ31"/>
    <mergeCell ref="AK31:AT31"/>
    <mergeCell ref="AU31:BD31"/>
    <mergeCell ref="BE31:BN31"/>
    <mergeCell ref="AB147:AT147"/>
    <mergeCell ref="AU147:BF147"/>
    <mergeCell ref="A23:F23"/>
    <mergeCell ref="G23:S23"/>
    <mergeCell ref="T23:Z23"/>
    <mergeCell ref="AA23:AG23"/>
    <mergeCell ref="AH23:AN23"/>
    <mergeCell ref="AO23:AU23"/>
    <mergeCell ref="AV23:BL23"/>
    <mergeCell ref="A144:AA144"/>
    <mergeCell ref="AB144:AT144"/>
    <mergeCell ref="AU144:BF144"/>
    <mergeCell ref="AB145:AT145"/>
    <mergeCell ref="AU145:BF145"/>
    <mergeCell ref="A146:AA146"/>
    <mergeCell ref="AB146:AT146"/>
    <mergeCell ref="AU146:BF146"/>
    <mergeCell ref="A140:F140"/>
    <mergeCell ref="G140:S140"/>
    <mergeCell ref="T140:Z140"/>
    <mergeCell ref="AA140:AG140"/>
    <mergeCell ref="AH140:AN140"/>
    <mergeCell ref="AO140:AU140"/>
    <mergeCell ref="BG95:BL95"/>
    <mergeCell ref="BM95:BR95"/>
    <mergeCell ref="A136:BL136"/>
    <mergeCell ref="A137:BL137"/>
    <mergeCell ref="A139:F139"/>
    <mergeCell ref="G139:S139"/>
    <mergeCell ref="T139:Z139"/>
    <mergeCell ref="AA139:AG139"/>
    <mergeCell ref="AH139:AN139"/>
    <mergeCell ref="AO139:AU139"/>
    <mergeCell ref="A95:F95"/>
    <mergeCell ref="G95:AE95"/>
    <mergeCell ref="AF95:AJ95"/>
    <mergeCell ref="AK95:AT95"/>
    <mergeCell ref="AU95:AZ95"/>
    <mergeCell ref="BA95:BF95"/>
    <mergeCell ref="BG93:BL93"/>
    <mergeCell ref="BM93:BR93"/>
    <mergeCell ref="A94:F94"/>
    <mergeCell ref="G94:AE94"/>
    <mergeCell ref="AF94:AJ94"/>
    <mergeCell ref="AK94:AT94"/>
    <mergeCell ref="AU94:AZ94"/>
    <mergeCell ref="BA94:BF94"/>
    <mergeCell ref="BG94:BL94"/>
    <mergeCell ref="BM94:BR94"/>
    <mergeCell ref="A93:F93"/>
    <mergeCell ref="G93:AE93"/>
    <mergeCell ref="AF93:AJ93"/>
    <mergeCell ref="AK93:AT93"/>
    <mergeCell ref="AU93:AZ93"/>
    <mergeCell ref="BA93:BF93"/>
    <mergeCell ref="AV87:BQ87"/>
    <mergeCell ref="A90:BL90"/>
    <mergeCell ref="A92:F92"/>
    <mergeCell ref="G92:AE92"/>
    <mergeCell ref="AF92:AJ92"/>
    <mergeCell ref="AK92:AT92"/>
    <mergeCell ref="AU92:AZ92"/>
    <mergeCell ref="BA92:BF92"/>
    <mergeCell ref="BG92:BL92"/>
    <mergeCell ref="BM92:BR92"/>
    <mergeCell ref="A87:F87"/>
    <mergeCell ref="G87:S87"/>
    <mergeCell ref="T87:Z87"/>
    <mergeCell ref="AA87:AG87"/>
    <mergeCell ref="AH87:AN87"/>
    <mergeCell ref="AO87:AU87"/>
    <mergeCell ref="AV85:BQ85"/>
    <mergeCell ref="A86:F86"/>
    <mergeCell ref="G86:S86"/>
    <mergeCell ref="T86:Z86"/>
    <mergeCell ref="AA86:AG86"/>
    <mergeCell ref="AH86:AN86"/>
    <mergeCell ref="AO86:AU86"/>
    <mergeCell ref="AV86:BQ86"/>
    <mergeCell ref="A85:F85"/>
    <mergeCell ref="G85:S85"/>
    <mergeCell ref="T85:Z85"/>
    <mergeCell ref="AA85:AG85"/>
    <mergeCell ref="AH85:AN85"/>
    <mergeCell ref="AO85:AU85"/>
    <mergeCell ref="A81:BL81"/>
    <mergeCell ref="A83:F84"/>
    <mergeCell ref="G83:S84"/>
    <mergeCell ref="T83:AG83"/>
    <mergeCell ref="AH83:AU83"/>
    <mergeCell ref="AV83:BQ84"/>
    <mergeCell ref="T84:Z84"/>
    <mergeCell ref="AA84:AG84"/>
    <mergeCell ref="AH84:AN84"/>
    <mergeCell ref="AO84:AU84"/>
    <mergeCell ref="A78:F78"/>
    <mergeCell ref="G78:S78"/>
    <mergeCell ref="T78:Z78"/>
    <mergeCell ref="AA78:AG78"/>
    <mergeCell ref="AH78:AN78"/>
    <mergeCell ref="AO78:AU78"/>
    <mergeCell ref="A74:BQ74"/>
    <mergeCell ref="A75:BL75"/>
    <mergeCell ref="A77:F77"/>
    <mergeCell ref="G77:S77"/>
    <mergeCell ref="T77:Z77"/>
    <mergeCell ref="AA77:AG77"/>
    <mergeCell ref="AH77:AN77"/>
    <mergeCell ref="AO77:AU77"/>
    <mergeCell ref="A30:F30"/>
    <mergeCell ref="G30:AE30"/>
    <mergeCell ref="AF30:AJ30"/>
    <mergeCell ref="AK30:AT30"/>
    <mergeCell ref="AU30:BD30"/>
    <mergeCell ref="BE30:BN30"/>
    <mergeCell ref="A29:F29"/>
    <mergeCell ref="G29:AE29"/>
    <mergeCell ref="AF29:AJ29"/>
    <mergeCell ref="AK29:AT29"/>
    <mergeCell ref="AU29:BD29"/>
    <mergeCell ref="BE29:BN29"/>
    <mergeCell ref="A28:F28"/>
    <mergeCell ref="G28:AE28"/>
    <mergeCell ref="AF28:AJ28"/>
    <mergeCell ref="AK28:AT28"/>
    <mergeCell ref="AU28:BD28"/>
    <mergeCell ref="BE28:BN28"/>
    <mergeCell ref="A25:BL25"/>
    <mergeCell ref="A27:F27"/>
    <mergeCell ref="G27:AE27"/>
    <mergeCell ref="AF27:AJ27"/>
    <mergeCell ref="AK27:AT27"/>
    <mergeCell ref="AU27:BD27"/>
    <mergeCell ref="BE27:BN27"/>
    <mergeCell ref="AV21:BL21"/>
    <mergeCell ref="A22:F22"/>
    <mergeCell ref="G22:S22"/>
    <mergeCell ref="T22:Z22"/>
    <mergeCell ref="AA22:AG22"/>
    <mergeCell ref="AH22:AN22"/>
    <mergeCell ref="AO22:AU22"/>
    <mergeCell ref="AV22:BL22"/>
    <mergeCell ref="A21:F21"/>
    <mergeCell ref="G21:S21"/>
    <mergeCell ref="T21:Z21"/>
    <mergeCell ref="AA21:AG21"/>
    <mergeCell ref="AH21:AN21"/>
    <mergeCell ref="AO21:AU21"/>
    <mergeCell ref="AV18:BL19"/>
    <mergeCell ref="AH19:AN19"/>
    <mergeCell ref="AO19:AU19"/>
    <mergeCell ref="A20:F20"/>
    <mergeCell ref="G20:S20"/>
    <mergeCell ref="T20:Z20"/>
    <mergeCell ref="AA20:AG20"/>
    <mergeCell ref="AH20:AN20"/>
    <mergeCell ref="AO20:AU20"/>
    <mergeCell ref="AV20:BL20"/>
    <mergeCell ref="A12:AD12"/>
    <mergeCell ref="AE12:AX12"/>
    <mergeCell ref="A14:BL14"/>
    <mergeCell ref="A15:BL15"/>
    <mergeCell ref="A16:BL16"/>
    <mergeCell ref="A18:F19"/>
    <mergeCell ref="G18:S19"/>
    <mergeCell ref="T18:Z19"/>
    <mergeCell ref="AA18:AG19"/>
    <mergeCell ref="AH18:AU18"/>
    <mergeCell ref="A8:AD8"/>
    <mergeCell ref="AE8:AL8"/>
    <mergeCell ref="A9:AD9"/>
    <mergeCell ref="AE9:AX9"/>
    <mergeCell ref="A11:AD11"/>
    <mergeCell ref="AE11:AR11"/>
    <mergeCell ref="AX1:BL1"/>
    <mergeCell ref="A3:BL3"/>
    <mergeCell ref="A6:AD6"/>
    <mergeCell ref="AE6:AJ6"/>
    <mergeCell ref="A7:AD7"/>
    <mergeCell ref="AE7:AX7"/>
  </mergeCells>
  <pageMargins left="0.32" right="0.33" top="0.39370078740157499" bottom="0.39370078740157499" header="0" footer="0"/>
  <pageSetup paperSize="9" scale="71" fitToHeight="500" orientation="landscape" r:id="rId1"/>
  <headerFooter alignWithMargins="0"/>
</worksheet>
</file>

<file path=xl/worksheets/sheet14.xml><?xml version="1.0" encoding="utf-8"?>
<worksheet xmlns="http://schemas.openxmlformats.org/spreadsheetml/2006/main" xmlns:r="http://schemas.openxmlformats.org/officeDocument/2006/relationships">
  <sheetPr>
    <pageSetUpPr fitToPage="1"/>
  </sheetPr>
  <dimension ref="A1:CA65"/>
  <sheetViews>
    <sheetView topLeftCell="A51" workbookViewId="0">
      <selection activeCell="A61" sqref="A61:IV64"/>
    </sheetView>
  </sheetViews>
  <sheetFormatPr defaultRowHeight="13.2"/>
  <cols>
    <col min="1" max="78" width="2.88671875" customWidth="1"/>
    <col min="79" max="79" width="8" hidden="1" customWidth="1"/>
  </cols>
  <sheetData>
    <row r="1" spans="1:64" ht="60"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100" t="s">
        <v>147</v>
      </c>
      <c r="AY1" s="100"/>
      <c r="AZ1" s="100"/>
      <c r="BA1" s="100"/>
      <c r="BB1" s="100"/>
      <c r="BC1" s="100"/>
      <c r="BD1" s="100"/>
      <c r="BE1" s="100"/>
      <c r="BF1" s="100"/>
      <c r="BG1" s="100"/>
      <c r="BH1" s="100"/>
      <c r="BI1" s="100"/>
      <c r="BJ1" s="100"/>
      <c r="BK1" s="100"/>
      <c r="BL1" s="100"/>
    </row>
    <row r="2" spans="1:64" ht="1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row>
    <row r="3" spans="1:64" ht="14.25" customHeight="1">
      <c r="A3" s="99" t="s">
        <v>627</v>
      </c>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row>
    <row r="6" spans="1:64" ht="14.1" customHeight="1">
      <c r="A6" s="153" t="s">
        <v>617</v>
      </c>
      <c r="B6" s="153"/>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49" t="s">
        <v>218</v>
      </c>
      <c r="AF6" s="49"/>
      <c r="AG6" s="49"/>
      <c r="AH6" s="49"/>
      <c r="AI6" s="49"/>
      <c r="AJ6" s="49"/>
    </row>
    <row r="7" spans="1:64" ht="15" customHeight="1">
      <c r="A7" s="97" t="s">
        <v>0</v>
      </c>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8" t="s">
        <v>148</v>
      </c>
      <c r="AF7" s="98"/>
      <c r="AG7" s="98"/>
      <c r="AH7" s="98"/>
      <c r="AI7" s="98"/>
      <c r="AJ7" s="98"/>
      <c r="AK7" s="98"/>
      <c r="AL7" s="98"/>
      <c r="AM7" s="98"/>
      <c r="AN7" s="98"/>
      <c r="AO7" s="98"/>
      <c r="AP7" s="98"/>
      <c r="AQ7" s="98"/>
      <c r="AR7" s="98"/>
      <c r="AS7" s="98"/>
      <c r="AT7" s="98"/>
      <c r="AU7" s="98"/>
      <c r="AV7" s="98"/>
      <c r="AW7" s="98"/>
      <c r="AX7" s="98"/>
    </row>
    <row r="8" spans="1:64" ht="15" customHeight="1">
      <c r="A8" s="153" t="s">
        <v>625</v>
      </c>
      <c r="B8" s="153"/>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49" t="s">
        <v>319</v>
      </c>
      <c r="AF8" s="49"/>
      <c r="AG8" s="49"/>
      <c r="AH8" s="49"/>
      <c r="AI8" s="49"/>
      <c r="AJ8" s="49"/>
      <c r="AK8" s="49"/>
      <c r="AL8" s="49"/>
    </row>
    <row r="9" spans="1:64" ht="15" customHeight="1">
      <c r="A9" s="72" t="s">
        <v>200</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34" t="s">
        <v>148</v>
      </c>
      <c r="AF9" s="34"/>
      <c r="AG9" s="34"/>
      <c r="AH9" s="34"/>
      <c r="AI9" s="34"/>
      <c r="AJ9" s="34"/>
      <c r="AK9" s="34"/>
      <c r="AL9" s="34"/>
      <c r="AM9" s="34"/>
      <c r="AN9" s="34"/>
      <c r="AO9" s="34"/>
      <c r="AP9" s="34"/>
      <c r="AQ9" s="34"/>
      <c r="AR9" s="34"/>
      <c r="AS9" s="34"/>
      <c r="AT9" s="34"/>
      <c r="AU9" s="34"/>
      <c r="AV9" s="34"/>
      <c r="AW9" s="34"/>
      <c r="AX9" s="34"/>
    </row>
    <row r="11" spans="1:64" ht="45.9" customHeight="1">
      <c r="A11" s="153" t="s">
        <v>321</v>
      </c>
      <c r="B11" s="153"/>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40" t="s">
        <v>320</v>
      </c>
      <c r="AF11" s="40"/>
      <c r="AG11" s="40"/>
      <c r="AH11" s="40"/>
      <c r="AI11" s="40"/>
      <c r="AJ11" s="40"/>
      <c r="AK11" s="40"/>
      <c r="AL11" s="40"/>
      <c r="AM11" s="40"/>
      <c r="AN11" s="40"/>
      <c r="AO11" s="40"/>
      <c r="AP11" s="40"/>
      <c r="AQ11" s="40"/>
      <c r="AR11" s="40"/>
    </row>
    <row r="12" spans="1:64" ht="21.75" customHeight="1">
      <c r="A12" s="34" t="s">
        <v>190</v>
      </c>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t="s">
        <v>154</v>
      </c>
      <c r="AF12" s="34"/>
      <c r="AG12" s="34"/>
      <c r="AH12" s="34"/>
      <c r="AI12" s="34"/>
      <c r="AJ12" s="34"/>
      <c r="AK12" s="34"/>
      <c r="AL12" s="34"/>
      <c r="AM12" s="34"/>
      <c r="AN12" s="34"/>
      <c r="AO12" s="34"/>
      <c r="AP12" s="34"/>
      <c r="AQ12" s="34"/>
      <c r="AR12" s="34"/>
      <c r="AS12" s="34"/>
      <c r="AT12" s="34"/>
      <c r="AU12" s="34"/>
      <c r="AV12" s="34"/>
      <c r="AW12" s="34"/>
      <c r="AX12" s="34"/>
    </row>
    <row r="13" spans="1:64" ht="21.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row>
    <row r="14" spans="1:64" ht="14.25" customHeight="1">
      <c r="A14" s="40" t="s">
        <v>187</v>
      </c>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row>
    <row r="15" spans="1:64" ht="14.25" customHeight="1">
      <c r="A15" s="75" t="s">
        <v>563</v>
      </c>
      <c r="B15" s="75"/>
      <c r="C15" s="75"/>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row>
    <row r="16" spans="1:64" ht="15" customHeight="1">
      <c r="A16" s="32" t="s">
        <v>219</v>
      </c>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row>
    <row r="18" spans="1:79" ht="36.75" customHeight="1">
      <c r="A18" s="77" t="s">
        <v>174</v>
      </c>
      <c r="B18" s="77"/>
      <c r="C18" s="77"/>
      <c r="D18" s="77"/>
      <c r="E18" s="77"/>
      <c r="F18" s="77"/>
      <c r="G18" s="45" t="s">
        <v>22</v>
      </c>
      <c r="H18" s="45"/>
      <c r="I18" s="45"/>
      <c r="J18" s="45"/>
      <c r="K18" s="45"/>
      <c r="L18" s="45"/>
      <c r="M18" s="45"/>
      <c r="N18" s="45"/>
      <c r="O18" s="45"/>
      <c r="P18" s="45"/>
      <c r="Q18" s="45"/>
      <c r="R18" s="45"/>
      <c r="S18" s="45"/>
      <c r="T18" s="45" t="s">
        <v>220</v>
      </c>
      <c r="U18" s="45"/>
      <c r="V18" s="45"/>
      <c r="W18" s="45"/>
      <c r="X18" s="45"/>
      <c r="Y18" s="45"/>
      <c r="Z18" s="45"/>
      <c r="AA18" s="45" t="s">
        <v>221</v>
      </c>
      <c r="AB18" s="45"/>
      <c r="AC18" s="45"/>
      <c r="AD18" s="45"/>
      <c r="AE18" s="45"/>
      <c r="AF18" s="45"/>
      <c r="AG18" s="45"/>
      <c r="AH18" s="45" t="s">
        <v>222</v>
      </c>
      <c r="AI18" s="45"/>
      <c r="AJ18" s="45"/>
      <c r="AK18" s="45"/>
      <c r="AL18" s="45"/>
      <c r="AM18" s="45"/>
      <c r="AN18" s="45"/>
      <c r="AO18" s="45"/>
      <c r="AP18" s="45"/>
      <c r="AQ18" s="45"/>
      <c r="AR18" s="45"/>
      <c r="AS18" s="45"/>
      <c r="AT18" s="45"/>
      <c r="AU18" s="45"/>
      <c r="AV18" s="45" t="s">
        <v>564</v>
      </c>
      <c r="AW18" s="45"/>
      <c r="AX18" s="45"/>
      <c r="AY18" s="45"/>
      <c r="AZ18" s="45"/>
      <c r="BA18" s="45"/>
      <c r="BB18" s="45"/>
      <c r="BC18" s="45"/>
      <c r="BD18" s="45"/>
      <c r="BE18" s="45"/>
      <c r="BF18" s="45"/>
      <c r="BG18" s="45"/>
      <c r="BH18" s="45"/>
      <c r="BI18" s="45"/>
      <c r="BJ18" s="45"/>
      <c r="BK18" s="45"/>
      <c r="BL18" s="45"/>
    </row>
    <row r="19" spans="1:79" ht="48" customHeight="1">
      <c r="A19" s="77"/>
      <c r="B19" s="77"/>
      <c r="C19" s="77"/>
      <c r="D19" s="77"/>
      <c r="E19" s="77"/>
      <c r="F19" s="77"/>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t="s">
        <v>23</v>
      </c>
      <c r="AI19" s="45"/>
      <c r="AJ19" s="45"/>
      <c r="AK19" s="45"/>
      <c r="AL19" s="45"/>
      <c r="AM19" s="45"/>
      <c r="AN19" s="45"/>
      <c r="AO19" s="45" t="s">
        <v>124</v>
      </c>
      <c r="AP19" s="45"/>
      <c r="AQ19" s="45"/>
      <c r="AR19" s="45"/>
      <c r="AS19" s="45"/>
      <c r="AT19" s="45"/>
      <c r="AU19" s="45"/>
      <c r="AV19" s="45"/>
      <c r="AW19" s="45"/>
      <c r="AX19" s="45"/>
      <c r="AY19" s="45"/>
      <c r="AZ19" s="45"/>
      <c r="BA19" s="45"/>
      <c r="BB19" s="45"/>
      <c r="BC19" s="45"/>
      <c r="BD19" s="45"/>
      <c r="BE19" s="45"/>
      <c r="BF19" s="45"/>
      <c r="BG19" s="45"/>
      <c r="BH19" s="45"/>
      <c r="BI19" s="45"/>
      <c r="BJ19" s="45"/>
      <c r="BK19" s="45"/>
      <c r="BL19" s="45"/>
    </row>
    <row r="20" spans="1:79" ht="15" customHeight="1">
      <c r="A20" s="45">
        <v>1</v>
      </c>
      <c r="B20" s="45"/>
      <c r="C20" s="45"/>
      <c r="D20" s="45"/>
      <c r="E20" s="45"/>
      <c r="F20" s="45"/>
      <c r="G20" s="45">
        <v>2</v>
      </c>
      <c r="H20" s="45"/>
      <c r="I20" s="45"/>
      <c r="J20" s="45"/>
      <c r="K20" s="45"/>
      <c r="L20" s="45"/>
      <c r="M20" s="45"/>
      <c r="N20" s="45"/>
      <c r="O20" s="45"/>
      <c r="P20" s="45"/>
      <c r="Q20" s="45"/>
      <c r="R20" s="45"/>
      <c r="S20" s="45"/>
      <c r="T20" s="45">
        <v>3</v>
      </c>
      <c r="U20" s="45"/>
      <c r="V20" s="45"/>
      <c r="W20" s="45"/>
      <c r="X20" s="45"/>
      <c r="Y20" s="45"/>
      <c r="Z20" s="45"/>
      <c r="AA20" s="45">
        <v>4</v>
      </c>
      <c r="AB20" s="45"/>
      <c r="AC20" s="45"/>
      <c r="AD20" s="45"/>
      <c r="AE20" s="45"/>
      <c r="AF20" s="45"/>
      <c r="AG20" s="45"/>
      <c r="AH20" s="45">
        <v>5</v>
      </c>
      <c r="AI20" s="45"/>
      <c r="AJ20" s="45"/>
      <c r="AK20" s="45"/>
      <c r="AL20" s="45"/>
      <c r="AM20" s="45"/>
      <c r="AN20" s="45"/>
      <c r="AO20" s="45">
        <v>6</v>
      </c>
      <c r="AP20" s="45"/>
      <c r="AQ20" s="45"/>
      <c r="AR20" s="45"/>
      <c r="AS20" s="45"/>
      <c r="AT20" s="45"/>
      <c r="AU20" s="45"/>
      <c r="AV20" s="45">
        <v>7</v>
      </c>
      <c r="AW20" s="45"/>
      <c r="AX20" s="45"/>
      <c r="AY20" s="45"/>
      <c r="AZ20" s="45"/>
      <c r="BA20" s="45"/>
      <c r="BB20" s="45"/>
      <c r="BC20" s="45"/>
      <c r="BD20" s="45"/>
      <c r="BE20" s="45"/>
      <c r="BF20" s="45"/>
      <c r="BG20" s="45"/>
      <c r="BH20" s="45"/>
      <c r="BI20" s="45"/>
      <c r="BJ20" s="45"/>
      <c r="BK20" s="45"/>
      <c r="BL20" s="45"/>
    </row>
    <row r="21" spans="1:79" hidden="1">
      <c r="A21" s="88" t="s">
        <v>132</v>
      </c>
      <c r="B21" s="88"/>
      <c r="C21" s="88"/>
      <c r="D21" s="88"/>
      <c r="E21" s="88"/>
      <c r="F21" s="88"/>
      <c r="G21" s="88" t="s">
        <v>81</v>
      </c>
      <c r="H21" s="88"/>
      <c r="I21" s="88"/>
      <c r="J21" s="88"/>
      <c r="K21" s="88"/>
      <c r="L21" s="88"/>
      <c r="M21" s="88"/>
      <c r="N21" s="88"/>
      <c r="O21" s="88"/>
      <c r="P21" s="88"/>
      <c r="Q21" s="88"/>
      <c r="R21" s="88"/>
      <c r="S21" s="88"/>
      <c r="T21" s="88" t="s">
        <v>104</v>
      </c>
      <c r="U21" s="88"/>
      <c r="V21" s="88"/>
      <c r="W21" s="88"/>
      <c r="X21" s="88"/>
      <c r="Y21" s="88"/>
      <c r="Z21" s="88"/>
      <c r="AA21" s="88" t="s">
        <v>105</v>
      </c>
      <c r="AB21" s="88"/>
      <c r="AC21" s="88"/>
      <c r="AD21" s="88"/>
      <c r="AE21" s="88"/>
      <c r="AF21" s="88"/>
      <c r="AG21" s="88"/>
      <c r="AH21" s="88" t="s">
        <v>106</v>
      </c>
      <c r="AI21" s="88"/>
      <c r="AJ21" s="88"/>
      <c r="AK21" s="88"/>
      <c r="AL21" s="88"/>
      <c r="AM21" s="88"/>
      <c r="AN21" s="88"/>
      <c r="AO21" s="88" t="s">
        <v>107</v>
      </c>
      <c r="AP21" s="88"/>
      <c r="AQ21" s="88"/>
      <c r="AR21" s="88"/>
      <c r="AS21" s="88"/>
      <c r="AT21" s="88"/>
      <c r="AU21" s="88"/>
      <c r="AV21" s="88" t="s">
        <v>113</v>
      </c>
      <c r="AW21" s="88"/>
      <c r="AX21" s="88"/>
      <c r="AY21" s="88"/>
      <c r="AZ21" s="88"/>
      <c r="BA21" s="88"/>
      <c r="BB21" s="88"/>
      <c r="BC21" s="88"/>
      <c r="BD21" s="88"/>
      <c r="BE21" s="88"/>
      <c r="BF21" s="88"/>
      <c r="BG21" s="88"/>
      <c r="BH21" s="88"/>
      <c r="BI21" s="88"/>
      <c r="BJ21" s="88"/>
      <c r="BK21" s="88"/>
      <c r="BL21" s="88"/>
      <c r="CA21" t="s">
        <v>66</v>
      </c>
    </row>
    <row r="22" spans="1:79" s="8" customFormat="1">
      <c r="A22" s="92"/>
      <c r="B22" s="92"/>
      <c r="C22" s="92"/>
      <c r="D22" s="92"/>
      <c r="E22" s="92"/>
      <c r="F22" s="92"/>
      <c r="G22" s="92"/>
      <c r="H22" s="92"/>
      <c r="I22" s="92"/>
      <c r="J22" s="92"/>
      <c r="K22" s="92"/>
      <c r="L22" s="92"/>
      <c r="M22" s="92"/>
      <c r="N22" s="92"/>
      <c r="O22" s="92"/>
      <c r="P22" s="92"/>
      <c r="Q22" s="92"/>
      <c r="R22" s="92"/>
      <c r="S22" s="92"/>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c r="AV22" s="92"/>
      <c r="AW22" s="92"/>
      <c r="AX22" s="92"/>
      <c r="AY22" s="92"/>
      <c r="AZ22" s="92"/>
      <c r="BA22" s="92"/>
      <c r="BB22" s="92"/>
      <c r="BC22" s="92"/>
      <c r="BD22" s="92"/>
      <c r="BE22" s="92"/>
      <c r="BF22" s="92"/>
      <c r="BG22" s="92"/>
      <c r="BH22" s="92"/>
      <c r="BI22" s="92"/>
      <c r="BJ22" s="92"/>
      <c r="BK22" s="92"/>
      <c r="BL22" s="92"/>
      <c r="CA22" s="8" t="s">
        <v>67</v>
      </c>
    </row>
    <row r="24" spans="1:79" ht="15" customHeight="1">
      <c r="A24" s="40" t="s">
        <v>197</v>
      </c>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row>
    <row r="26" spans="1:79" ht="48" customHeight="1">
      <c r="A26" s="45" t="s">
        <v>9</v>
      </c>
      <c r="B26" s="45"/>
      <c r="C26" s="45"/>
      <c r="D26" s="45"/>
      <c r="E26" s="45"/>
      <c r="F26" s="45"/>
      <c r="G26" s="28" t="s">
        <v>22</v>
      </c>
      <c r="H26" s="29"/>
      <c r="I26" s="29"/>
      <c r="J26" s="29"/>
      <c r="K26" s="29"/>
      <c r="L26" s="29"/>
      <c r="M26" s="29"/>
      <c r="N26" s="29"/>
      <c r="O26" s="29"/>
      <c r="P26" s="29"/>
      <c r="Q26" s="29"/>
      <c r="R26" s="29"/>
      <c r="S26" s="29"/>
      <c r="T26" s="29"/>
      <c r="U26" s="29"/>
      <c r="V26" s="29"/>
      <c r="W26" s="29"/>
      <c r="X26" s="29"/>
      <c r="Y26" s="29"/>
      <c r="Z26" s="29"/>
      <c r="AA26" s="29"/>
      <c r="AB26" s="29"/>
      <c r="AC26" s="29"/>
      <c r="AD26" s="29"/>
      <c r="AE26" s="46"/>
      <c r="AF26" s="45" t="s">
        <v>11</v>
      </c>
      <c r="AG26" s="45"/>
      <c r="AH26" s="45"/>
      <c r="AI26" s="45"/>
      <c r="AJ26" s="45"/>
      <c r="AK26" s="45" t="s">
        <v>10</v>
      </c>
      <c r="AL26" s="45"/>
      <c r="AM26" s="45"/>
      <c r="AN26" s="45"/>
      <c r="AO26" s="45"/>
      <c r="AP26" s="45"/>
      <c r="AQ26" s="45"/>
      <c r="AR26" s="45"/>
      <c r="AS26" s="45"/>
      <c r="AT26" s="45"/>
      <c r="AU26" s="45" t="s">
        <v>565</v>
      </c>
      <c r="AV26" s="45"/>
      <c r="AW26" s="45"/>
      <c r="AX26" s="45"/>
      <c r="AY26" s="45"/>
      <c r="AZ26" s="45"/>
      <c r="BA26" s="45"/>
      <c r="BB26" s="45"/>
      <c r="BC26" s="45"/>
      <c r="BD26" s="45"/>
      <c r="BE26" s="45" t="s">
        <v>566</v>
      </c>
      <c r="BF26" s="45"/>
      <c r="BG26" s="45"/>
      <c r="BH26" s="45"/>
      <c r="BI26" s="45"/>
      <c r="BJ26" s="45"/>
      <c r="BK26" s="45"/>
      <c r="BL26" s="45"/>
      <c r="BM26" s="45"/>
      <c r="BN26" s="45"/>
    </row>
    <row r="27" spans="1:79" ht="15" customHeight="1">
      <c r="A27" s="45">
        <v>1</v>
      </c>
      <c r="B27" s="45"/>
      <c r="C27" s="45"/>
      <c r="D27" s="45"/>
      <c r="E27" s="45"/>
      <c r="F27" s="45"/>
      <c r="G27" s="28">
        <v>2</v>
      </c>
      <c r="H27" s="29"/>
      <c r="I27" s="29"/>
      <c r="J27" s="29"/>
      <c r="K27" s="29"/>
      <c r="L27" s="29"/>
      <c r="M27" s="29"/>
      <c r="N27" s="29"/>
      <c r="O27" s="29"/>
      <c r="P27" s="29"/>
      <c r="Q27" s="29"/>
      <c r="R27" s="29"/>
      <c r="S27" s="29"/>
      <c r="T27" s="29"/>
      <c r="U27" s="29"/>
      <c r="V27" s="29"/>
      <c r="W27" s="29"/>
      <c r="X27" s="29"/>
      <c r="Y27" s="29"/>
      <c r="Z27" s="29"/>
      <c r="AA27" s="29"/>
      <c r="AB27" s="29"/>
      <c r="AC27" s="29"/>
      <c r="AD27" s="29"/>
      <c r="AE27" s="46"/>
      <c r="AF27" s="45">
        <v>3</v>
      </c>
      <c r="AG27" s="45"/>
      <c r="AH27" s="45"/>
      <c r="AI27" s="45"/>
      <c r="AJ27" s="45"/>
      <c r="AK27" s="45">
        <v>4</v>
      </c>
      <c r="AL27" s="45"/>
      <c r="AM27" s="45"/>
      <c r="AN27" s="45"/>
      <c r="AO27" s="45"/>
      <c r="AP27" s="45"/>
      <c r="AQ27" s="45"/>
      <c r="AR27" s="45"/>
      <c r="AS27" s="45"/>
      <c r="AT27" s="45"/>
      <c r="AU27" s="45">
        <v>5</v>
      </c>
      <c r="AV27" s="45"/>
      <c r="AW27" s="45"/>
      <c r="AX27" s="45"/>
      <c r="AY27" s="45"/>
      <c r="AZ27" s="45"/>
      <c r="BA27" s="45"/>
      <c r="BB27" s="45"/>
      <c r="BC27" s="45"/>
      <c r="BD27" s="45"/>
      <c r="BE27" s="45">
        <v>6</v>
      </c>
      <c r="BF27" s="45"/>
      <c r="BG27" s="45"/>
      <c r="BH27" s="45"/>
      <c r="BI27" s="45"/>
      <c r="BJ27" s="45"/>
      <c r="BK27" s="45"/>
      <c r="BL27" s="45"/>
      <c r="BM27" s="45"/>
      <c r="BN27" s="45"/>
    </row>
    <row r="28" spans="1:79" ht="15" hidden="1" customHeight="1">
      <c r="A28" s="88" t="s">
        <v>93</v>
      </c>
      <c r="B28" s="88"/>
      <c r="C28" s="88"/>
      <c r="D28" s="88"/>
      <c r="E28" s="88"/>
      <c r="F28" s="88"/>
      <c r="G28" s="89" t="s">
        <v>81</v>
      </c>
      <c r="H28" s="90"/>
      <c r="I28" s="90"/>
      <c r="J28" s="90"/>
      <c r="K28" s="90"/>
      <c r="L28" s="90"/>
      <c r="M28" s="90"/>
      <c r="N28" s="90"/>
      <c r="O28" s="90"/>
      <c r="P28" s="90"/>
      <c r="Q28" s="90"/>
      <c r="R28" s="90"/>
      <c r="S28" s="90"/>
      <c r="T28" s="90"/>
      <c r="U28" s="90"/>
      <c r="V28" s="90"/>
      <c r="W28" s="90"/>
      <c r="X28" s="90"/>
      <c r="Y28" s="90"/>
      <c r="Z28" s="90"/>
      <c r="AA28" s="90"/>
      <c r="AB28" s="90"/>
      <c r="AC28" s="90"/>
      <c r="AD28" s="90"/>
      <c r="AE28" s="91"/>
      <c r="AF28" s="88" t="s">
        <v>94</v>
      </c>
      <c r="AG28" s="88"/>
      <c r="AH28" s="88"/>
      <c r="AI28" s="88"/>
      <c r="AJ28" s="88"/>
      <c r="AK28" s="88" t="s">
        <v>95</v>
      </c>
      <c r="AL28" s="88"/>
      <c r="AM28" s="88"/>
      <c r="AN28" s="88"/>
      <c r="AO28" s="88"/>
      <c r="AP28" s="88"/>
      <c r="AQ28" s="88"/>
      <c r="AR28" s="88"/>
      <c r="AS28" s="88"/>
      <c r="AT28" s="88"/>
      <c r="AU28" s="88" t="s">
        <v>143</v>
      </c>
      <c r="AV28" s="88"/>
      <c r="AW28" s="88"/>
      <c r="AX28" s="88"/>
      <c r="AY28" s="88"/>
      <c r="AZ28" s="88"/>
      <c r="BA28" s="88"/>
      <c r="BB28" s="88"/>
      <c r="BC28" s="88"/>
      <c r="BD28" s="88"/>
      <c r="BE28" s="88" t="s">
        <v>145</v>
      </c>
      <c r="BF28" s="88"/>
      <c r="BG28" s="88"/>
      <c r="BH28" s="88"/>
      <c r="BI28" s="88"/>
      <c r="BJ28" s="88"/>
      <c r="BK28" s="88"/>
      <c r="BL28" s="88"/>
      <c r="BM28" s="88"/>
      <c r="BN28" s="88"/>
      <c r="CA28" t="s">
        <v>68</v>
      </c>
    </row>
    <row r="29" spans="1:79" s="8" customFormat="1">
      <c r="A29" s="92"/>
      <c r="B29" s="92"/>
      <c r="C29" s="92"/>
      <c r="D29" s="92"/>
      <c r="E29" s="92"/>
      <c r="F29" s="92"/>
      <c r="G29" s="93"/>
      <c r="H29" s="94"/>
      <c r="I29" s="94"/>
      <c r="J29" s="94"/>
      <c r="K29" s="94"/>
      <c r="L29" s="94"/>
      <c r="M29" s="94"/>
      <c r="N29" s="94"/>
      <c r="O29" s="94"/>
      <c r="P29" s="94"/>
      <c r="Q29" s="94"/>
      <c r="R29" s="94"/>
      <c r="S29" s="94"/>
      <c r="T29" s="94"/>
      <c r="U29" s="94"/>
      <c r="V29" s="94"/>
      <c r="W29" s="94"/>
      <c r="X29" s="94"/>
      <c r="Y29" s="94"/>
      <c r="Z29" s="94"/>
      <c r="AA29" s="94"/>
      <c r="AB29" s="94"/>
      <c r="AC29" s="94"/>
      <c r="AD29" s="94"/>
      <c r="AE29" s="95"/>
      <c r="AF29" s="92"/>
      <c r="AG29" s="92"/>
      <c r="AH29" s="92"/>
      <c r="AI29" s="92"/>
      <c r="AJ29" s="92"/>
      <c r="AK29" s="92"/>
      <c r="AL29" s="92"/>
      <c r="AM29" s="92"/>
      <c r="AN29" s="92"/>
      <c r="AO29" s="92"/>
      <c r="AP29" s="92"/>
      <c r="AQ29" s="92"/>
      <c r="AR29" s="92"/>
      <c r="AS29" s="92"/>
      <c r="AT29" s="92"/>
      <c r="AU29" s="96"/>
      <c r="AV29" s="96"/>
      <c r="AW29" s="96"/>
      <c r="AX29" s="96"/>
      <c r="AY29" s="96"/>
      <c r="AZ29" s="96"/>
      <c r="BA29" s="96"/>
      <c r="BB29" s="96"/>
      <c r="BC29" s="96"/>
      <c r="BD29" s="96"/>
      <c r="BE29" s="96"/>
      <c r="BF29" s="96"/>
      <c r="BG29" s="96"/>
      <c r="BH29" s="96"/>
      <c r="BI29" s="96"/>
      <c r="BJ29" s="96"/>
      <c r="BK29" s="96"/>
      <c r="BL29" s="96"/>
      <c r="BM29" s="96"/>
      <c r="BN29" s="96"/>
      <c r="CA29" s="8" t="s">
        <v>69</v>
      </c>
    </row>
    <row r="31" spans="1:79" ht="14.25" customHeight="1">
      <c r="A31" s="49" t="s">
        <v>567</v>
      </c>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row>
    <row r="32" spans="1:79" ht="15" customHeight="1">
      <c r="A32" s="85"/>
      <c r="B32" s="85"/>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85"/>
      <c r="BF32" s="85"/>
      <c r="BG32" s="85"/>
      <c r="BH32" s="85"/>
      <c r="BI32" s="85"/>
      <c r="BJ32" s="85"/>
      <c r="BK32" s="85"/>
      <c r="BL32" s="85"/>
    </row>
    <row r="34" spans="1:79" s="1" customFormat="1" ht="28.5" hidden="1" customHeight="1">
      <c r="A34" s="102"/>
      <c r="B34" s="102"/>
      <c r="C34" s="102"/>
      <c r="D34" s="102"/>
      <c r="E34" s="102"/>
      <c r="F34" s="102"/>
      <c r="G34" s="103" t="s">
        <v>2</v>
      </c>
      <c r="H34" s="104"/>
      <c r="I34" s="104"/>
      <c r="J34" s="104"/>
      <c r="K34" s="104"/>
      <c r="L34" s="104"/>
      <c r="M34" s="104"/>
      <c r="N34" s="104"/>
      <c r="O34" s="104"/>
      <c r="P34" s="104"/>
      <c r="Q34" s="104"/>
      <c r="R34" s="104"/>
      <c r="S34" s="104"/>
      <c r="T34" s="104" t="s">
        <v>104</v>
      </c>
      <c r="U34" s="104"/>
      <c r="V34" s="104"/>
      <c r="W34" s="104"/>
      <c r="X34" s="104"/>
      <c r="Y34" s="104"/>
      <c r="Z34" s="104"/>
      <c r="AA34" s="104" t="s">
        <v>105</v>
      </c>
      <c r="AB34" s="104"/>
      <c r="AC34" s="104"/>
      <c r="AD34" s="104"/>
      <c r="AE34" s="104"/>
      <c r="AF34" s="104"/>
      <c r="AG34" s="104"/>
      <c r="AH34" s="104" t="s">
        <v>106</v>
      </c>
      <c r="AI34" s="104"/>
      <c r="AJ34" s="104"/>
      <c r="AK34" s="104"/>
      <c r="AL34" s="104"/>
      <c r="AM34" s="104"/>
      <c r="AN34" s="105"/>
      <c r="AO34" s="103" t="s">
        <v>107</v>
      </c>
      <c r="AP34" s="104"/>
      <c r="AQ34" s="104"/>
      <c r="AR34" s="104"/>
      <c r="AS34" s="104"/>
      <c r="AT34" s="104"/>
      <c r="AU34" s="104"/>
      <c r="AV34" s="14"/>
      <c r="AW34" s="14"/>
      <c r="AX34" s="14"/>
      <c r="AY34" s="14"/>
      <c r="AZ34" s="14"/>
      <c r="BA34" s="14"/>
      <c r="BB34" s="14"/>
      <c r="BC34" s="14"/>
      <c r="BD34" s="15"/>
      <c r="BE34" s="13"/>
      <c r="BF34" s="14"/>
      <c r="BG34" s="14"/>
      <c r="BH34" s="14"/>
      <c r="BI34" s="14"/>
      <c r="BJ34" s="14"/>
      <c r="BK34" s="14"/>
      <c r="BL34" s="14"/>
      <c r="BM34" s="14"/>
      <c r="BN34" s="15"/>
      <c r="CA34" t="s">
        <v>133</v>
      </c>
    </row>
    <row r="35" spans="1:79" s="10" customFormat="1" ht="12.75" customHeight="1">
      <c r="A35" s="102" t="s">
        <v>188</v>
      </c>
      <c r="B35" s="102"/>
      <c r="C35" s="102"/>
      <c r="D35" s="102"/>
      <c r="E35" s="102"/>
      <c r="F35" s="102"/>
      <c r="G35" s="162"/>
      <c r="H35" s="162"/>
      <c r="I35" s="162"/>
      <c r="J35" s="162"/>
      <c r="K35" s="162"/>
      <c r="L35" s="162"/>
      <c r="M35" s="162"/>
      <c r="N35" s="162"/>
      <c r="O35" s="162"/>
      <c r="P35" s="162"/>
      <c r="Q35" s="162"/>
      <c r="R35" s="162"/>
      <c r="S35" s="162"/>
      <c r="T35" s="165"/>
      <c r="U35" s="165"/>
      <c r="V35" s="165"/>
      <c r="W35" s="165"/>
      <c r="X35" s="165"/>
      <c r="Y35" s="165"/>
      <c r="Z35" s="165"/>
      <c r="AA35" s="165"/>
      <c r="AB35" s="165"/>
      <c r="AC35" s="165"/>
      <c r="AD35" s="165"/>
      <c r="AE35" s="165"/>
      <c r="AF35" s="165"/>
      <c r="AG35" s="165"/>
      <c r="AH35" s="165"/>
      <c r="AI35" s="165"/>
      <c r="AJ35" s="165"/>
      <c r="AK35" s="165"/>
      <c r="AL35" s="165"/>
      <c r="AM35" s="165"/>
      <c r="AN35" s="165"/>
      <c r="AO35" s="165"/>
      <c r="AP35" s="165"/>
      <c r="AQ35" s="165"/>
      <c r="AR35" s="165"/>
      <c r="AS35" s="165"/>
      <c r="AT35" s="165"/>
      <c r="AU35" s="165"/>
      <c r="AV35" s="16"/>
      <c r="AW35" s="17"/>
      <c r="AX35" s="17"/>
      <c r="AY35" s="17"/>
      <c r="AZ35" s="17"/>
      <c r="BA35" s="17"/>
      <c r="BB35" s="17"/>
      <c r="BC35" s="17"/>
      <c r="BD35" s="17"/>
      <c r="BE35" s="17"/>
      <c r="BF35" s="17"/>
      <c r="BG35" s="17"/>
      <c r="BH35" s="17"/>
      <c r="BI35" s="17"/>
      <c r="BJ35" s="17"/>
      <c r="BK35" s="17"/>
      <c r="BL35" s="17"/>
      <c r="BM35" s="17"/>
      <c r="BN35" s="17"/>
      <c r="BO35" s="17"/>
      <c r="CA35" s="10" t="s">
        <v>134</v>
      </c>
    </row>
    <row r="38" spans="1:79" ht="14.25" customHeight="1">
      <c r="A38" s="75" t="s">
        <v>570</v>
      </c>
      <c r="B38" s="75"/>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row>
    <row r="39" spans="1:79" ht="13.8">
      <c r="BN39" s="6" t="s">
        <v>219</v>
      </c>
    </row>
    <row r="40" spans="1:79" ht="12.9" customHeight="1">
      <c r="A40" s="45" t="s">
        <v>5</v>
      </c>
      <c r="B40" s="45"/>
      <c r="C40" s="45"/>
      <c r="D40" s="45"/>
      <c r="E40" s="45"/>
      <c r="F40" s="45"/>
      <c r="G40" s="45" t="s">
        <v>22</v>
      </c>
      <c r="H40" s="45"/>
      <c r="I40" s="45"/>
      <c r="J40" s="45"/>
      <c r="K40" s="45"/>
      <c r="L40" s="45"/>
      <c r="M40" s="45"/>
      <c r="N40" s="45"/>
      <c r="O40" s="45"/>
      <c r="P40" s="45"/>
      <c r="Q40" s="45"/>
      <c r="R40" s="45"/>
      <c r="S40" s="45"/>
      <c r="T40" s="45" t="s">
        <v>223</v>
      </c>
      <c r="U40" s="45"/>
      <c r="V40" s="45"/>
      <c r="W40" s="45"/>
      <c r="X40" s="45"/>
      <c r="Y40" s="45"/>
      <c r="Z40" s="45"/>
      <c r="AA40" s="45"/>
      <c r="AB40" s="45"/>
      <c r="AC40" s="45"/>
      <c r="AD40" s="45"/>
      <c r="AE40" s="45"/>
      <c r="AF40" s="45"/>
      <c r="AG40" s="45"/>
      <c r="AH40" s="45" t="s">
        <v>225</v>
      </c>
      <c r="AI40" s="45"/>
      <c r="AJ40" s="45"/>
      <c r="AK40" s="45"/>
      <c r="AL40" s="45"/>
      <c r="AM40" s="45"/>
      <c r="AN40" s="45"/>
      <c r="AO40" s="45"/>
      <c r="AP40" s="45"/>
      <c r="AQ40" s="45"/>
      <c r="AR40" s="45"/>
      <c r="AS40" s="45"/>
      <c r="AT40" s="45"/>
      <c r="AU40" s="45"/>
      <c r="AV40" s="45" t="s">
        <v>571</v>
      </c>
      <c r="AW40" s="45"/>
      <c r="AX40" s="45"/>
      <c r="AY40" s="45"/>
      <c r="AZ40" s="45"/>
      <c r="BA40" s="45"/>
      <c r="BB40" s="45"/>
      <c r="BC40" s="45"/>
      <c r="BD40" s="45"/>
      <c r="BE40" s="45"/>
      <c r="BF40" s="45"/>
      <c r="BG40" s="45"/>
      <c r="BH40" s="45"/>
      <c r="BI40" s="45"/>
      <c r="BJ40" s="45"/>
      <c r="BK40" s="45"/>
      <c r="BL40" s="45"/>
      <c r="BM40" s="45"/>
      <c r="BN40" s="45"/>
      <c r="BO40" s="45"/>
      <c r="BP40" s="45"/>
      <c r="BQ40" s="45"/>
    </row>
    <row r="41" spans="1:79" ht="47.1" customHeight="1">
      <c r="A41" s="45"/>
      <c r="B41" s="45"/>
      <c r="C41" s="45"/>
      <c r="D41" s="45"/>
      <c r="E41" s="45"/>
      <c r="F41" s="45"/>
      <c r="G41" s="45"/>
      <c r="H41" s="45"/>
      <c r="I41" s="45"/>
      <c r="J41" s="45"/>
      <c r="K41" s="45"/>
      <c r="L41" s="45"/>
      <c r="M41" s="45"/>
      <c r="N41" s="45"/>
      <c r="O41" s="45"/>
      <c r="P41" s="45"/>
      <c r="Q41" s="45"/>
      <c r="R41" s="45"/>
      <c r="S41" s="45"/>
      <c r="T41" s="45" t="s">
        <v>24</v>
      </c>
      <c r="U41" s="45"/>
      <c r="V41" s="45"/>
      <c r="W41" s="45"/>
      <c r="X41" s="45"/>
      <c r="Y41" s="45"/>
      <c r="Z41" s="45"/>
      <c r="AA41" s="45" t="s">
        <v>124</v>
      </c>
      <c r="AB41" s="45"/>
      <c r="AC41" s="45"/>
      <c r="AD41" s="45"/>
      <c r="AE41" s="45"/>
      <c r="AF41" s="45"/>
      <c r="AG41" s="45"/>
      <c r="AH41" s="45" t="s">
        <v>24</v>
      </c>
      <c r="AI41" s="45"/>
      <c r="AJ41" s="45"/>
      <c r="AK41" s="45"/>
      <c r="AL41" s="45"/>
      <c r="AM41" s="45"/>
      <c r="AN41" s="45"/>
      <c r="AO41" s="45" t="s">
        <v>124</v>
      </c>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row>
    <row r="42" spans="1:79" ht="15" customHeight="1">
      <c r="A42" s="45">
        <v>1</v>
      </c>
      <c r="B42" s="45"/>
      <c r="C42" s="45"/>
      <c r="D42" s="45"/>
      <c r="E42" s="45"/>
      <c r="F42" s="45"/>
      <c r="G42" s="45">
        <v>2</v>
      </c>
      <c r="H42" s="45"/>
      <c r="I42" s="45"/>
      <c r="J42" s="45"/>
      <c r="K42" s="45"/>
      <c r="L42" s="45"/>
      <c r="M42" s="45"/>
      <c r="N42" s="45"/>
      <c r="O42" s="45"/>
      <c r="P42" s="45"/>
      <c r="Q42" s="45"/>
      <c r="R42" s="45"/>
      <c r="S42" s="45"/>
      <c r="T42" s="45">
        <v>3</v>
      </c>
      <c r="U42" s="45"/>
      <c r="V42" s="45"/>
      <c r="W42" s="45"/>
      <c r="X42" s="45"/>
      <c r="Y42" s="45"/>
      <c r="Z42" s="45"/>
      <c r="AA42" s="45">
        <v>4</v>
      </c>
      <c r="AB42" s="45"/>
      <c r="AC42" s="45"/>
      <c r="AD42" s="45"/>
      <c r="AE42" s="45"/>
      <c r="AF42" s="45"/>
      <c r="AG42" s="45"/>
      <c r="AH42" s="45">
        <v>5</v>
      </c>
      <c r="AI42" s="45"/>
      <c r="AJ42" s="45"/>
      <c r="AK42" s="45"/>
      <c r="AL42" s="45"/>
      <c r="AM42" s="45"/>
      <c r="AN42" s="45"/>
      <c r="AO42" s="45">
        <v>6</v>
      </c>
      <c r="AP42" s="45"/>
      <c r="AQ42" s="45"/>
      <c r="AR42" s="45"/>
      <c r="AS42" s="45"/>
      <c r="AT42" s="45"/>
      <c r="AU42" s="45"/>
      <c r="AV42" s="45">
        <v>7</v>
      </c>
      <c r="AW42" s="45"/>
      <c r="AX42" s="45"/>
      <c r="AY42" s="45"/>
      <c r="AZ42" s="45"/>
      <c r="BA42" s="45"/>
      <c r="BB42" s="45"/>
      <c r="BC42" s="45"/>
      <c r="BD42" s="45"/>
      <c r="BE42" s="45"/>
      <c r="BF42" s="45"/>
      <c r="BG42" s="45"/>
      <c r="BH42" s="45"/>
      <c r="BI42" s="45"/>
      <c r="BJ42" s="45"/>
      <c r="BK42" s="45"/>
      <c r="BL42" s="45"/>
      <c r="BM42" s="45"/>
      <c r="BN42" s="45"/>
      <c r="BO42" s="45"/>
      <c r="BP42" s="45"/>
      <c r="BQ42" s="45"/>
    </row>
    <row r="43" spans="1:79" s="2" customFormat="1" ht="12.75" hidden="1" customHeight="1">
      <c r="A43" s="39" t="s">
        <v>132</v>
      </c>
      <c r="B43" s="39"/>
      <c r="C43" s="39"/>
      <c r="D43" s="39"/>
      <c r="E43" s="39"/>
      <c r="F43" s="39"/>
      <c r="G43" s="76" t="s">
        <v>81</v>
      </c>
      <c r="H43" s="76"/>
      <c r="I43" s="76"/>
      <c r="J43" s="76"/>
      <c r="K43" s="76"/>
      <c r="L43" s="76"/>
      <c r="M43" s="76"/>
      <c r="N43" s="76"/>
      <c r="O43" s="76"/>
      <c r="P43" s="76"/>
      <c r="Q43" s="76"/>
      <c r="R43" s="76"/>
      <c r="S43" s="76"/>
      <c r="T43" s="36" t="s">
        <v>104</v>
      </c>
      <c r="U43" s="36"/>
      <c r="V43" s="36"/>
      <c r="W43" s="36"/>
      <c r="X43" s="36"/>
      <c r="Y43" s="36"/>
      <c r="Z43" s="36"/>
      <c r="AA43" s="36" t="s">
        <v>105</v>
      </c>
      <c r="AB43" s="36"/>
      <c r="AC43" s="36"/>
      <c r="AD43" s="36"/>
      <c r="AE43" s="36"/>
      <c r="AF43" s="36"/>
      <c r="AG43" s="36"/>
      <c r="AH43" s="36" t="s">
        <v>106</v>
      </c>
      <c r="AI43" s="36"/>
      <c r="AJ43" s="36"/>
      <c r="AK43" s="36"/>
      <c r="AL43" s="36"/>
      <c r="AM43" s="36"/>
      <c r="AN43" s="36"/>
      <c r="AO43" s="36" t="s">
        <v>107</v>
      </c>
      <c r="AP43" s="36"/>
      <c r="AQ43" s="36"/>
      <c r="AR43" s="36"/>
      <c r="AS43" s="36"/>
      <c r="AT43" s="36"/>
      <c r="AU43" s="36"/>
      <c r="AV43" s="39" t="s">
        <v>113</v>
      </c>
      <c r="AW43" s="39"/>
      <c r="AX43" s="39"/>
      <c r="AY43" s="39"/>
      <c r="AZ43" s="39"/>
      <c r="BA43" s="39"/>
      <c r="BB43" s="39"/>
      <c r="BC43" s="39"/>
      <c r="BD43" s="39"/>
      <c r="BE43" s="39"/>
      <c r="BF43" s="39"/>
      <c r="BG43" s="39"/>
      <c r="BH43" s="39"/>
      <c r="BI43" s="39"/>
      <c r="BJ43" s="39"/>
      <c r="BK43" s="39"/>
      <c r="BL43" s="39"/>
      <c r="BM43" s="39"/>
      <c r="BN43" s="39"/>
      <c r="BO43" s="39"/>
      <c r="BP43" s="39"/>
      <c r="BQ43" s="39"/>
      <c r="CA43" s="2" t="s">
        <v>70</v>
      </c>
    </row>
    <row r="44" spans="1:79" s="9" customFormat="1" ht="12.75" customHeight="1">
      <c r="A44" s="39" t="s">
        <v>2</v>
      </c>
      <c r="B44" s="39"/>
      <c r="C44" s="39"/>
      <c r="D44" s="39"/>
      <c r="E44" s="39"/>
      <c r="F44" s="39"/>
      <c r="G44" s="76"/>
      <c r="H44" s="76"/>
      <c r="I44" s="76"/>
      <c r="J44" s="76"/>
      <c r="K44" s="76"/>
      <c r="L44" s="76"/>
      <c r="M44" s="76"/>
      <c r="N44" s="76"/>
      <c r="O44" s="76"/>
      <c r="P44" s="76"/>
      <c r="Q44" s="76"/>
      <c r="R44" s="76"/>
      <c r="S44" s="76"/>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39"/>
      <c r="AW44" s="39"/>
      <c r="AX44" s="39"/>
      <c r="AY44" s="39"/>
      <c r="AZ44" s="39"/>
      <c r="BA44" s="39"/>
      <c r="BB44" s="39"/>
      <c r="BC44" s="39"/>
      <c r="BD44" s="39"/>
      <c r="BE44" s="39"/>
      <c r="BF44" s="39"/>
      <c r="BG44" s="39"/>
      <c r="BH44" s="39"/>
      <c r="BI44" s="39"/>
      <c r="BJ44" s="39"/>
      <c r="BK44" s="39"/>
      <c r="BL44" s="39"/>
      <c r="BM44" s="39"/>
      <c r="BN44" s="39"/>
      <c r="BO44" s="39"/>
      <c r="BP44" s="39"/>
      <c r="BQ44" s="39"/>
      <c r="CA44" s="9" t="s">
        <v>71</v>
      </c>
    </row>
    <row r="46" spans="1:79" ht="15" customHeight="1">
      <c r="A46" s="75" t="s">
        <v>201</v>
      </c>
      <c r="B46" s="75"/>
      <c r="C46" s="75"/>
      <c r="D46" s="75"/>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row>
    <row r="48" spans="1:79" ht="90.9" customHeight="1">
      <c r="A48" s="45" t="s">
        <v>9</v>
      </c>
      <c r="B48" s="45"/>
      <c r="C48" s="45"/>
      <c r="D48" s="45"/>
      <c r="E48" s="45"/>
      <c r="F48" s="45"/>
      <c r="G48" s="28" t="s">
        <v>22</v>
      </c>
      <c r="H48" s="29"/>
      <c r="I48" s="29"/>
      <c r="J48" s="29"/>
      <c r="K48" s="29"/>
      <c r="L48" s="29"/>
      <c r="M48" s="29"/>
      <c r="N48" s="29"/>
      <c r="O48" s="29"/>
      <c r="P48" s="29"/>
      <c r="Q48" s="29"/>
      <c r="R48" s="29"/>
      <c r="S48" s="29"/>
      <c r="T48" s="29"/>
      <c r="U48" s="29"/>
      <c r="V48" s="29"/>
      <c r="W48" s="29"/>
      <c r="X48" s="29"/>
      <c r="Y48" s="29"/>
      <c r="Z48" s="29"/>
      <c r="AA48" s="29"/>
      <c r="AB48" s="29"/>
      <c r="AC48" s="29"/>
      <c r="AD48" s="29"/>
      <c r="AE48" s="46"/>
      <c r="AF48" s="45" t="s">
        <v>11</v>
      </c>
      <c r="AG48" s="45"/>
      <c r="AH48" s="45"/>
      <c r="AI48" s="45"/>
      <c r="AJ48" s="45"/>
      <c r="AK48" s="45" t="s">
        <v>10</v>
      </c>
      <c r="AL48" s="45"/>
      <c r="AM48" s="45"/>
      <c r="AN48" s="45"/>
      <c r="AO48" s="45"/>
      <c r="AP48" s="45"/>
      <c r="AQ48" s="45"/>
      <c r="AR48" s="45"/>
      <c r="AS48" s="45"/>
      <c r="AT48" s="45"/>
      <c r="AU48" s="45" t="s">
        <v>568</v>
      </c>
      <c r="AV48" s="45"/>
      <c r="AW48" s="45"/>
      <c r="AX48" s="45"/>
      <c r="AY48" s="45"/>
      <c r="AZ48" s="45"/>
      <c r="BA48" s="45" t="s">
        <v>569</v>
      </c>
      <c r="BB48" s="45"/>
      <c r="BC48" s="45"/>
      <c r="BD48" s="45"/>
      <c r="BE48" s="45"/>
      <c r="BF48" s="45"/>
      <c r="BG48" s="45" t="s">
        <v>572</v>
      </c>
      <c r="BH48" s="45"/>
      <c r="BI48" s="45"/>
      <c r="BJ48" s="45"/>
      <c r="BK48" s="45"/>
      <c r="BL48" s="45"/>
      <c r="BM48" s="45" t="s">
        <v>573</v>
      </c>
      <c r="BN48" s="45"/>
      <c r="BO48" s="45"/>
      <c r="BP48" s="45"/>
      <c r="BQ48" s="45"/>
      <c r="BR48" s="45"/>
    </row>
    <row r="49" spans="1:79" ht="15" customHeight="1">
      <c r="A49" s="45">
        <v>1</v>
      </c>
      <c r="B49" s="45"/>
      <c r="C49" s="45"/>
      <c r="D49" s="45"/>
      <c r="E49" s="45"/>
      <c r="F49" s="45"/>
      <c r="G49" s="28">
        <v>2</v>
      </c>
      <c r="H49" s="29"/>
      <c r="I49" s="29"/>
      <c r="J49" s="29"/>
      <c r="K49" s="29"/>
      <c r="L49" s="29"/>
      <c r="M49" s="29"/>
      <c r="N49" s="29"/>
      <c r="O49" s="29"/>
      <c r="P49" s="29"/>
      <c r="Q49" s="29"/>
      <c r="R49" s="29"/>
      <c r="S49" s="29"/>
      <c r="T49" s="29"/>
      <c r="U49" s="29"/>
      <c r="V49" s="29"/>
      <c r="W49" s="29"/>
      <c r="X49" s="29"/>
      <c r="Y49" s="29"/>
      <c r="Z49" s="29"/>
      <c r="AA49" s="29"/>
      <c r="AB49" s="29"/>
      <c r="AC49" s="29"/>
      <c r="AD49" s="29"/>
      <c r="AE49" s="46"/>
      <c r="AF49" s="45">
        <v>3</v>
      </c>
      <c r="AG49" s="45"/>
      <c r="AH49" s="45"/>
      <c r="AI49" s="45"/>
      <c r="AJ49" s="45"/>
      <c r="AK49" s="45">
        <v>4</v>
      </c>
      <c r="AL49" s="45"/>
      <c r="AM49" s="45"/>
      <c r="AN49" s="45"/>
      <c r="AO49" s="45"/>
      <c r="AP49" s="45"/>
      <c r="AQ49" s="45"/>
      <c r="AR49" s="45"/>
      <c r="AS49" s="45"/>
      <c r="AT49" s="45"/>
      <c r="AU49" s="45">
        <v>5</v>
      </c>
      <c r="AV49" s="45"/>
      <c r="AW49" s="45"/>
      <c r="AX49" s="45"/>
      <c r="AY49" s="45"/>
      <c r="AZ49" s="45"/>
      <c r="BA49" s="45">
        <v>6</v>
      </c>
      <c r="BB49" s="45"/>
      <c r="BC49" s="45"/>
      <c r="BD49" s="45"/>
      <c r="BE49" s="45"/>
      <c r="BF49" s="45"/>
      <c r="BG49" s="45">
        <v>7</v>
      </c>
      <c r="BH49" s="45"/>
      <c r="BI49" s="45"/>
      <c r="BJ49" s="45"/>
      <c r="BK49" s="45"/>
      <c r="BL49" s="45"/>
      <c r="BM49" s="45">
        <v>8</v>
      </c>
      <c r="BN49" s="45"/>
      <c r="BO49" s="45"/>
      <c r="BP49" s="45"/>
      <c r="BQ49" s="45"/>
      <c r="BR49" s="45"/>
    </row>
    <row r="50" spans="1:79" ht="9.75" hidden="1" customHeight="1">
      <c r="A50" s="88" t="s">
        <v>93</v>
      </c>
      <c r="B50" s="88"/>
      <c r="C50" s="88"/>
      <c r="D50" s="88"/>
      <c r="E50" s="88"/>
      <c r="F50" s="88"/>
      <c r="G50" s="89" t="s">
        <v>81</v>
      </c>
      <c r="H50" s="90"/>
      <c r="I50" s="90"/>
      <c r="J50" s="90"/>
      <c r="K50" s="90"/>
      <c r="L50" s="90"/>
      <c r="M50" s="90"/>
      <c r="N50" s="90"/>
      <c r="O50" s="90"/>
      <c r="P50" s="90"/>
      <c r="Q50" s="90"/>
      <c r="R50" s="90"/>
      <c r="S50" s="90"/>
      <c r="T50" s="90"/>
      <c r="U50" s="90"/>
      <c r="V50" s="90"/>
      <c r="W50" s="90"/>
      <c r="X50" s="90"/>
      <c r="Y50" s="90"/>
      <c r="Z50" s="90"/>
      <c r="AA50" s="90"/>
      <c r="AB50" s="90"/>
      <c r="AC50" s="90"/>
      <c r="AD50" s="90"/>
      <c r="AE50" s="91"/>
      <c r="AF50" s="88" t="s">
        <v>94</v>
      </c>
      <c r="AG50" s="88"/>
      <c r="AH50" s="88"/>
      <c r="AI50" s="88"/>
      <c r="AJ50" s="88"/>
      <c r="AK50" s="88" t="s">
        <v>95</v>
      </c>
      <c r="AL50" s="88"/>
      <c r="AM50" s="88"/>
      <c r="AN50" s="88"/>
      <c r="AO50" s="88"/>
      <c r="AP50" s="88"/>
      <c r="AQ50" s="88"/>
      <c r="AR50" s="88"/>
      <c r="AS50" s="88"/>
      <c r="AT50" s="88"/>
      <c r="AU50" s="88" t="s">
        <v>143</v>
      </c>
      <c r="AV50" s="88"/>
      <c r="AW50" s="88"/>
      <c r="AX50" s="88"/>
      <c r="AY50" s="88"/>
      <c r="AZ50" s="88"/>
      <c r="BA50" s="88" t="s">
        <v>145</v>
      </c>
      <c r="BB50" s="88"/>
      <c r="BC50" s="88"/>
      <c r="BD50" s="88"/>
      <c r="BE50" s="88"/>
      <c r="BF50" s="88"/>
      <c r="BG50" s="88" t="s">
        <v>137</v>
      </c>
      <c r="BH50" s="88"/>
      <c r="BI50" s="88"/>
      <c r="BJ50" s="88"/>
      <c r="BK50" s="88"/>
      <c r="BL50" s="88"/>
      <c r="BM50" s="88" t="s">
        <v>139</v>
      </c>
      <c r="BN50" s="88"/>
      <c r="BO50" s="88"/>
      <c r="BP50" s="88"/>
      <c r="BQ50" s="88"/>
      <c r="BR50" s="88"/>
      <c r="CA50" t="s">
        <v>72</v>
      </c>
    </row>
    <row r="51" spans="1:79" s="8" customFormat="1">
      <c r="A51" s="92"/>
      <c r="B51" s="92"/>
      <c r="C51" s="92"/>
      <c r="D51" s="92"/>
      <c r="E51" s="92"/>
      <c r="F51" s="92"/>
      <c r="G51" s="93"/>
      <c r="H51" s="94"/>
      <c r="I51" s="94"/>
      <c r="J51" s="94"/>
      <c r="K51" s="94"/>
      <c r="L51" s="94"/>
      <c r="M51" s="94"/>
      <c r="N51" s="94"/>
      <c r="O51" s="94"/>
      <c r="P51" s="94"/>
      <c r="Q51" s="94"/>
      <c r="R51" s="94"/>
      <c r="S51" s="94"/>
      <c r="T51" s="94"/>
      <c r="U51" s="94"/>
      <c r="V51" s="94"/>
      <c r="W51" s="94"/>
      <c r="X51" s="94"/>
      <c r="Y51" s="94"/>
      <c r="Z51" s="94"/>
      <c r="AA51" s="94"/>
      <c r="AB51" s="94"/>
      <c r="AC51" s="94"/>
      <c r="AD51" s="94"/>
      <c r="AE51" s="95"/>
      <c r="AF51" s="92"/>
      <c r="AG51" s="92"/>
      <c r="AH51" s="92"/>
      <c r="AI51" s="92"/>
      <c r="AJ51" s="92"/>
      <c r="AK51" s="92"/>
      <c r="AL51" s="92"/>
      <c r="AM51" s="92"/>
      <c r="AN51" s="92"/>
      <c r="AO51" s="92"/>
      <c r="AP51" s="92"/>
      <c r="AQ51" s="92"/>
      <c r="AR51" s="92"/>
      <c r="AS51" s="92"/>
      <c r="AT51" s="92"/>
      <c r="AU51" s="96"/>
      <c r="AV51" s="96"/>
      <c r="AW51" s="96"/>
      <c r="AX51" s="96"/>
      <c r="AY51" s="96"/>
      <c r="AZ51" s="96"/>
      <c r="BA51" s="96"/>
      <c r="BB51" s="96"/>
      <c r="BC51" s="96"/>
      <c r="BD51" s="96"/>
      <c r="BE51" s="96"/>
      <c r="BF51" s="96"/>
      <c r="BG51" s="96"/>
      <c r="BH51" s="96"/>
      <c r="BI51" s="96"/>
      <c r="BJ51" s="96"/>
      <c r="BK51" s="96"/>
      <c r="BL51" s="96"/>
      <c r="BM51" s="96"/>
      <c r="BN51" s="96"/>
      <c r="BO51" s="96"/>
      <c r="BP51" s="96"/>
      <c r="BQ51" s="96"/>
      <c r="BR51" s="96"/>
      <c r="CA51" s="8" t="s">
        <v>73</v>
      </c>
    </row>
    <row r="53" spans="1:79" ht="28.5" customHeight="1">
      <c r="A53" s="47" t="s">
        <v>574</v>
      </c>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7"/>
    </row>
    <row r="54" spans="1:79" ht="15" customHeight="1">
      <c r="A54" s="85"/>
      <c r="B54" s="85"/>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85"/>
      <c r="BA54" s="85"/>
      <c r="BB54" s="85"/>
      <c r="BC54" s="85"/>
      <c r="BD54" s="85"/>
      <c r="BE54" s="85"/>
      <c r="BF54" s="85"/>
      <c r="BG54" s="85"/>
      <c r="BH54" s="85"/>
      <c r="BI54" s="85"/>
      <c r="BJ54" s="85"/>
      <c r="BK54" s="85"/>
      <c r="BL54" s="85"/>
    </row>
    <row r="55" spans="1:79" s="23" customFormat="1" ht="15" customHeight="1">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0"/>
      <c r="AF55" s="20"/>
      <c r="AG55" s="20"/>
      <c r="AH55" s="20"/>
      <c r="AI55" s="20"/>
      <c r="AJ55" s="20"/>
      <c r="AK55" s="20"/>
      <c r="AL55" s="20"/>
      <c r="AM55" s="20"/>
      <c r="AN55" s="20"/>
      <c r="AO55" s="20"/>
      <c r="AP55" s="20"/>
      <c r="AQ55" s="20"/>
      <c r="AR55" s="20"/>
      <c r="AS55" s="20"/>
      <c r="AT55" s="20"/>
      <c r="AU55" s="20"/>
      <c r="AV55" s="21"/>
      <c r="AW55" s="21"/>
      <c r="AX55" s="21"/>
      <c r="AY55" s="21"/>
      <c r="AZ55" s="21"/>
      <c r="BA55" s="21"/>
      <c r="BB55" s="21"/>
      <c r="BC55" s="21"/>
      <c r="BD55" s="21"/>
      <c r="BE55" s="21"/>
      <c r="BF55" s="21"/>
      <c r="BG55" s="21"/>
      <c r="BH55" s="21"/>
      <c r="BI55" s="21"/>
      <c r="BJ55" s="21"/>
      <c r="BK55" s="21"/>
      <c r="BL55" s="21"/>
    </row>
    <row r="56" spans="1:79" s="2" customFormat="1" ht="15.75" hidden="1" customHeight="1">
      <c r="A56" s="39"/>
      <c r="B56" s="39"/>
      <c r="C56" s="39"/>
      <c r="D56" s="39"/>
      <c r="E56" s="39"/>
      <c r="F56" s="39"/>
      <c r="G56" s="24" t="s">
        <v>2</v>
      </c>
      <c r="H56" s="25"/>
      <c r="I56" s="25"/>
      <c r="J56" s="25"/>
      <c r="K56" s="25"/>
      <c r="L56" s="25"/>
      <c r="M56" s="25"/>
      <c r="N56" s="25"/>
      <c r="O56" s="25"/>
      <c r="P56" s="25"/>
      <c r="Q56" s="25"/>
      <c r="R56" s="25"/>
      <c r="S56" s="25"/>
      <c r="T56" s="25" t="s">
        <v>104</v>
      </c>
      <c r="U56" s="25"/>
      <c r="V56" s="25"/>
      <c r="W56" s="25"/>
      <c r="X56" s="25"/>
      <c r="Y56" s="25"/>
      <c r="Z56" s="25"/>
      <c r="AA56" s="25" t="s">
        <v>105</v>
      </c>
      <c r="AB56" s="25"/>
      <c r="AC56" s="25"/>
      <c r="AD56" s="25"/>
      <c r="AE56" s="25"/>
      <c r="AF56" s="25"/>
      <c r="AG56" s="25"/>
      <c r="AH56" s="25" t="s">
        <v>106</v>
      </c>
      <c r="AI56" s="25"/>
      <c r="AJ56" s="25"/>
      <c r="AK56" s="25"/>
      <c r="AL56" s="25"/>
      <c r="AM56" s="25"/>
      <c r="AN56" s="25"/>
      <c r="AO56" s="86" t="s">
        <v>107</v>
      </c>
      <c r="AP56" s="86"/>
      <c r="AQ56" s="86"/>
      <c r="AR56" s="86"/>
      <c r="AS56" s="86"/>
      <c r="AT56" s="86"/>
      <c r="AU56" s="87"/>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9"/>
      <c r="CA56" s="2" t="s">
        <v>135</v>
      </c>
    </row>
    <row r="57" spans="1:79" s="10" customFormat="1" ht="15" customHeight="1">
      <c r="A57" s="102" t="s">
        <v>188</v>
      </c>
      <c r="B57" s="102"/>
      <c r="C57" s="102"/>
      <c r="D57" s="102"/>
      <c r="E57" s="102"/>
      <c r="F57" s="102"/>
      <c r="G57" s="145"/>
      <c r="H57" s="145"/>
      <c r="I57" s="145"/>
      <c r="J57" s="145"/>
      <c r="K57" s="145"/>
      <c r="L57" s="145"/>
      <c r="M57" s="145"/>
      <c r="N57" s="145"/>
      <c r="O57" s="145"/>
      <c r="P57" s="145"/>
      <c r="Q57" s="145"/>
      <c r="R57" s="145"/>
      <c r="S57" s="145"/>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1"/>
      <c r="AU57" s="131"/>
      <c r="AV57" s="166"/>
      <c r="AW57" s="166"/>
      <c r="AX57" s="166"/>
      <c r="AY57" s="166"/>
      <c r="AZ57" s="166"/>
      <c r="BA57" s="166"/>
      <c r="BB57" s="166"/>
      <c r="BC57" s="166"/>
      <c r="BD57" s="166"/>
      <c r="BE57" s="166"/>
      <c r="BF57" s="166"/>
      <c r="BG57" s="166"/>
      <c r="BH57" s="166"/>
      <c r="BI57" s="166"/>
      <c r="BJ57" s="166"/>
      <c r="BK57" s="166"/>
      <c r="BL57" s="166"/>
      <c r="BM57" s="166"/>
      <c r="BN57" s="166"/>
      <c r="BO57" s="166"/>
      <c r="BP57" s="166"/>
      <c r="BQ57" s="166"/>
      <c r="BR57" s="166"/>
      <c r="BS57" s="167"/>
      <c r="CA57" s="10" t="s">
        <v>136</v>
      </c>
    </row>
    <row r="58" spans="1:79" s="1" customFormat="1" ht="12.75" customHeight="1">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row>
    <row r="59" spans="1:79" s="1" customFormat="1" ht="12.75" customHeight="1">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row>
    <row r="61" spans="1:79" ht="18.899999999999999" customHeight="1">
      <c r="A61" s="123" t="s">
        <v>618</v>
      </c>
      <c r="B61" s="123"/>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42" t="s">
        <v>3</v>
      </c>
      <c r="AC61" s="42"/>
      <c r="AD61" s="42"/>
      <c r="AE61" s="42"/>
      <c r="AF61" s="42"/>
      <c r="AG61" s="42"/>
      <c r="AH61" s="42"/>
      <c r="AI61" s="42"/>
      <c r="AJ61" s="42"/>
      <c r="AK61" s="42"/>
      <c r="AL61" s="42"/>
      <c r="AM61" s="42"/>
      <c r="AN61" s="42"/>
      <c r="AO61" s="42"/>
      <c r="AP61" s="42"/>
      <c r="AQ61" s="42"/>
      <c r="AR61" s="42"/>
      <c r="AS61" s="42"/>
      <c r="AT61" s="42"/>
      <c r="AU61" s="43" t="s">
        <v>619</v>
      </c>
      <c r="AV61" s="43"/>
      <c r="AW61" s="43"/>
      <c r="AX61" s="43"/>
      <c r="AY61" s="43"/>
      <c r="AZ61" s="43"/>
      <c r="BA61" s="43"/>
      <c r="BB61" s="43"/>
      <c r="BC61" s="43"/>
      <c r="BD61" s="43"/>
      <c r="BE61" s="43"/>
      <c r="BF61" s="43"/>
    </row>
    <row r="62" spans="1:79" ht="20.100000000000001" customHeight="1">
      <c r="AB62" s="38" t="s">
        <v>4</v>
      </c>
      <c r="AC62" s="38"/>
      <c r="AD62" s="38"/>
      <c r="AE62" s="38"/>
      <c r="AF62" s="38"/>
      <c r="AG62" s="38"/>
      <c r="AH62" s="38"/>
      <c r="AI62" s="38"/>
      <c r="AJ62" s="38"/>
      <c r="AK62" s="38"/>
      <c r="AL62" s="38"/>
      <c r="AM62" s="38"/>
      <c r="AN62" s="38"/>
      <c r="AO62" s="38"/>
      <c r="AP62" s="38"/>
      <c r="AQ62" s="38"/>
      <c r="AR62" s="38"/>
      <c r="AS62" s="38"/>
      <c r="AT62" s="38"/>
      <c r="AU62" s="38" t="s">
        <v>186</v>
      </c>
      <c r="AV62" s="38"/>
      <c r="AW62" s="38"/>
      <c r="AX62" s="38"/>
      <c r="AY62" s="38"/>
      <c r="AZ62" s="38"/>
      <c r="BA62" s="38"/>
      <c r="BB62" s="38"/>
      <c r="BC62" s="38"/>
      <c r="BD62" s="38"/>
      <c r="BE62" s="38"/>
      <c r="BF62" s="38"/>
    </row>
    <row r="63" spans="1:79" ht="18" customHeight="1">
      <c r="A63" s="123" t="s">
        <v>620</v>
      </c>
      <c r="B63" s="123"/>
      <c r="C63" s="123"/>
      <c r="D63" s="123"/>
      <c r="E63" s="123"/>
      <c r="F63" s="123"/>
      <c r="G63" s="123"/>
      <c r="H63" s="123"/>
      <c r="I63" s="123"/>
      <c r="J63" s="123"/>
      <c r="K63" s="123"/>
      <c r="L63" s="123"/>
      <c r="M63" s="123"/>
      <c r="N63" s="123"/>
      <c r="O63" s="123"/>
      <c r="P63" s="123"/>
      <c r="Q63" s="123"/>
      <c r="R63" s="123"/>
      <c r="S63" s="123"/>
      <c r="T63" s="123"/>
      <c r="U63" s="123"/>
      <c r="V63" s="123"/>
      <c r="W63" s="123"/>
      <c r="X63" s="123"/>
      <c r="Y63" s="123"/>
      <c r="Z63" s="123"/>
      <c r="AA63" s="123"/>
      <c r="AB63" s="38" t="s">
        <v>3</v>
      </c>
      <c r="AC63" s="38"/>
      <c r="AD63" s="38"/>
      <c r="AE63" s="38"/>
      <c r="AF63" s="38"/>
      <c r="AG63" s="38"/>
      <c r="AH63" s="38"/>
      <c r="AI63" s="38"/>
      <c r="AJ63" s="38"/>
      <c r="AK63" s="38"/>
      <c r="AL63" s="38"/>
      <c r="AM63" s="38"/>
      <c r="AN63" s="38"/>
      <c r="AO63" s="38"/>
      <c r="AP63" s="38"/>
      <c r="AQ63" s="38"/>
      <c r="AR63" s="38"/>
      <c r="AS63" s="38"/>
      <c r="AT63" s="38"/>
      <c r="AU63" s="41" t="s">
        <v>621</v>
      </c>
      <c r="AV63" s="41"/>
      <c r="AW63" s="41"/>
      <c r="AX63" s="41"/>
      <c r="AY63" s="41"/>
      <c r="AZ63" s="41"/>
      <c r="BA63" s="41"/>
      <c r="BB63" s="41"/>
      <c r="BC63" s="41"/>
      <c r="BD63" s="41"/>
      <c r="BE63" s="41"/>
      <c r="BF63" s="41"/>
    </row>
    <row r="64" spans="1:79" ht="20.100000000000001" customHeight="1">
      <c r="AB64" s="38" t="s">
        <v>4</v>
      </c>
      <c r="AC64" s="38"/>
      <c r="AD64" s="38"/>
      <c r="AE64" s="38"/>
      <c r="AF64" s="38"/>
      <c r="AG64" s="38"/>
      <c r="AH64" s="38"/>
      <c r="AI64" s="38"/>
      <c r="AJ64" s="38"/>
      <c r="AK64" s="38"/>
      <c r="AL64" s="38"/>
      <c r="AM64" s="38"/>
      <c r="AN64" s="38"/>
      <c r="AO64" s="38"/>
      <c r="AP64" s="38"/>
      <c r="AQ64" s="38"/>
      <c r="AR64" s="38"/>
      <c r="AS64" s="38"/>
      <c r="AT64" s="38"/>
      <c r="AU64" s="38" t="s">
        <v>186</v>
      </c>
      <c r="AV64" s="38"/>
      <c r="AW64" s="38"/>
      <c r="AX64" s="38"/>
      <c r="AY64" s="38"/>
      <c r="AZ64" s="38"/>
      <c r="BA64" s="38"/>
      <c r="BB64" s="38"/>
      <c r="BC64" s="38"/>
      <c r="BD64" s="38"/>
      <c r="BE64" s="38"/>
      <c r="BF64" s="38"/>
    </row>
    <row r="65" ht="20.100000000000001" customHeight="1"/>
  </sheetData>
  <mergeCells count="173">
    <mergeCell ref="AB64:AT64"/>
    <mergeCell ref="AU64:BF64"/>
    <mergeCell ref="A61:AA61"/>
    <mergeCell ref="AB61:AT61"/>
    <mergeCell ref="AU61:BF61"/>
    <mergeCell ref="AB62:AT62"/>
    <mergeCell ref="AU62:BF62"/>
    <mergeCell ref="A63:AA63"/>
    <mergeCell ref="AB63:AT63"/>
    <mergeCell ref="AU63:BF63"/>
    <mergeCell ref="A57:F57"/>
    <mergeCell ref="G57:S57"/>
    <mergeCell ref="T57:Z57"/>
    <mergeCell ref="AA57:AG57"/>
    <mergeCell ref="AH57:AN57"/>
    <mergeCell ref="AO57:AU57"/>
    <mergeCell ref="BG51:BL51"/>
    <mergeCell ref="BM51:BR51"/>
    <mergeCell ref="A53:BL53"/>
    <mergeCell ref="A54:BL54"/>
    <mergeCell ref="A56:F56"/>
    <mergeCell ref="G56:S56"/>
    <mergeCell ref="T56:Z56"/>
    <mergeCell ref="AA56:AG56"/>
    <mergeCell ref="AH56:AN56"/>
    <mergeCell ref="AO56:AU56"/>
    <mergeCell ref="A51:F51"/>
    <mergeCell ref="G51:AE51"/>
    <mergeCell ref="AF51:AJ51"/>
    <mergeCell ref="AK51:AT51"/>
    <mergeCell ref="AU51:AZ51"/>
    <mergeCell ref="BA51:BF51"/>
    <mergeCell ref="BG49:BL49"/>
    <mergeCell ref="BM49:BR49"/>
    <mergeCell ref="A50:F50"/>
    <mergeCell ref="G50:AE50"/>
    <mergeCell ref="AF50:AJ50"/>
    <mergeCell ref="AK50:AT50"/>
    <mergeCell ref="AU50:AZ50"/>
    <mergeCell ref="BA50:BF50"/>
    <mergeCell ref="BG50:BL50"/>
    <mergeCell ref="BM50:BR50"/>
    <mergeCell ref="A49:F49"/>
    <mergeCell ref="G49:AE49"/>
    <mergeCell ref="AF49:AJ49"/>
    <mergeCell ref="AK49:AT49"/>
    <mergeCell ref="AU49:AZ49"/>
    <mergeCell ref="BA49:BF49"/>
    <mergeCell ref="AV44:BQ44"/>
    <mergeCell ref="A46:BL46"/>
    <mergeCell ref="A48:F48"/>
    <mergeCell ref="G48:AE48"/>
    <mergeCell ref="AF48:AJ48"/>
    <mergeCell ref="AK48:AT48"/>
    <mergeCell ref="AU48:AZ48"/>
    <mergeCell ref="BA48:BF48"/>
    <mergeCell ref="BG48:BL48"/>
    <mergeCell ref="BM48:BR48"/>
    <mergeCell ref="A44:F44"/>
    <mergeCell ref="G44:S44"/>
    <mergeCell ref="T44:Z44"/>
    <mergeCell ref="AA44:AG44"/>
    <mergeCell ref="AH44:AN44"/>
    <mergeCell ref="AO44:AU44"/>
    <mergeCell ref="AV42:BQ42"/>
    <mergeCell ref="A43:F43"/>
    <mergeCell ref="G43:S43"/>
    <mergeCell ref="T43:Z43"/>
    <mergeCell ref="AA43:AG43"/>
    <mergeCell ref="AH43:AN43"/>
    <mergeCell ref="AO43:AU43"/>
    <mergeCell ref="AV43:BQ43"/>
    <mergeCell ref="A42:F42"/>
    <mergeCell ref="G42:S42"/>
    <mergeCell ref="T42:Z42"/>
    <mergeCell ref="AA42:AG42"/>
    <mergeCell ref="AH42:AN42"/>
    <mergeCell ref="AO42:AU42"/>
    <mergeCell ref="A38:BL38"/>
    <mergeCell ref="A40:F41"/>
    <mergeCell ref="G40:S41"/>
    <mergeCell ref="T40:AG40"/>
    <mergeCell ref="AH40:AU40"/>
    <mergeCell ref="AV40:BQ41"/>
    <mergeCell ref="T41:Z41"/>
    <mergeCell ref="AA41:AG41"/>
    <mergeCell ref="AH41:AN41"/>
    <mergeCell ref="AO41:AU41"/>
    <mergeCell ref="A35:F35"/>
    <mergeCell ref="G35:S35"/>
    <mergeCell ref="T35:Z35"/>
    <mergeCell ref="AA35:AG35"/>
    <mergeCell ref="AH35:AN35"/>
    <mergeCell ref="AO35:AU35"/>
    <mergeCell ref="A31:BQ31"/>
    <mergeCell ref="A32:BL32"/>
    <mergeCell ref="A34:F34"/>
    <mergeCell ref="G34:S34"/>
    <mergeCell ref="T34:Z34"/>
    <mergeCell ref="AA34:AG34"/>
    <mergeCell ref="AH34:AN34"/>
    <mergeCell ref="AO34:AU34"/>
    <mergeCell ref="A29:F29"/>
    <mergeCell ref="G29:AE29"/>
    <mergeCell ref="AF29:AJ29"/>
    <mergeCell ref="AK29:AT29"/>
    <mergeCell ref="AU29:BD29"/>
    <mergeCell ref="BE29:BN29"/>
    <mergeCell ref="A28:F28"/>
    <mergeCell ref="G28:AE28"/>
    <mergeCell ref="AF28:AJ28"/>
    <mergeCell ref="AK28:AT28"/>
    <mergeCell ref="AU28:BD28"/>
    <mergeCell ref="BE28:BN28"/>
    <mergeCell ref="A27:F27"/>
    <mergeCell ref="G27:AE27"/>
    <mergeCell ref="AF27:AJ27"/>
    <mergeCell ref="AK27:AT27"/>
    <mergeCell ref="AU27:BD27"/>
    <mergeCell ref="BE27:BN27"/>
    <mergeCell ref="A24:BL24"/>
    <mergeCell ref="A26:F26"/>
    <mergeCell ref="G26:AE26"/>
    <mergeCell ref="AF26:AJ26"/>
    <mergeCell ref="AK26:AT26"/>
    <mergeCell ref="AU26:BD26"/>
    <mergeCell ref="BE26:BN26"/>
    <mergeCell ref="AV21:BL21"/>
    <mergeCell ref="A22:F22"/>
    <mergeCell ref="G22:S22"/>
    <mergeCell ref="T22:Z22"/>
    <mergeCell ref="AA22:AG22"/>
    <mergeCell ref="AH22:AN22"/>
    <mergeCell ref="AO22:AU22"/>
    <mergeCell ref="AV22:BL22"/>
    <mergeCell ref="A21:F21"/>
    <mergeCell ref="G21:S21"/>
    <mergeCell ref="T21:Z21"/>
    <mergeCell ref="AA21:AG21"/>
    <mergeCell ref="AH21:AN21"/>
    <mergeCell ref="AO21:AU21"/>
    <mergeCell ref="AV18:BL19"/>
    <mergeCell ref="AH19:AN19"/>
    <mergeCell ref="AO19:AU19"/>
    <mergeCell ref="A20:F20"/>
    <mergeCell ref="G20:S20"/>
    <mergeCell ref="T20:Z20"/>
    <mergeCell ref="AA20:AG20"/>
    <mergeCell ref="AH20:AN20"/>
    <mergeCell ref="AO20:AU20"/>
    <mergeCell ref="AV20:BL20"/>
    <mergeCell ref="A12:AD12"/>
    <mergeCell ref="AE12:AX12"/>
    <mergeCell ref="A14:BL14"/>
    <mergeCell ref="A15:BL15"/>
    <mergeCell ref="A16:BL16"/>
    <mergeCell ref="A18:F19"/>
    <mergeCell ref="G18:S19"/>
    <mergeCell ref="T18:Z19"/>
    <mergeCell ref="AA18:AG19"/>
    <mergeCell ref="AH18:AU18"/>
    <mergeCell ref="A8:AD8"/>
    <mergeCell ref="AE8:AL8"/>
    <mergeCell ref="A9:AD9"/>
    <mergeCell ref="AE9:AX9"/>
    <mergeCell ref="A11:AD11"/>
    <mergeCell ref="AE11:AR11"/>
    <mergeCell ref="AX1:BL1"/>
    <mergeCell ref="A3:BL3"/>
    <mergeCell ref="A6:AD6"/>
    <mergeCell ref="AE6:AJ6"/>
    <mergeCell ref="A7:AD7"/>
    <mergeCell ref="AE7:AX7"/>
  </mergeCells>
  <pageMargins left="0.32" right="0.33" top="0.39370078740157499" bottom="0.39370078740157499" header="0" footer="0"/>
  <pageSetup paperSize="9" scale="71" fitToHeight="500" orientation="landscape" r:id="rId1"/>
  <headerFooter alignWithMargins="0"/>
</worksheet>
</file>

<file path=xl/worksheets/sheet15.xml><?xml version="1.0" encoding="utf-8"?>
<worksheet xmlns="http://schemas.openxmlformats.org/spreadsheetml/2006/main" xmlns:r="http://schemas.openxmlformats.org/officeDocument/2006/relationships">
  <sheetPr>
    <pageSetUpPr fitToPage="1"/>
  </sheetPr>
  <dimension ref="A1:CA102"/>
  <sheetViews>
    <sheetView topLeftCell="A86" workbookViewId="0">
      <selection activeCell="A98" sqref="A98:IV101"/>
    </sheetView>
  </sheetViews>
  <sheetFormatPr defaultRowHeight="13.2"/>
  <cols>
    <col min="1" max="78" width="2.88671875" customWidth="1"/>
    <col min="79" max="79" width="8" hidden="1" customWidth="1"/>
  </cols>
  <sheetData>
    <row r="1" spans="1:64" ht="60"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100" t="s">
        <v>147</v>
      </c>
      <c r="AY1" s="100"/>
      <c r="AZ1" s="100"/>
      <c r="BA1" s="100"/>
      <c r="BB1" s="100"/>
      <c r="BC1" s="100"/>
      <c r="BD1" s="100"/>
      <c r="BE1" s="100"/>
      <c r="BF1" s="100"/>
      <c r="BG1" s="100"/>
      <c r="BH1" s="100"/>
      <c r="BI1" s="100"/>
      <c r="BJ1" s="100"/>
      <c r="BK1" s="100"/>
      <c r="BL1" s="100"/>
    </row>
    <row r="2" spans="1:64" ht="1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row>
    <row r="3" spans="1:64" ht="14.25" customHeight="1">
      <c r="A3" s="99" t="s">
        <v>627</v>
      </c>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row>
    <row r="6" spans="1:64" ht="14.1" customHeight="1">
      <c r="A6" s="153" t="s">
        <v>617</v>
      </c>
      <c r="B6" s="153"/>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49" t="s">
        <v>218</v>
      </c>
      <c r="AF6" s="49"/>
      <c r="AG6" s="49"/>
      <c r="AH6" s="49"/>
      <c r="AI6" s="49"/>
      <c r="AJ6" s="49"/>
    </row>
    <row r="7" spans="1:64" ht="15" customHeight="1">
      <c r="A7" s="97" t="s">
        <v>0</v>
      </c>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8" t="s">
        <v>148</v>
      </c>
      <c r="AF7" s="98"/>
      <c r="AG7" s="98"/>
      <c r="AH7" s="98"/>
      <c r="AI7" s="98"/>
      <c r="AJ7" s="98"/>
      <c r="AK7" s="98"/>
      <c r="AL7" s="98"/>
      <c r="AM7" s="98"/>
      <c r="AN7" s="98"/>
      <c r="AO7" s="98"/>
      <c r="AP7" s="98"/>
      <c r="AQ7" s="98"/>
      <c r="AR7" s="98"/>
      <c r="AS7" s="98"/>
      <c r="AT7" s="98"/>
      <c r="AU7" s="98"/>
      <c r="AV7" s="98"/>
      <c r="AW7" s="98"/>
      <c r="AX7" s="98"/>
    </row>
    <row r="8" spans="1:64" ht="15" customHeight="1">
      <c r="A8" s="153" t="s">
        <v>623</v>
      </c>
      <c r="B8" s="153"/>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49" t="s">
        <v>319</v>
      </c>
      <c r="AF8" s="49"/>
      <c r="AG8" s="49"/>
      <c r="AH8" s="49"/>
      <c r="AI8" s="49"/>
      <c r="AJ8" s="49"/>
      <c r="AK8" s="49"/>
      <c r="AL8" s="49"/>
    </row>
    <row r="9" spans="1:64" ht="15" customHeight="1">
      <c r="A9" s="72" t="s">
        <v>200</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34" t="s">
        <v>148</v>
      </c>
      <c r="AF9" s="34"/>
      <c r="AG9" s="34"/>
      <c r="AH9" s="34"/>
      <c r="AI9" s="34"/>
      <c r="AJ9" s="34"/>
      <c r="AK9" s="34"/>
      <c r="AL9" s="34"/>
      <c r="AM9" s="34"/>
      <c r="AN9" s="34"/>
      <c r="AO9" s="34"/>
      <c r="AP9" s="34"/>
      <c r="AQ9" s="34"/>
      <c r="AR9" s="34"/>
      <c r="AS9" s="34"/>
      <c r="AT9" s="34"/>
      <c r="AU9" s="34"/>
      <c r="AV9" s="34"/>
      <c r="AW9" s="34"/>
      <c r="AX9" s="34"/>
    </row>
    <row r="11" spans="1:64" ht="45.9" customHeight="1">
      <c r="A11" s="153" t="s">
        <v>318</v>
      </c>
      <c r="B11" s="153"/>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40" t="s">
        <v>317</v>
      </c>
      <c r="AF11" s="40"/>
      <c r="AG11" s="40"/>
      <c r="AH11" s="40"/>
      <c r="AI11" s="40"/>
      <c r="AJ11" s="40"/>
      <c r="AK11" s="40"/>
      <c r="AL11" s="40"/>
      <c r="AM11" s="40"/>
      <c r="AN11" s="40"/>
      <c r="AO11" s="40"/>
      <c r="AP11" s="40"/>
      <c r="AQ11" s="40"/>
      <c r="AR11" s="40"/>
    </row>
    <row r="12" spans="1:64" ht="21.75" customHeight="1">
      <c r="A12" s="34" t="s">
        <v>190</v>
      </c>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t="s">
        <v>154</v>
      </c>
      <c r="AF12" s="34"/>
      <c r="AG12" s="34"/>
      <c r="AH12" s="34"/>
      <c r="AI12" s="34"/>
      <c r="AJ12" s="34"/>
      <c r="AK12" s="34"/>
      <c r="AL12" s="34"/>
      <c r="AM12" s="34"/>
      <c r="AN12" s="34"/>
      <c r="AO12" s="34"/>
      <c r="AP12" s="34"/>
      <c r="AQ12" s="34"/>
      <c r="AR12" s="34"/>
      <c r="AS12" s="34"/>
      <c r="AT12" s="34"/>
      <c r="AU12" s="34"/>
      <c r="AV12" s="34"/>
      <c r="AW12" s="34"/>
      <c r="AX12" s="34"/>
    </row>
    <row r="13" spans="1:64" ht="21.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row>
    <row r="14" spans="1:64" ht="14.25" customHeight="1">
      <c r="A14" s="40" t="s">
        <v>187</v>
      </c>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row>
    <row r="15" spans="1:64" ht="14.25" customHeight="1">
      <c r="A15" s="75" t="s">
        <v>563</v>
      </c>
      <c r="B15" s="75"/>
      <c r="C15" s="75"/>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row>
    <row r="16" spans="1:64" ht="15" customHeight="1">
      <c r="A16" s="32" t="s">
        <v>219</v>
      </c>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row>
    <row r="18" spans="1:79" ht="36.75" customHeight="1">
      <c r="A18" s="77" t="s">
        <v>174</v>
      </c>
      <c r="B18" s="77"/>
      <c r="C18" s="77"/>
      <c r="D18" s="77"/>
      <c r="E18" s="77"/>
      <c r="F18" s="77"/>
      <c r="G18" s="45" t="s">
        <v>22</v>
      </c>
      <c r="H18" s="45"/>
      <c r="I18" s="45"/>
      <c r="J18" s="45"/>
      <c r="K18" s="45"/>
      <c r="L18" s="45"/>
      <c r="M18" s="45"/>
      <c r="N18" s="45"/>
      <c r="O18" s="45"/>
      <c r="P18" s="45"/>
      <c r="Q18" s="45"/>
      <c r="R18" s="45"/>
      <c r="S18" s="45"/>
      <c r="T18" s="45" t="s">
        <v>220</v>
      </c>
      <c r="U18" s="45"/>
      <c r="V18" s="45"/>
      <c r="W18" s="45"/>
      <c r="X18" s="45"/>
      <c r="Y18" s="45"/>
      <c r="Z18" s="45"/>
      <c r="AA18" s="45" t="s">
        <v>221</v>
      </c>
      <c r="AB18" s="45"/>
      <c r="AC18" s="45"/>
      <c r="AD18" s="45"/>
      <c r="AE18" s="45"/>
      <c r="AF18" s="45"/>
      <c r="AG18" s="45"/>
      <c r="AH18" s="45" t="s">
        <v>222</v>
      </c>
      <c r="AI18" s="45"/>
      <c r="AJ18" s="45"/>
      <c r="AK18" s="45"/>
      <c r="AL18" s="45"/>
      <c r="AM18" s="45"/>
      <c r="AN18" s="45"/>
      <c r="AO18" s="45"/>
      <c r="AP18" s="45"/>
      <c r="AQ18" s="45"/>
      <c r="AR18" s="45"/>
      <c r="AS18" s="45"/>
      <c r="AT18" s="45"/>
      <c r="AU18" s="45"/>
      <c r="AV18" s="45" t="s">
        <v>564</v>
      </c>
      <c r="AW18" s="45"/>
      <c r="AX18" s="45"/>
      <c r="AY18" s="45"/>
      <c r="AZ18" s="45"/>
      <c r="BA18" s="45"/>
      <c r="BB18" s="45"/>
      <c r="BC18" s="45"/>
      <c r="BD18" s="45"/>
      <c r="BE18" s="45"/>
      <c r="BF18" s="45"/>
      <c r="BG18" s="45"/>
      <c r="BH18" s="45"/>
      <c r="BI18" s="45"/>
      <c r="BJ18" s="45"/>
      <c r="BK18" s="45"/>
      <c r="BL18" s="45"/>
    </row>
    <row r="19" spans="1:79" ht="48" customHeight="1">
      <c r="A19" s="77"/>
      <c r="B19" s="77"/>
      <c r="C19" s="77"/>
      <c r="D19" s="77"/>
      <c r="E19" s="77"/>
      <c r="F19" s="77"/>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t="s">
        <v>23</v>
      </c>
      <c r="AI19" s="45"/>
      <c r="AJ19" s="45"/>
      <c r="AK19" s="45"/>
      <c r="AL19" s="45"/>
      <c r="AM19" s="45"/>
      <c r="AN19" s="45"/>
      <c r="AO19" s="45" t="s">
        <v>124</v>
      </c>
      <c r="AP19" s="45"/>
      <c r="AQ19" s="45"/>
      <c r="AR19" s="45"/>
      <c r="AS19" s="45"/>
      <c r="AT19" s="45"/>
      <c r="AU19" s="45"/>
      <c r="AV19" s="45"/>
      <c r="AW19" s="45"/>
      <c r="AX19" s="45"/>
      <c r="AY19" s="45"/>
      <c r="AZ19" s="45"/>
      <c r="BA19" s="45"/>
      <c r="BB19" s="45"/>
      <c r="BC19" s="45"/>
      <c r="BD19" s="45"/>
      <c r="BE19" s="45"/>
      <c r="BF19" s="45"/>
      <c r="BG19" s="45"/>
      <c r="BH19" s="45"/>
      <c r="BI19" s="45"/>
      <c r="BJ19" s="45"/>
      <c r="BK19" s="45"/>
      <c r="BL19" s="45"/>
    </row>
    <row r="20" spans="1:79" ht="15" customHeight="1">
      <c r="A20" s="45">
        <v>1</v>
      </c>
      <c r="B20" s="45"/>
      <c r="C20" s="45"/>
      <c r="D20" s="45"/>
      <c r="E20" s="45"/>
      <c r="F20" s="45"/>
      <c r="G20" s="45">
        <v>2</v>
      </c>
      <c r="H20" s="45"/>
      <c r="I20" s="45"/>
      <c r="J20" s="45"/>
      <c r="K20" s="45"/>
      <c r="L20" s="45"/>
      <c r="M20" s="45"/>
      <c r="N20" s="45"/>
      <c r="O20" s="45"/>
      <c r="P20" s="45"/>
      <c r="Q20" s="45"/>
      <c r="R20" s="45"/>
      <c r="S20" s="45"/>
      <c r="T20" s="45">
        <v>3</v>
      </c>
      <c r="U20" s="45"/>
      <c r="V20" s="45"/>
      <c r="W20" s="45"/>
      <c r="X20" s="45"/>
      <c r="Y20" s="45"/>
      <c r="Z20" s="45"/>
      <c r="AA20" s="45">
        <v>4</v>
      </c>
      <c r="AB20" s="45"/>
      <c r="AC20" s="45"/>
      <c r="AD20" s="45"/>
      <c r="AE20" s="45"/>
      <c r="AF20" s="45"/>
      <c r="AG20" s="45"/>
      <c r="AH20" s="45">
        <v>5</v>
      </c>
      <c r="AI20" s="45"/>
      <c r="AJ20" s="45"/>
      <c r="AK20" s="45"/>
      <c r="AL20" s="45"/>
      <c r="AM20" s="45"/>
      <c r="AN20" s="45"/>
      <c r="AO20" s="45">
        <v>6</v>
      </c>
      <c r="AP20" s="45"/>
      <c r="AQ20" s="45"/>
      <c r="AR20" s="45"/>
      <c r="AS20" s="45"/>
      <c r="AT20" s="45"/>
      <c r="AU20" s="45"/>
      <c r="AV20" s="45">
        <v>7</v>
      </c>
      <c r="AW20" s="45"/>
      <c r="AX20" s="45"/>
      <c r="AY20" s="45"/>
      <c r="AZ20" s="45"/>
      <c r="BA20" s="45"/>
      <c r="BB20" s="45"/>
      <c r="BC20" s="45"/>
      <c r="BD20" s="45"/>
      <c r="BE20" s="45"/>
      <c r="BF20" s="45"/>
      <c r="BG20" s="45"/>
      <c r="BH20" s="45"/>
      <c r="BI20" s="45"/>
      <c r="BJ20" s="45"/>
      <c r="BK20" s="45"/>
      <c r="BL20" s="45"/>
    </row>
    <row r="21" spans="1:79" hidden="1">
      <c r="A21" s="88" t="s">
        <v>132</v>
      </c>
      <c r="B21" s="88"/>
      <c r="C21" s="88"/>
      <c r="D21" s="88"/>
      <c r="E21" s="88"/>
      <c r="F21" s="88"/>
      <c r="G21" s="88" t="s">
        <v>81</v>
      </c>
      <c r="H21" s="88"/>
      <c r="I21" s="88"/>
      <c r="J21" s="88"/>
      <c r="K21" s="88"/>
      <c r="L21" s="88"/>
      <c r="M21" s="88"/>
      <c r="N21" s="88"/>
      <c r="O21" s="88"/>
      <c r="P21" s="88"/>
      <c r="Q21" s="88"/>
      <c r="R21" s="88"/>
      <c r="S21" s="88"/>
      <c r="T21" s="88" t="s">
        <v>104</v>
      </c>
      <c r="U21" s="88"/>
      <c r="V21" s="88"/>
      <c r="W21" s="88"/>
      <c r="X21" s="88"/>
      <c r="Y21" s="88"/>
      <c r="Z21" s="88"/>
      <c r="AA21" s="88" t="s">
        <v>105</v>
      </c>
      <c r="AB21" s="88"/>
      <c r="AC21" s="88"/>
      <c r="AD21" s="88"/>
      <c r="AE21" s="88"/>
      <c r="AF21" s="88"/>
      <c r="AG21" s="88"/>
      <c r="AH21" s="88" t="s">
        <v>106</v>
      </c>
      <c r="AI21" s="88"/>
      <c r="AJ21" s="88"/>
      <c r="AK21" s="88"/>
      <c r="AL21" s="88"/>
      <c r="AM21" s="88"/>
      <c r="AN21" s="88"/>
      <c r="AO21" s="88" t="s">
        <v>107</v>
      </c>
      <c r="AP21" s="88"/>
      <c r="AQ21" s="88"/>
      <c r="AR21" s="88"/>
      <c r="AS21" s="88"/>
      <c r="AT21" s="88"/>
      <c r="AU21" s="88"/>
      <c r="AV21" s="88" t="s">
        <v>113</v>
      </c>
      <c r="AW21" s="88"/>
      <c r="AX21" s="88"/>
      <c r="AY21" s="88"/>
      <c r="AZ21" s="88"/>
      <c r="BA21" s="88"/>
      <c r="BB21" s="88"/>
      <c r="BC21" s="88"/>
      <c r="BD21" s="88"/>
      <c r="BE21" s="88"/>
      <c r="BF21" s="88"/>
      <c r="BG21" s="88"/>
      <c r="BH21" s="88"/>
      <c r="BI21" s="88"/>
      <c r="BJ21" s="88"/>
      <c r="BK21" s="88"/>
      <c r="BL21" s="88"/>
      <c r="CA21" t="s">
        <v>66</v>
      </c>
    </row>
    <row r="22" spans="1:79" s="113" customFormat="1" ht="13.2" customHeight="1">
      <c r="A22" s="160">
        <v>2111</v>
      </c>
      <c r="B22" s="160"/>
      <c r="C22" s="160"/>
      <c r="D22" s="160"/>
      <c r="E22" s="160"/>
      <c r="F22" s="160"/>
      <c r="G22" s="109" t="s">
        <v>231</v>
      </c>
      <c r="H22" s="107"/>
      <c r="I22" s="107"/>
      <c r="J22" s="107"/>
      <c r="K22" s="107"/>
      <c r="L22" s="107"/>
      <c r="M22" s="107"/>
      <c r="N22" s="107"/>
      <c r="O22" s="107"/>
      <c r="P22" s="107"/>
      <c r="Q22" s="107"/>
      <c r="R22" s="107"/>
      <c r="S22" s="108"/>
      <c r="T22" s="161">
        <v>417790</v>
      </c>
      <c r="U22" s="161"/>
      <c r="V22" s="161"/>
      <c r="W22" s="161"/>
      <c r="X22" s="161"/>
      <c r="Y22" s="161"/>
      <c r="Z22" s="161"/>
      <c r="AA22" s="161">
        <v>565780</v>
      </c>
      <c r="AB22" s="161"/>
      <c r="AC22" s="161"/>
      <c r="AD22" s="161"/>
      <c r="AE22" s="161"/>
      <c r="AF22" s="161"/>
      <c r="AG22" s="161"/>
      <c r="AH22" s="161">
        <v>784800</v>
      </c>
      <c r="AI22" s="161"/>
      <c r="AJ22" s="161"/>
      <c r="AK22" s="161"/>
      <c r="AL22" s="161"/>
      <c r="AM22" s="161"/>
      <c r="AN22" s="161"/>
      <c r="AO22" s="161">
        <v>0</v>
      </c>
      <c r="AP22" s="161"/>
      <c r="AQ22" s="161"/>
      <c r="AR22" s="161"/>
      <c r="AS22" s="161"/>
      <c r="AT22" s="161"/>
      <c r="AU22" s="161"/>
      <c r="AV22" s="160"/>
      <c r="AW22" s="160"/>
      <c r="AX22" s="160"/>
      <c r="AY22" s="160"/>
      <c r="AZ22" s="160"/>
      <c r="BA22" s="160"/>
      <c r="BB22" s="160"/>
      <c r="BC22" s="160"/>
      <c r="BD22" s="160"/>
      <c r="BE22" s="160"/>
      <c r="BF22" s="160"/>
      <c r="BG22" s="160"/>
      <c r="BH22" s="160"/>
      <c r="BI22" s="160"/>
      <c r="BJ22" s="160"/>
      <c r="BK22" s="160"/>
      <c r="BL22" s="160"/>
      <c r="CA22" s="113" t="s">
        <v>67</v>
      </c>
    </row>
    <row r="23" spans="1:79" s="113" customFormat="1" ht="13.2" customHeight="1">
      <c r="A23" s="160">
        <v>2120</v>
      </c>
      <c r="B23" s="160"/>
      <c r="C23" s="160"/>
      <c r="D23" s="160"/>
      <c r="E23" s="160"/>
      <c r="F23" s="160"/>
      <c r="G23" s="109" t="s">
        <v>232</v>
      </c>
      <c r="H23" s="107"/>
      <c r="I23" s="107"/>
      <c r="J23" s="107"/>
      <c r="K23" s="107"/>
      <c r="L23" s="107"/>
      <c r="M23" s="107"/>
      <c r="N23" s="107"/>
      <c r="O23" s="107"/>
      <c r="P23" s="107"/>
      <c r="Q23" s="107"/>
      <c r="R23" s="107"/>
      <c r="S23" s="108"/>
      <c r="T23" s="161">
        <v>81962</v>
      </c>
      <c r="U23" s="161"/>
      <c r="V23" s="161"/>
      <c r="W23" s="161"/>
      <c r="X23" s="161"/>
      <c r="Y23" s="161"/>
      <c r="Z23" s="161"/>
      <c r="AA23" s="161">
        <v>125600</v>
      </c>
      <c r="AB23" s="161"/>
      <c r="AC23" s="161"/>
      <c r="AD23" s="161"/>
      <c r="AE23" s="161"/>
      <c r="AF23" s="161"/>
      <c r="AG23" s="161"/>
      <c r="AH23" s="161">
        <v>172700</v>
      </c>
      <c r="AI23" s="161"/>
      <c r="AJ23" s="161"/>
      <c r="AK23" s="161"/>
      <c r="AL23" s="161"/>
      <c r="AM23" s="161"/>
      <c r="AN23" s="161"/>
      <c r="AO23" s="161">
        <v>0</v>
      </c>
      <c r="AP23" s="161"/>
      <c r="AQ23" s="161"/>
      <c r="AR23" s="161"/>
      <c r="AS23" s="161"/>
      <c r="AT23" s="161"/>
      <c r="AU23" s="161"/>
      <c r="AV23" s="160"/>
      <c r="AW23" s="160"/>
      <c r="AX23" s="160"/>
      <c r="AY23" s="160"/>
      <c r="AZ23" s="160"/>
      <c r="BA23" s="160"/>
      <c r="BB23" s="160"/>
      <c r="BC23" s="160"/>
      <c r="BD23" s="160"/>
      <c r="BE23" s="160"/>
      <c r="BF23" s="160"/>
      <c r="BG23" s="160"/>
      <c r="BH23" s="160"/>
      <c r="BI23" s="160"/>
      <c r="BJ23" s="160"/>
      <c r="BK23" s="160"/>
      <c r="BL23" s="160"/>
    </row>
    <row r="24" spans="1:79" s="113" customFormat="1" ht="26.4" customHeight="1">
      <c r="A24" s="160">
        <v>2210</v>
      </c>
      <c r="B24" s="160"/>
      <c r="C24" s="160"/>
      <c r="D24" s="160"/>
      <c r="E24" s="160"/>
      <c r="F24" s="160"/>
      <c r="G24" s="109" t="s">
        <v>233</v>
      </c>
      <c r="H24" s="107"/>
      <c r="I24" s="107"/>
      <c r="J24" s="107"/>
      <c r="K24" s="107"/>
      <c r="L24" s="107"/>
      <c r="M24" s="107"/>
      <c r="N24" s="107"/>
      <c r="O24" s="107"/>
      <c r="P24" s="107"/>
      <c r="Q24" s="107"/>
      <c r="R24" s="107"/>
      <c r="S24" s="108"/>
      <c r="T24" s="161">
        <v>12200</v>
      </c>
      <c r="U24" s="161"/>
      <c r="V24" s="161"/>
      <c r="W24" s="161"/>
      <c r="X24" s="161"/>
      <c r="Y24" s="161"/>
      <c r="Z24" s="161"/>
      <c r="AA24" s="161">
        <v>14590</v>
      </c>
      <c r="AB24" s="161"/>
      <c r="AC24" s="161"/>
      <c r="AD24" s="161"/>
      <c r="AE24" s="161"/>
      <c r="AF24" s="161"/>
      <c r="AG24" s="161"/>
      <c r="AH24" s="161">
        <v>6050</v>
      </c>
      <c r="AI24" s="161"/>
      <c r="AJ24" s="161"/>
      <c r="AK24" s="161"/>
      <c r="AL24" s="161"/>
      <c r="AM24" s="161"/>
      <c r="AN24" s="161"/>
      <c r="AO24" s="161">
        <v>7800</v>
      </c>
      <c r="AP24" s="161"/>
      <c r="AQ24" s="161"/>
      <c r="AR24" s="161"/>
      <c r="AS24" s="161"/>
      <c r="AT24" s="161"/>
      <c r="AU24" s="161"/>
      <c r="AV24" s="109" t="s">
        <v>558</v>
      </c>
      <c r="AW24" s="107"/>
      <c r="AX24" s="107"/>
      <c r="AY24" s="107"/>
      <c r="AZ24" s="107"/>
      <c r="BA24" s="107"/>
      <c r="BB24" s="107"/>
      <c r="BC24" s="107"/>
      <c r="BD24" s="107"/>
      <c r="BE24" s="107"/>
      <c r="BF24" s="107"/>
      <c r="BG24" s="107"/>
      <c r="BH24" s="107"/>
      <c r="BI24" s="107"/>
      <c r="BJ24" s="107"/>
      <c r="BK24" s="107"/>
      <c r="BL24" s="108"/>
    </row>
    <row r="25" spans="1:79" s="113" customFormat="1" ht="26.4" customHeight="1">
      <c r="A25" s="160">
        <v>2240</v>
      </c>
      <c r="B25" s="160"/>
      <c r="C25" s="160"/>
      <c r="D25" s="160"/>
      <c r="E25" s="160"/>
      <c r="F25" s="160"/>
      <c r="G25" s="109" t="s">
        <v>234</v>
      </c>
      <c r="H25" s="107"/>
      <c r="I25" s="107"/>
      <c r="J25" s="107"/>
      <c r="K25" s="107"/>
      <c r="L25" s="107"/>
      <c r="M25" s="107"/>
      <c r="N25" s="107"/>
      <c r="O25" s="107"/>
      <c r="P25" s="107"/>
      <c r="Q25" s="107"/>
      <c r="R25" s="107"/>
      <c r="S25" s="108"/>
      <c r="T25" s="161">
        <v>1101</v>
      </c>
      <c r="U25" s="161"/>
      <c r="V25" s="161"/>
      <c r="W25" s="161"/>
      <c r="X25" s="161"/>
      <c r="Y25" s="161"/>
      <c r="Z25" s="161"/>
      <c r="AA25" s="161">
        <v>1500</v>
      </c>
      <c r="AB25" s="161"/>
      <c r="AC25" s="161"/>
      <c r="AD25" s="161"/>
      <c r="AE25" s="161"/>
      <c r="AF25" s="161"/>
      <c r="AG25" s="161"/>
      <c r="AH25" s="161">
        <v>10750</v>
      </c>
      <c r="AI25" s="161"/>
      <c r="AJ25" s="161"/>
      <c r="AK25" s="161"/>
      <c r="AL25" s="161"/>
      <c r="AM25" s="161"/>
      <c r="AN25" s="161"/>
      <c r="AO25" s="161">
        <v>11550</v>
      </c>
      <c r="AP25" s="161"/>
      <c r="AQ25" s="161"/>
      <c r="AR25" s="161"/>
      <c r="AS25" s="161"/>
      <c r="AT25" s="161"/>
      <c r="AU25" s="161"/>
      <c r="AV25" s="109" t="s">
        <v>559</v>
      </c>
      <c r="AW25" s="107"/>
      <c r="AX25" s="107"/>
      <c r="AY25" s="107"/>
      <c r="AZ25" s="107"/>
      <c r="BA25" s="107"/>
      <c r="BB25" s="107"/>
      <c r="BC25" s="107"/>
      <c r="BD25" s="107"/>
      <c r="BE25" s="107"/>
      <c r="BF25" s="107"/>
      <c r="BG25" s="107"/>
      <c r="BH25" s="107"/>
      <c r="BI25" s="107"/>
      <c r="BJ25" s="107"/>
      <c r="BK25" s="107"/>
      <c r="BL25" s="108"/>
    </row>
    <row r="26" spans="1:79" s="113" customFormat="1" ht="26.4" customHeight="1">
      <c r="A26" s="160">
        <v>2272</v>
      </c>
      <c r="B26" s="160"/>
      <c r="C26" s="160"/>
      <c r="D26" s="160"/>
      <c r="E26" s="160"/>
      <c r="F26" s="160"/>
      <c r="G26" s="109" t="s">
        <v>235</v>
      </c>
      <c r="H26" s="107"/>
      <c r="I26" s="107"/>
      <c r="J26" s="107"/>
      <c r="K26" s="107"/>
      <c r="L26" s="107"/>
      <c r="M26" s="107"/>
      <c r="N26" s="107"/>
      <c r="O26" s="107"/>
      <c r="P26" s="107"/>
      <c r="Q26" s="107"/>
      <c r="R26" s="107"/>
      <c r="S26" s="108"/>
      <c r="T26" s="161">
        <v>89</v>
      </c>
      <c r="U26" s="161"/>
      <c r="V26" s="161"/>
      <c r="W26" s="161"/>
      <c r="X26" s="161"/>
      <c r="Y26" s="161"/>
      <c r="Z26" s="161"/>
      <c r="AA26" s="161">
        <v>320</v>
      </c>
      <c r="AB26" s="161"/>
      <c r="AC26" s="161"/>
      <c r="AD26" s="161"/>
      <c r="AE26" s="161"/>
      <c r="AF26" s="161"/>
      <c r="AG26" s="161"/>
      <c r="AH26" s="161">
        <v>350</v>
      </c>
      <c r="AI26" s="161"/>
      <c r="AJ26" s="161"/>
      <c r="AK26" s="161"/>
      <c r="AL26" s="161"/>
      <c r="AM26" s="161"/>
      <c r="AN26" s="161"/>
      <c r="AO26" s="161">
        <v>0</v>
      </c>
      <c r="AP26" s="161"/>
      <c r="AQ26" s="161"/>
      <c r="AR26" s="161"/>
      <c r="AS26" s="161"/>
      <c r="AT26" s="161"/>
      <c r="AU26" s="161"/>
      <c r="AV26" s="109"/>
      <c r="AW26" s="107"/>
      <c r="AX26" s="107"/>
      <c r="AY26" s="107"/>
      <c r="AZ26" s="107"/>
      <c r="BA26" s="107"/>
      <c r="BB26" s="107"/>
      <c r="BC26" s="107"/>
      <c r="BD26" s="107"/>
      <c r="BE26" s="107"/>
      <c r="BF26" s="107"/>
      <c r="BG26" s="107"/>
      <c r="BH26" s="107"/>
      <c r="BI26" s="107"/>
      <c r="BJ26" s="107"/>
      <c r="BK26" s="107"/>
      <c r="BL26" s="108"/>
    </row>
    <row r="27" spans="1:79" s="113" customFormat="1" ht="13.2" customHeight="1">
      <c r="A27" s="160">
        <v>2273</v>
      </c>
      <c r="B27" s="160"/>
      <c r="C27" s="160"/>
      <c r="D27" s="160"/>
      <c r="E27" s="160"/>
      <c r="F27" s="160"/>
      <c r="G27" s="109" t="s">
        <v>236</v>
      </c>
      <c r="H27" s="107"/>
      <c r="I27" s="107"/>
      <c r="J27" s="107"/>
      <c r="K27" s="107"/>
      <c r="L27" s="107"/>
      <c r="M27" s="107"/>
      <c r="N27" s="107"/>
      <c r="O27" s="107"/>
      <c r="P27" s="107"/>
      <c r="Q27" s="107"/>
      <c r="R27" s="107"/>
      <c r="S27" s="108"/>
      <c r="T27" s="161">
        <v>2065</v>
      </c>
      <c r="U27" s="161"/>
      <c r="V27" s="161"/>
      <c r="W27" s="161"/>
      <c r="X27" s="161"/>
      <c r="Y27" s="161"/>
      <c r="Z27" s="161"/>
      <c r="AA27" s="161">
        <v>3500</v>
      </c>
      <c r="AB27" s="161"/>
      <c r="AC27" s="161"/>
      <c r="AD27" s="161"/>
      <c r="AE27" s="161"/>
      <c r="AF27" s="161"/>
      <c r="AG27" s="161"/>
      <c r="AH27" s="161">
        <v>4750</v>
      </c>
      <c r="AI27" s="161"/>
      <c r="AJ27" s="161"/>
      <c r="AK27" s="161"/>
      <c r="AL27" s="161"/>
      <c r="AM27" s="161"/>
      <c r="AN27" s="161"/>
      <c r="AO27" s="161">
        <v>0</v>
      </c>
      <c r="AP27" s="161"/>
      <c r="AQ27" s="161"/>
      <c r="AR27" s="161"/>
      <c r="AS27" s="161"/>
      <c r="AT27" s="161"/>
      <c r="AU27" s="161"/>
      <c r="AV27" s="109"/>
      <c r="AW27" s="107"/>
      <c r="AX27" s="107"/>
      <c r="AY27" s="107"/>
      <c r="AZ27" s="107"/>
      <c r="BA27" s="107"/>
      <c r="BB27" s="107"/>
      <c r="BC27" s="107"/>
      <c r="BD27" s="107"/>
      <c r="BE27" s="107"/>
      <c r="BF27" s="107"/>
      <c r="BG27" s="107"/>
      <c r="BH27" s="107"/>
      <c r="BI27" s="107"/>
      <c r="BJ27" s="107"/>
      <c r="BK27" s="107"/>
      <c r="BL27" s="108"/>
    </row>
    <row r="28" spans="1:79" s="113" customFormat="1" ht="26.4" customHeight="1">
      <c r="A28" s="160">
        <v>2275</v>
      </c>
      <c r="B28" s="160"/>
      <c r="C28" s="160"/>
      <c r="D28" s="160"/>
      <c r="E28" s="160"/>
      <c r="F28" s="160"/>
      <c r="G28" s="109" t="s">
        <v>237</v>
      </c>
      <c r="H28" s="107"/>
      <c r="I28" s="107"/>
      <c r="J28" s="107"/>
      <c r="K28" s="107"/>
      <c r="L28" s="107"/>
      <c r="M28" s="107"/>
      <c r="N28" s="107"/>
      <c r="O28" s="107"/>
      <c r="P28" s="107"/>
      <c r="Q28" s="107"/>
      <c r="R28" s="107"/>
      <c r="S28" s="108"/>
      <c r="T28" s="161">
        <v>7018</v>
      </c>
      <c r="U28" s="161"/>
      <c r="V28" s="161"/>
      <c r="W28" s="161"/>
      <c r="X28" s="161"/>
      <c r="Y28" s="161"/>
      <c r="Z28" s="161"/>
      <c r="AA28" s="161">
        <v>13700</v>
      </c>
      <c r="AB28" s="161"/>
      <c r="AC28" s="161"/>
      <c r="AD28" s="161"/>
      <c r="AE28" s="161"/>
      <c r="AF28" s="161"/>
      <c r="AG28" s="161"/>
      <c r="AH28" s="161">
        <v>15000</v>
      </c>
      <c r="AI28" s="161"/>
      <c r="AJ28" s="161"/>
      <c r="AK28" s="161"/>
      <c r="AL28" s="161"/>
      <c r="AM28" s="161"/>
      <c r="AN28" s="161"/>
      <c r="AO28" s="161">
        <v>0</v>
      </c>
      <c r="AP28" s="161"/>
      <c r="AQ28" s="161"/>
      <c r="AR28" s="161"/>
      <c r="AS28" s="161"/>
      <c r="AT28" s="161"/>
      <c r="AU28" s="161"/>
      <c r="AV28" s="109"/>
      <c r="AW28" s="107"/>
      <c r="AX28" s="107"/>
      <c r="AY28" s="107"/>
      <c r="AZ28" s="107"/>
      <c r="BA28" s="107"/>
      <c r="BB28" s="107"/>
      <c r="BC28" s="107"/>
      <c r="BD28" s="107"/>
      <c r="BE28" s="107"/>
      <c r="BF28" s="107"/>
      <c r="BG28" s="107"/>
      <c r="BH28" s="107"/>
      <c r="BI28" s="107"/>
      <c r="BJ28" s="107"/>
      <c r="BK28" s="107"/>
      <c r="BL28" s="108"/>
    </row>
    <row r="29" spans="1:79" s="113" customFormat="1" ht="13.2" customHeight="1">
      <c r="A29" s="160">
        <v>2800</v>
      </c>
      <c r="B29" s="160"/>
      <c r="C29" s="160"/>
      <c r="D29" s="160"/>
      <c r="E29" s="160"/>
      <c r="F29" s="160"/>
      <c r="G29" s="109" t="s">
        <v>238</v>
      </c>
      <c r="H29" s="107"/>
      <c r="I29" s="107"/>
      <c r="J29" s="107"/>
      <c r="K29" s="107"/>
      <c r="L29" s="107"/>
      <c r="M29" s="107"/>
      <c r="N29" s="107"/>
      <c r="O29" s="107"/>
      <c r="P29" s="107"/>
      <c r="Q29" s="107"/>
      <c r="R29" s="107"/>
      <c r="S29" s="108"/>
      <c r="T29" s="161">
        <v>0</v>
      </c>
      <c r="U29" s="161"/>
      <c r="V29" s="161"/>
      <c r="W29" s="161"/>
      <c r="X29" s="161"/>
      <c r="Y29" s="161"/>
      <c r="Z29" s="161"/>
      <c r="AA29" s="161">
        <v>510</v>
      </c>
      <c r="AB29" s="161"/>
      <c r="AC29" s="161"/>
      <c r="AD29" s="161"/>
      <c r="AE29" s="161"/>
      <c r="AF29" s="161"/>
      <c r="AG29" s="161"/>
      <c r="AH29" s="161">
        <v>0</v>
      </c>
      <c r="AI29" s="161"/>
      <c r="AJ29" s="161"/>
      <c r="AK29" s="161"/>
      <c r="AL29" s="161"/>
      <c r="AM29" s="161"/>
      <c r="AN29" s="161"/>
      <c r="AO29" s="161">
        <v>0</v>
      </c>
      <c r="AP29" s="161"/>
      <c r="AQ29" s="161"/>
      <c r="AR29" s="161"/>
      <c r="AS29" s="161"/>
      <c r="AT29" s="161"/>
      <c r="AU29" s="161"/>
      <c r="AV29" s="109"/>
      <c r="AW29" s="107"/>
      <c r="AX29" s="107"/>
      <c r="AY29" s="107"/>
      <c r="AZ29" s="107"/>
      <c r="BA29" s="107"/>
      <c r="BB29" s="107"/>
      <c r="BC29" s="107"/>
      <c r="BD29" s="107"/>
      <c r="BE29" s="107"/>
      <c r="BF29" s="107"/>
      <c r="BG29" s="107"/>
      <c r="BH29" s="107"/>
      <c r="BI29" s="107"/>
      <c r="BJ29" s="107"/>
      <c r="BK29" s="107"/>
      <c r="BL29" s="108"/>
    </row>
    <row r="31" spans="1:79" ht="15" customHeight="1">
      <c r="A31" s="40" t="s">
        <v>197</v>
      </c>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row>
    <row r="33" spans="1:79" ht="48" customHeight="1">
      <c r="A33" s="45" t="s">
        <v>9</v>
      </c>
      <c r="B33" s="45"/>
      <c r="C33" s="45"/>
      <c r="D33" s="45"/>
      <c r="E33" s="45"/>
      <c r="F33" s="45"/>
      <c r="G33" s="28" t="s">
        <v>22</v>
      </c>
      <c r="H33" s="29"/>
      <c r="I33" s="29"/>
      <c r="J33" s="29"/>
      <c r="K33" s="29"/>
      <c r="L33" s="29"/>
      <c r="M33" s="29"/>
      <c r="N33" s="29"/>
      <c r="O33" s="29"/>
      <c r="P33" s="29"/>
      <c r="Q33" s="29"/>
      <c r="R33" s="29"/>
      <c r="S33" s="29"/>
      <c r="T33" s="29"/>
      <c r="U33" s="29"/>
      <c r="V33" s="29"/>
      <c r="W33" s="29"/>
      <c r="X33" s="29"/>
      <c r="Y33" s="29"/>
      <c r="Z33" s="29"/>
      <c r="AA33" s="29"/>
      <c r="AB33" s="29"/>
      <c r="AC33" s="29"/>
      <c r="AD33" s="29"/>
      <c r="AE33" s="46"/>
      <c r="AF33" s="45" t="s">
        <v>11</v>
      </c>
      <c r="AG33" s="45"/>
      <c r="AH33" s="45"/>
      <c r="AI33" s="45"/>
      <c r="AJ33" s="45"/>
      <c r="AK33" s="45" t="s">
        <v>10</v>
      </c>
      <c r="AL33" s="45"/>
      <c r="AM33" s="45"/>
      <c r="AN33" s="45"/>
      <c r="AO33" s="45"/>
      <c r="AP33" s="45"/>
      <c r="AQ33" s="45"/>
      <c r="AR33" s="45"/>
      <c r="AS33" s="45"/>
      <c r="AT33" s="45"/>
      <c r="AU33" s="45" t="s">
        <v>565</v>
      </c>
      <c r="AV33" s="45"/>
      <c r="AW33" s="45"/>
      <c r="AX33" s="45"/>
      <c r="AY33" s="45"/>
      <c r="AZ33" s="45"/>
      <c r="BA33" s="45"/>
      <c r="BB33" s="45"/>
      <c r="BC33" s="45"/>
      <c r="BD33" s="45"/>
      <c r="BE33" s="45" t="s">
        <v>566</v>
      </c>
      <c r="BF33" s="45"/>
      <c r="BG33" s="45"/>
      <c r="BH33" s="45"/>
      <c r="BI33" s="45"/>
      <c r="BJ33" s="45"/>
      <c r="BK33" s="45"/>
      <c r="BL33" s="45"/>
      <c r="BM33" s="45"/>
      <c r="BN33" s="45"/>
    </row>
    <row r="34" spans="1:79" ht="15" customHeight="1">
      <c r="A34" s="45">
        <v>1</v>
      </c>
      <c r="B34" s="45"/>
      <c r="C34" s="45"/>
      <c r="D34" s="45"/>
      <c r="E34" s="45"/>
      <c r="F34" s="45"/>
      <c r="G34" s="28">
        <v>2</v>
      </c>
      <c r="H34" s="29"/>
      <c r="I34" s="29"/>
      <c r="J34" s="29"/>
      <c r="K34" s="29"/>
      <c r="L34" s="29"/>
      <c r="M34" s="29"/>
      <c r="N34" s="29"/>
      <c r="O34" s="29"/>
      <c r="P34" s="29"/>
      <c r="Q34" s="29"/>
      <c r="R34" s="29"/>
      <c r="S34" s="29"/>
      <c r="T34" s="29"/>
      <c r="U34" s="29"/>
      <c r="V34" s="29"/>
      <c r="W34" s="29"/>
      <c r="X34" s="29"/>
      <c r="Y34" s="29"/>
      <c r="Z34" s="29"/>
      <c r="AA34" s="29"/>
      <c r="AB34" s="29"/>
      <c r="AC34" s="29"/>
      <c r="AD34" s="29"/>
      <c r="AE34" s="46"/>
      <c r="AF34" s="45">
        <v>3</v>
      </c>
      <c r="AG34" s="45"/>
      <c r="AH34" s="45"/>
      <c r="AI34" s="45"/>
      <c r="AJ34" s="45"/>
      <c r="AK34" s="45">
        <v>4</v>
      </c>
      <c r="AL34" s="45"/>
      <c r="AM34" s="45"/>
      <c r="AN34" s="45"/>
      <c r="AO34" s="45"/>
      <c r="AP34" s="45"/>
      <c r="AQ34" s="45"/>
      <c r="AR34" s="45"/>
      <c r="AS34" s="45"/>
      <c r="AT34" s="45"/>
      <c r="AU34" s="45">
        <v>5</v>
      </c>
      <c r="AV34" s="45"/>
      <c r="AW34" s="45"/>
      <c r="AX34" s="45"/>
      <c r="AY34" s="45"/>
      <c r="AZ34" s="45"/>
      <c r="BA34" s="45"/>
      <c r="BB34" s="45"/>
      <c r="BC34" s="45"/>
      <c r="BD34" s="45"/>
      <c r="BE34" s="45">
        <v>6</v>
      </c>
      <c r="BF34" s="45"/>
      <c r="BG34" s="45"/>
      <c r="BH34" s="45"/>
      <c r="BI34" s="45"/>
      <c r="BJ34" s="45"/>
      <c r="BK34" s="45"/>
      <c r="BL34" s="45"/>
      <c r="BM34" s="45"/>
      <c r="BN34" s="45"/>
    </row>
    <row r="35" spans="1:79" ht="15" hidden="1" customHeight="1">
      <c r="A35" s="88" t="s">
        <v>93</v>
      </c>
      <c r="B35" s="88"/>
      <c r="C35" s="88"/>
      <c r="D35" s="88"/>
      <c r="E35" s="88"/>
      <c r="F35" s="88"/>
      <c r="G35" s="89" t="s">
        <v>81</v>
      </c>
      <c r="H35" s="90"/>
      <c r="I35" s="90"/>
      <c r="J35" s="90"/>
      <c r="K35" s="90"/>
      <c r="L35" s="90"/>
      <c r="M35" s="90"/>
      <c r="N35" s="90"/>
      <c r="O35" s="90"/>
      <c r="P35" s="90"/>
      <c r="Q35" s="90"/>
      <c r="R35" s="90"/>
      <c r="S35" s="90"/>
      <c r="T35" s="90"/>
      <c r="U35" s="90"/>
      <c r="V35" s="90"/>
      <c r="W35" s="90"/>
      <c r="X35" s="90"/>
      <c r="Y35" s="90"/>
      <c r="Z35" s="90"/>
      <c r="AA35" s="90"/>
      <c r="AB35" s="90"/>
      <c r="AC35" s="90"/>
      <c r="AD35" s="90"/>
      <c r="AE35" s="91"/>
      <c r="AF35" s="88" t="s">
        <v>94</v>
      </c>
      <c r="AG35" s="88"/>
      <c r="AH35" s="88"/>
      <c r="AI35" s="88"/>
      <c r="AJ35" s="88"/>
      <c r="AK35" s="88" t="s">
        <v>95</v>
      </c>
      <c r="AL35" s="88"/>
      <c r="AM35" s="88"/>
      <c r="AN35" s="88"/>
      <c r="AO35" s="88"/>
      <c r="AP35" s="88"/>
      <c r="AQ35" s="88"/>
      <c r="AR35" s="88"/>
      <c r="AS35" s="88"/>
      <c r="AT35" s="88"/>
      <c r="AU35" s="88" t="s">
        <v>143</v>
      </c>
      <c r="AV35" s="88"/>
      <c r="AW35" s="88"/>
      <c r="AX35" s="88"/>
      <c r="AY35" s="88"/>
      <c r="AZ35" s="88"/>
      <c r="BA35" s="88"/>
      <c r="BB35" s="88"/>
      <c r="BC35" s="88"/>
      <c r="BD35" s="88"/>
      <c r="BE35" s="88" t="s">
        <v>145</v>
      </c>
      <c r="BF35" s="88"/>
      <c r="BG35" s="88"/>
      <c r="BH35" s="88"/>
      <c r="BI35" s="88"/>
      <c r="BJ35" s="88"/>
      <c r="BK35" s="88"/>
      <c r="BL35" s="88"/>
      <c r="BM35" s="88"/>
      <c r="BN35" s="88"/>
      <c r="CA35" t="s">
        <v>68</v>
      </c>
    </row>
    <row r="36" spans="1:79" s="10" customFormat="1" ht="13.2" customHeight="1">
      <c r="A36" s="162">
        <v>1</v>
      </c>
      <c r="B36" s="162"/>
      <c r="C36" s="162"/>
      <c r="D36" s="162"/>
      <c r="E36" s="162"/>
      <c r="F36" s="162"/>
      <c r="G36" s="117" t="s">
        <v>242</v>
      </c>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6"/>
      <c r="AF36" s="162"/>
      <c r="AG36" s="162"/>
      <c r="AH36" s="162"/>
      <c r="AI36" s="162"/>
      <c r="AJ36" s="162"/>
      <c r="AK36" s="162"/>
      <c r="AL36" s="162"/>
      <c r="AM36" s="162"/>
      <c r="AN36" s="162"/>
      <c r="AO36" s="162"/>
      <c r="AP36" s="162"/>
      <c r="AQ36" s="162"/>
      <c r="AR36" s="162"/>
      <c r="AS36" s="162"/>
      <c r="AT36" s="162"/>
      <c r="AU36" s="163"/>
      <c r="AV36" s="163"/>
      <c r="AW36" s="163"/>
      <c r="AX36" s="163"/>
      <c r="AY36" s="163"/>
      <c r="AZ36" s="163"/>
      <c r="BA36" s="163"/>
      <c r="BB36" s="163"/>
      <c r="BC36" s="163"/>
      <c r="BD36" s="163"/>
      <c r="BE36" s="163"/>
      <c r="BF36" s="163"/>
      <c r="BG36" s="163"/>
      <c r="BH36" s="163"/>
      <c r="BI36" s="163"/>
      <c r="BJ36" s="163"/>
      <c r="BK36" s="163"/>
      <c r="BL36" s="163"/>
      <c r="BM36" s="163"/>
      <c r="BN36" s="163"/>
      <c r="CA36" s="10" t="s">
        <v>69</v>
      </c>
    </row>
    <row r="37" spans="1:79" s="113" customFormat="1" ht="13.2" customHeight="1">
      <c r="A37" s="160">
        <v>2</v>
      </c>
      <c r="B37" s="160"/>
      <c r="C37" s="160"/>
      <c r="D37" s="160"/>
      <c r="E37" s="160"/>
      <c r="F37" s="160"/>
      <c r="G37" s="109" t="s">
        <v>243</v>
      </c>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8"/>
      <c r="AF37" s="160" t="s">
        <v>244</v>
      </c>
      <c r="AG37" s="160"/>
      <c r="AH37" s="160"/>
      <c r="AI37" s="160"/>
      <c r="AJ37" s="160"/>
      <c r="AK37" s="160" t="s">
        <v>455</v>
      </c>
      <c r="AL37" s="160"/>
      <c r="AM37" s="160"/>
      <c r="AN37" s="160"/>
      <c r="AO37" s="160"/>
      <c r="AP37" s="160"/>
      <c r="AQ37" s="160"/>
      <c r="AR37" s="160"/>
      <c r="AS37" s="160"/>
      <c r="AT37" s="160"/>
      <c r="AU37" s="164">
        <v>5</v>
      </c>
      <c r="AV37" s="164"/>
      <c r="AW37" s="164"/>
      <c r="AX37" s="164"/>
      <c r="AY37" s="164"/>
      <c r="AZ37" s="164"/>
      <c r="BA37" s="164"/>
      <c r="BB37" s="164"/>
      <c r="BC37" s="164"/>
      <c r="BD37" s="164"/>
      <c r="BE37" s="164">
        <v>5</v>
      </c>
      <c r="BF37" s="164"/>
      <c r="BG37" s="164"/>
      <c r="BH37" s="164"/>
      <c r="BI37" s="164"/>
      <c r="BJ37" s="164"/>
      <c r="BK37" s="164"/>
      <c r="BL37" s="164"/>
      <c r="BM37" s="164"/>
      <c r="BN37" s="164"/>
    </row>
    <row r="38" spans="1:79" s="113" customFormat="1" ht="39.6" customHeight="1">
      <c r="A38" s="160">
        <v>3</v>
      </c>
      <c r="B38" s="160"/>
      <c r="C38" s="160"/>
      <c r="D38" s="160"/>
      <c r="E38" s="160"/>
      <c r="F38" s="160"/>
      <c r="G38" s="109" t="s">
        <v>246</v>
      </c>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8"/>
      <c r="AF38" s="160" t="s">
        <v>247</v>
      </c>
      <c r="AG38" s="160"/>
      <c r="AH38" s="160"/>
      <c r="AI38" s="160"/>
      <c r="AJ38" s="160"/>
      <c r="AK38" s="109" t="s">
        <v>248</v>
      </c>
      <c r="AL38" s="107"/>
      <c r="AM38" s="107"/>
      <c r="AN38" s="107"/>
      <c r="AO38" s="107"/>
      <c r="AP38" s="107"/>
      <c r="AQ38" s="107"/>
      <c r="AR38" s="107"/>
      <c r="AS38" s="107"/>
      <c r="AT38" s="108"/>
      <c r="AU38" s="164">
        <v>5530</v>
      </c>
      <c r="AV38" s="164"/>
      <c r="AW38" s="164"/>
      <c r="AX38" s="164"/>
      <c r="AY38" s="164"/>
      <c r="AZ38" s="164"/>
      <c r="BA38" s="164"/>
      <c r="BB38" s="164"/>
      <c r="BC38" s="164"/>
      <c r="BD38" s="164"/>
      <c r="BE38" s="164">
        <v>5530</v>
      </c>
      <c r="BF38" s="164"/>
      <c r="BG38" s="164"/>
      <c r="BH38" s="164"/>
      <c r="BI38" s="164"/>
      <c r="BJ38" s="164"/>
      <c r="BK38" s="164"/>
      <c r="BL38" s="164"/>
      <c r="BM38" s="164"/>
      <c r="BN38" s="164"/>
    </row>
    <row r="39" spans="1:79" s="10" customFormat="1" ht="13.2" customHeight="1">
      <c r="A39" s="162">
        <v>4</v>
      </c>
      <c r="B39" s="162"/>
      <c r="C39" s="162"/>
      <c r="D39" s="162"/>
      <c r="E39" s="162"/>
      <c r="F39" s="162"/>
      <c r="G39" s="117" t="s">
        <v>249</v>
      </c>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6"/>
      <c r="AF39" s="162"/>
      <c r="AG39" s="162"/>
      <c r="AH39" s="162"/>
      <c r="AI39" s="162"/>
      <c r="AJ39" s="162"/>
      <c r="AK39" s="117"/>
      <c r="AL39" s="115"/>
      <c r="AM39" s="115"/>
      <c r="AN39" s="115"/>
      <c r="AO39" s="115"/>
      <c r="AP39" s="115"/>
      <c r="AQ39" s="115"/>
      <c r="AR39" s="115"/>
      <c r="AS39" s="115"/>
      <c r="AT39" s="116"/>
      <c r="AU39" s="163"/>
      <c r="AV39" s="163"/>
      <c r="AW39" s="163"/>
      <c r="AX39" s="163"/>
      <c r="AY39" s="163"/>
      <c r="AZ39" s="163"/>
      <c r="BA39" s="163"/>
      <c r="BB39" s="163"/>
      <c r="BC39" s="163"/>
      <c r="BD39" s="163"/>
      <c r="BE39" s="163"/>
      <c r="BF39" s="163"/>
      <c r="BG39" s="163"/>
      <c r="BH39" s="163"/>
      <c r="BI39" s="163"/>
      <c r="BJ39" s="163"/>
      <c r="BK39" s="163"/>
      <c r="BL39" s="163"/>
      <c r="BM39" s="163"/>
      <c r="BN39" s="163"/>
    </row>
    <row r="40" spans="1:79" s="113" customFormat="1" ht="13.2" customHeight="1">
      <c r="A40" s="160">
        <v>5</v>
      </c>
      <c r="B40" s="160"/>
      <c r="C40" s="160"/>
      <c r="D40" s="160"/>
      <c r="E40" s="160"/>
      <c r="F40" s="160"/>
      <c r="G40" s="109" t="s">
        <v>250</v>
      </c>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8"/>
      <c r="AF40" s="160" t="s">
        <v>244</v>
      </c>
      <c r="AG40" s="160"/>
      <c r="AH40" s="160"/>
      <c r="AI40" s="160"/>
      <c r="AJ40" s="160"/>
      <c r="AK40" s="109" t="s">
        <v>560</v>
      </c>
      <c r="AL40" s="107"/>
      <c r="AM40" s="107"/>
      <c r="AN40" s="107"/>
      <c r="AO40" s="107"/>
      <c r="AP40" s="107"/>
      <c r="AQ40" s="107"/>
      <c r="AR40" s="107"/>
      <c r="AS40" s="107"/>
      <c r="AT40" s="108"/>
      <c r="AU40" s="164">
        <v>90</v>
      </c>
      <c r="AV40" s="164"/>
      <c r="AW40" s="164"/>
      <c r="AX40" s="164"/>
      <c r="AY40" s="164"/>
      <c r="AZ40" s="164"/>
      <c r="BA40" s="164"/>
      <c r="BB40" s="164"/>
      <c r="BC40" s="164"/>
      <c r="BD40" s="164"/>
      <c r="BE40" s="164">
        <v>90</v>
      </c>
      <c r="BF40" s="164"/>
      <c r="BG40" s="164"/>
      <c r="BH40" s="164"/>
      <c r="BI40" s="164"/>
      <c r="BJ40" s="164"/>
      <c r="BK40" s="164"/>
      <c r="BL40" s="164"/>
      <c r="BM40" s="164"/>
      <c r="BN40" s="164"/>
    </row>
    <row r="41" spans="1:79" s="113" customFormat="1" ht="13.2" customHeight="1">
      <c r="A41" s="160">
        <v>6</v>
      </c>
      <c r="B41" s="160"/>
      <c r="C41" s="160"/>
      <c r="D41" s="160"/>
      <c r="E41" s="160"/>
      <c r="F41" s="160"/>
      <c r="G41" s="109" t="s">
        <v>252</v>
      </c>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8"/>
      <c r="AF41" s="160" t="s">
        <v>244</v>
      </c>
      <c r="AG41" s="160"/>
      <c r="AH41" s="160"/>
      <c r="AI41" s="160"/>
      <c r="AJ41" s="160"/>
      <c r="AK41" s="109" t="s">
        <v>561</v>
      </c>
      <c r="AL41" s="107"/>
      <c r="AM41" s="107"/>
      <c r="AN41" s="107"/>
      <c r="AO41" s="107"/>
      <c r="AP41" s="107"/>
      <c r="AQ41" s="107"/>
      <c r="AR41" s="107"/>
      <c r="AS41" s="107"/>
      <c r="AT41" s="108"/>
      <c r="AU41" s="164">
        <v>8</v>
      </c>
      <c r="AV41" s="164"/>
      <c r="AW41" s="164"/>
      <c r="AX41" s="164"/>
      <c r="AY41" s="164"/>
      <c r="AZ41" s="164"/>
      <c r="BA41" s="164"/>
      <c r="BB41" s="164"/>
      <c r="BC41" s="164"/>
      <c r="BD41" s="164"/>
      <c r="BE41" s="164">
        <v>8</v>
      </c>
      <c r="BF41" s="164"/>
      <c r="BG41" s="164"/>
      <c r="BH41" s="164"/>
      <c r="BI41" s="164"/>
      <c r="BJ41" s="164"/>
      <c r="BK41" s="164"/>
      <c r="BL41" s="164"/>
      <c r="BM41" s="164"/>
      <c r="BN41" s="164"/>
    </row>
    <row r="42" spans="1:79" s="113" customFormat="1" ht="13.2" customHeight="1">
      <c r="A42" s="160">
        <v>7</v>
      </c>
      <c r="B42" s="160"/>
      <c r="C42" s="160"/>
      <c r="D42" s="160"/>
      <c r="E42" s="160"/>
      <c r="F42" s="160"/>
      <c r="G42" s="109" t="s">
        <v>254</v>
      </c>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8"/>
      <c r="AF42" s="160" t="s">
        <v>244</v>
      </c>
      <c r="AG42" s="160"/>
      <c r="AH42" s="160"/>
      <c r="AI42" s="160"/>
      <c r="AJ42" s="160"/>
      <c r="AK42" s="109" t="s">
        <v>255</v>
      </c>
      <c r="AL42" s="107"/>
      <c r="AM42" s="107"/>
      <c r="AN42" s="107"/>
      <c r="AO42" s="107"/>
      <c r="AP42" s="107"/>
      <c r="AQ42" s="107"/>
      <c r="AR42" s="107"/>
      <c r="AS42" s="107"/>
      <c r="AT42" s="108"/>
      <c r="AU42" s="164">
        <v>15</v>
      </c>
      <c r="AV42" s="164"/>
      <c r="AW42" s="164"/>
      <c r="AX42" s="164"/>
      <c r="AY42" s="164"/>
      <c r="AZ42" s="164"/>
      <c r="BA42" s="164"/>
      <c r="BB42" s="164"/>
      <c r="BC42" s="164"/>
      <c r="BD42" s="164"/>
      <c r="BE42" s="164">
        <v>15</v>
      </c>
      <c r="BF42" s="164"/>
      <c r="BG42" s="164"/>
      <c r="BH42" s="164"/>
      <c r="BI42" s="164"/>
      <c r="BJ42" s="164"/>
      <c r="BK42" s="164"/>
      <c r="BL42" s="164"/>
      <c r="BM42" s="164"/>
      <c r="BN42" s="164"/>
    </row>
    <row r="43" spans="1:79" s="113" customFormat="1" ht="39.6" customHeight="1">
      <c r="A43" s="160">
        <v>8</v>
      </c>
      <c r="B43" s="160"/>
      <c r="C43" s="160"/>
      <c r="D43" s="160"/>
      <c r="E43" s="160"/>
      <c r="F43" s="160"/>
      <c r="G43" s="109" t="s">
        <v>256</v>
      </c>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8"/>
      <c r="AF43" s="160" t="s">
        <v>247</v>
      </c>
      <c r="AG43" s="160"/>
      <c r="AH43" s="160"/>
      <c r="AI43" s="160"/>
      <c r="AJ43" s="160"/>
      <c r="AK43" s="109" t="s">
        <v>257</v>
      </c>
      <c r="AL43" s="107"/>
      <c r="AM43" s="107"/>
      <c r="AN43" s="107"/>
      <c r="AO43" s="107"/>
      <c r="AP43" s="107"/>
      <c r="AQ43" s="107"/>
      <c r="AR43" s="107"/>
      <c r="AS43" s="107"/>
      <c r="AT43" s="108"/>
      <c r="AU43" s="164">
        <v>5530</v>
      </c>
      <c r="AV43" s="164"/>
      <c r="AW43" s="164"/>
      <c r="AX43" s="164"/>
      <c r="AY43" s="164"/>
      <c r="AZ43" s="164"/>
      <c r="BA43" s="164"/>
      <c r="BB43" s="164"/>
      <c r="BC43" s="164"/>
      <c r="BD43" s="164"/>
      <c r="BE43" s="164">
        <v>5530</v>
      </c>
      <c r="BF43" s="164"/>
      <c r="BG43" s="164"/>
      <c r="BH43" s="164"/>
      <c r="BI43" s="164"/>
      <c r="BJ43" s="164"/>
      <c r="BK43" s="164"/>
      <c r="BL43" s="164"/>
      <c r="BM43" s="164"/>
      <c r="BN43" s="164"/>
    </row>
    <row r="44" spans="1:79" s="10" customFormat="1" ht="13.2" customHeight="1">
      <c r="A44" s="162">
        <v>9</v>
      </c>
      <c r="B44" s="162"/>
      <c r="C44" s="162"/>
      <c r="D44" s="162"/>
      <c r="E44" s="162"/>
      <c r="F44" s="162"/>
      <c r="G44" s="117" t="s">
        <v>258</v>
      </c>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6"/>
      <c r="AF44" s="162"/>
      <c r="AG44" s="162"/>
      <c r="AH44" s="162"/>
      <c r="AI44" s="162"/>
      <c r="AJ44" s="162"/>
      <c r="AK44" s="117"/>
      <c r="AL44" s="115"/>
      <c r="AM44" s="115"/>
      <c r="AN44" s="115"/>
      <c r="AO44" s="115"/>
      <c r="AP44" s="115"/>
      <c r="AQ44" s="115"/>
      <c r="AR44" s="115"/>
      <c r="AS44" s="115"/>
      <c r="AT44" s="116"/>
      <c r="AU44" s="163"/>
      <c r="AV44" s="163"/>
      <c r="AW44" s="163"/>
      <c r="AX44" s="163"/>
      <c r="AY44" s="163"/>
      <c r="AZ44" s="163"/>
      <c r="BA44" s="163"/>
      <c r="BB44" s="163"/>
      <c r="BC44" s="163"/>
      <c r="BD44" s="163"/>
      <c r="BE44" s="163"/>
      <c r="BF44" s="163"/>
      <c r="BG44" s="163"/>
      <c r="BH44" s="163"/>
      <c r="BI44" s="163"/>
      <c r="BJ44" s="163"/>
      <c r="BK44" s="163"/>
      <c r="BL44" s="163"/>
      <c r="BM44" s="163"/>
      <c r="BN44" s="163"/>
    </row>
    <row r="45" spans="1:79" s="113" customFormat="1" ht="52.8" customHeight="1">
      <c r="A45" s="160">
        <v>10</v>
      </c>
      <c r="B45" s="160"/>
      <c r="C45" s="160"/>
      <c r="D45" s="160"/>
      <c r="E45" s="160"/>
      <c r="F45" s="160"/>
      <c r="G45" s="109" t="s">
        <v>259</v>
      </c>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8"/>
      <c r="AF45" s="160" t="s">
        <v>244</v>
      </c>
      <c r="AG45" s="160"/>
      <c r="AH45" s="160"/>
      <c r="AI45" s="160"/>
      <c r="AJ45" s="160"/>
      <c r="AK45" s="109" t="s">
        <v>260</v>
      </c>
      <c r="AL45" s="107"/>
      <c r="AM45" s="107"/>
      <c r="AN45" s="107"/>
      <c r="AO45" s="107"/>
      <c r="AP45" s="107"/>
      <c r="AQ45" s="107"/>
      <c r="AR45" s="107"/>
      <c r="AS45" s="107"/>
      <c r="AT45" s="108"/>
      <c r="AU45" s="164">
        <v>18</v>
      </c>
      <c r="AV45" s="164"/>
      <c r="AW45" s="164"/>
      <c r="AX45" s="164"/>
      <c r="AY45" s="164"/>
      <c r="AZ45" s="164"/>
      <c r="BA45" s="164"/>
      <c r="BB45" s="164"/>
      <c r="BC45" s="164"/>
      <c r="BD45" s="164"/>
      <c r="BE45" s="164">
        <v>18</v>
      </c>
      <c r="BF45" s="164"/>
      <c r="BG45" s="164"/>
      <c r="BH45" s="164"/>
      <c r="BI45" s="164"/>
      <c r="BJ45" s="164"/>
      <c r="BK45" s="164"/>
      <c r="BL45" s="164"/>
      <c r="BM45" s="164"/>
      <c r="BN45" s="164"/>
    </row>
    <row r="46" spans="1:79" s="113" customFormat="1" ht="52.8" customHeight="1">
      <c r="A46" s="160">
        <v>11</v>
      </c>
      <c r="B46" s="160"/>
      <c r="C46" s="160"/>
      <c r="D46" s="160"/>
      <c r="E46" s="160"/>
      <c r="F46" s="160"/>
      <c r="G46" s="109" t="s">
        <v>261</v>
      </c>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8"/>
      <c r="AF46" s="160" t="s">
        <v>244</v>
      </c>
      <c r="AG46" s="160"/>
      <c r="AH46" s="160"/>
      <c r="AI46" s="160"/>
      <c r="AJ46" s="160"/>
      <c r="AK46" s="109" t="s">
        <v>262</v>
      </c>
      <c r="AL46" s="107"/>
      <c r="AM46" s="107"/>
      <c r="AN46" s="107"/>
      <c r="AO46" s="107"/>
      <c r="AP46" s="107"/>
      <c r="AQ46" s="107"/>
      <c r="AR46" s="107"/>
      <c r="AS46" s="107"/>
      <c r="AT46" s="108"/>
      <c r="AU46" s="164">
        <v>1</v>
      </c>
      <c r="AV46" s="164"/>
      <c r="AW46" s="164"/>
      <c r="AX46" s="164"/>
      <c r="AY46" s="164"/>
      <c r="AZ46" s="164"/>
      <c r="BA46" s="164"/>
      <c r="BB46" s="164"/>
      <c r="BC46" s="164"/>
      <c r="BD46" s="164"/>
      <c r="BE46" s="164">
        <v>1</v>
      </c>
      <c r="BF46" s="164"/>
      <c r="BG46" s="164"/>
      <c r="BH46" s="164"/>
      <c r="BI46" s="164"/>
      <c r="BJ46" s="164"/>
      <c r="BK46" s="164"/>
      <c r="BL46" s="164"/>
      <c r="BM46" s="164"/>
      <c r="BN46" s="164"/>
    </row>
    <row r="47" spans="1:79" s="113" customFormat="1" ht="39.6" customHeight="1">
      <c r="A47" s="160">
        <v>12</v>
      </c>
      <c r="B47" s="160"/>
      <c r="C47" s="160"/>
      <c r="D47" s="160"/>
      <c r="E47" s="160"/>
      <c r="F47" s="160"/>
      <c r="G47" s="109" t="s">
        <v>263</v>
      </c>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8"/>
      <c r="AF47" s="160" t="s">
        <v>264</v>
      </c>
      <c r="AG47" s="160"/>
      <c r="AH47" s="160"/>
      <c r="AI47" s="160"/>
      <c r="AJ47" s="160"/>
      <c r="AK47" s="109" t="s">
        <v>265</v>
      </c>
      <c r="AL47" s="107"/>
      <c r="AM47" s="107"/>
      <c r="AN47" s="107"/>
      <c r="AO47" s="107"/>
      <c r="AP47" s="107"/>
      <c r="AQ47" s="107"/>
      <c r="AR47" s="107"/>
      <c r="AS47" s="107"/>
      <c r="AT47" s="108"/>
      <c r="AU47" s="164">
        <v>197.8</v>
      </c>
      <c r="AV47" s="164"/>
      <c r="AW47" s="164"/>
      <c r="AX47" s="164"/>
      <c r="AY47" s="164"/>
      <c r="AZ47" s="164"/>
      <c r="BA47" s="164"/>
      <c r="BB47" s="164"/>
      <c r="BC47" s="164"/>
      <c r="BD47" s="164"/>
      <c r="BE47" s="164">
        <v>204.6</v>
      </c>
      <c r="BF47" s="164"/>
      <c r="BG47" s="164"/>
      <c r="BH47" s="164"/>
      <c r="BI47" s="164"/>
      <c r="BJ47" s="164"/>
      <c r="BK47" s="164"/>
      <c r="BL47" s="164"/>
      <c r="BM47" s="164"/>
      <c r="BN47" s="164"/>
    </row>
    <row r="48" spans="1:79" s="10" customFormat="1" ht="13.2" customHeight="1">
      <c r="A48" s="162">
        <v>13</v>
      </c>
      <c r="B48" s="162"/>
      <c r="C48" s="162"/>
      <c r="D48" s="162"/>
      <c r="E48" s="162"/>
      <c r="F48" s="162"/>
      <c r="G48" s="117" t="s">
        <v>266</v>
      </c>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6"/>
      <c r="AF48" s="162"/>
      <c r="AG48" s="162"/>
      <c r="AH48" s="162"/>
      <c r="AI48" s="162"/>
      <c r="AJ48" s="162"/>
      <c r="AK48" s="117"/>
      <c r="AL48" s="115"/>
      <c r="AM48" s="115"/>
      <c r="AN48" s="115"/>
      <c r="AO48" s="115"/>
      <c r="AP48" s="115"/>
      <c r="AQ48" s="115"/>
      <c r="AR48" s="115"/>
      <c r="AS48" s="115"/>
      <c r="AT48" s="116"/>
      <c r="AU48" s="163"/>
      <c r="AV48" s="163"/>
      <c r="AW48" s="163"/>
      <c r="AX48" s="163"/>
      <c r="AY48" s="163"/>
      <c r="AZ48" s="163"/>
      <c r="BA48" s="163"/>
      <c r="BB48" s="163"/>
      <c r="BC48" s="163"/>
      <c r="BD48" s="163"/>
      <c r="BE48" s="163"/>
      <c r="BF48" s="163"/>
      <c r="BG48" s="163"/>
      <c r="BH48" s="163"/>
      <c r="BI48" s="163"/>
      <c r="BJ48" s="163"/>
      <c r="BK48" s="163"/>
      <c r="BL48" s="163"/>
      <c r="BM48" s="163"/>
      <c r="BN48" s="163"/>
    </row>
    <row r="49" spans="1:79" s="113" customFormat="1" ht="92.4" customHeight="1">
      <c r="A49" s="160">
        <v>14</v>
      </c>
      <c r="B49" s="160"/>
      <c r="C49" s="160"/>
      <c r="D49" s="160"/>
      <c r="E49" s="160"/>
      <c r="F49" s="160"/>
      <c r="G49" s="109" t="s">
        <v>267</v>
      </c>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8"/>
      <c r="AF49" s="160" t="s">
        <v>268</v>
      </c>
      <c r="AG49" s="160"/>
      <c r="AH49" s="160"/>
      <c r="AI49" s="160"/>
      <c r="AJ49" s="160"/>
      <c r="AK49" s="109" t="s">
        <v>269</v>
      </c>
      <c r="AL49" s="107"/>
      <c r="AM49" s="107"/>
      <c r="AN49" s="107"/>
      <c r="AO49" s="107"/>
      <c r="AP49" s="107"/>
      <c r="AQ49" s="107"/>
      <c r="AR49" s="107"/>
      <c r="AS49" s="107"/>
      <c r="AT49" s="108"/>
      <c r="AU49" s="164">
        <v>100</v>
      </c>
      <c r="AV49" s="164"/>
      <c r="AW49" s="164"/>
      <c r="AX49" s="164"/>
      <c r="AY49" s="164"/>
      <c r="AZ49" s="164"/>
      <c r="BA49" s="164"/>
      <c r="BB49" s="164"/>
      <c r="BC49" s="164"/>
      <c r="BD49" s="164"/>
      <c r="BE49" s="164">
        <v>100</v>
      </c>
      <c r="BF49" s="164"/>
      <c r="BG49" s="164"/>
      <c r="BH49" s="164"/>
      <c r="BI49" s="164"/>
      <c r="BJ49" s="164"/>
      <c r="BK49" s="164"/>
      <c r="BL49" s="164"/>
      <c r="BM49" s="164"/>
      <c r="BN49" s="164"/>
    </row>
    <row r="51" spans="1:79" ht="14.25" customHeight="1">
      <c r="A51" s="49" t="s">
        <v>567</v>
      </c>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49"/>
    </row>
    <row r="52" spans="1:79" ht="27.6" customHeight="1">
      <c r="A52" s="121" t="s">
        <v>562</v>
      </c>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1"/>
      <c r="AO52" s="121"/>
      <c r="AP52" s="121"/>
      <c r="AQ52" s="121"/>
      <c r="AR52" s="121"/>
      <c r="AS52" s="121"/>
      <c r="AT52" s="121"/>
      <c r="AU52" s="121"/>
      <c r="AV52" s="121"/>
      <c r="AW52" s="121"/>
      <c r="AX52" s="121"/>
      <c r="AY52" s="121"/>
      <c r="AZ52" s="121"/>
      <c r="BA52" s="121"/>
      <c r="BB52" s="121"/>
      <c r="BC52" s="121"/>
      <c r="BD52" s="121"/>
      <c r="BE52" s="121"/>
      <c r="BF52" s="121"/>
      <c r="BG52" s="121"/>
      <c r="BH52" s="121"/>
      <c r="BI52" s="121"/>
      <c r="BJ52" s="121"/>
      <c r="BK52" s="121"/>
      <c r="BL52" s="121"/>
    </row>
    <row r="54" spans="1:79" s="1" customFormat="1" ht="28.5" hidden="1" customHeight="1">
      <c r="A54" s="102"/>
      <c r="B54" s="102"/>
      <c r="C54" s="102"/>
      <c r="D54" s="102"/>
      <c r="E54" s="102"/>
      <c r="F54" s="102"/>
      <c r="G54" s="103" t="s">
        <v>2</v>
      </c>
      <c r="H54" s="104"/>
      <c r="I54" s="104"/>
      <c r="J54" s="104"/>
      <c r="K54" s="104"/>
      <c r="L54" s="104"/>
      <c r="M54" s="104"/>
      <c r="N54" s="104"/>
      <c r="O54" s="104"/>
      <c r="P54" s="104"/>
      <c r="Q54" s="104"/>
      <c r="R54" s="104"/>
      <c r="S54" s="104"/>
      <c r="T54" s="104" t="s">
        <v>104</v>
      </c>
      <c r="U54" s="104"/>
      <c r="V54" s="104"/>
      <c r="W54" s="104"/>
      <c r="X54" s="104"/>
      <c r="Y54" s="104"/>
      <c r="Z54" s="104"/>
      <c r="AA54" s="104" t="s">
        <v>105</v>
      </c>
      <c r="AB54" s="104"/>
      <c r="AC54" s="104"/>
      <c r="AD54" s="104"/>
      <c r="AE54" s="104"/>
      <c r="AF54" s="104"/>
      <c r="AG54" s="104"/>
      <c r="AH54" s="104" t="s">
        <v>106</v>
      </c>
      <c r="AI54" s="104"/>
      <c r="AJ54" s="104"/>
      <c r="AK54" s="104"/>
      <c r="AL54" s="104"/>
      <c r="AM54" s="104"/>
      <c r="AN54" s="105"/>
      <c r="AO54" s="103" t="s">
        <v>107</v>
      </c>
      <c r="AP54" s="104"/>
      <c r="AQ54" s="104"/>
      <c r="AR54" s="104"/>
      <c r="AS54" s="104"/>
      <c r="AT54" s="104"/>
      <c r="AU54" s="104"/>
      <c r="AV54" s="14"/>
      <c r="AW54" s="14"/>
      <c r="AX54" s="14"/>
      <c r="AY54" s="14"/>
      <c r="AZ54" s="14"/>
      <c r="BA54" s="14"/>
      <c r="BB54" s="14"/>
      <c r="BC54" s="14"/>
      <c r="BD54" s="15"/>
      <c r="BE54" s="13"/>
      <c r="BF54" s="14"/>
      <c r="BG54" s="14"/>
      <c r="BH54" s="14"/>
      <c r="BI54" s="14"/>
      <c r="BJ54" s="14"/>
      <c r="BK54" s="14"/>
      <c r="BL54" s="14"/>
      <c r="BM54" s="14"/>
      <c r="BN54" s="15"/>
      <c r="CA54" t="s">
        <v>133</v>
      </c>
    </row>
    <row r="55" spans="1:79" s="10" customFormat="1" ht="12.75" customHeight="1">
      <c r="A55" s="102" t="s">
        <v>188</v>
      </c>
      <c r="B55" s="102"/>
      <c r="C55" s="102"/>
      <c r="D55" s="102"/>
      <c r="E55" s="102"/>
      <c r="F55" s="102"/>
      <c r="G55" s="162"/>
      <c r="H55" s="162"/>
      <c r="I55" s="162"/>
      <c r="J55" s="162"/>
      <c r="K55" s="162"/>
      <c r="L55" s="162"/>
      <c r="M55" s="162"/>
      <c r="N55" s="162"/>
      <c r="O55" s="162"/>
      <c r="P55" s="162"/>
      <c r="Q55" s="162"/>
      <c r="R55" s="162"/>
      <c r="S55" s="162"/>
      <c r="T55" s="165">
        <v>522225</v>
      </c>
      <c r="U55" s="165"/>
      <c r="V55" s="165"/>
      <c r="W55" s="165"/>
      <c r="X55" s="165"/>
      <c r="Y55" s="165"/>
      <c r="Z55" s="165"/>
      <c r="AA55" s="165">
        <v>725500</v>
      </c>
      <c r="AB55" s="165"/>
      <c r="AC55" s="165"/>
      <c r="AD55" s="165"/>
      <c r="AE55" s="165"/>
      <c r="AF55" s="165"/>
      <c r="AG55" s="165"/>
      <c r="AH55" s="165">
        <v>994400</v>
      </c>
      <c r="AI55" s="165"/>
      <c r="AJ55" s="165"/>
      <c r="AK55" s="165"/>
      <c r="AL55" s="165"/>
      <c r="AM55" s="165"/>
      <c r="AN55" s="165"/>
      <c r="AO55" s="165">
        <v>19350</v>
      </c>
      <c r="AP55" s="165"/>
      <c r="AQ55" s="165"/>
      <c r="AR55" s="165"/>
      <c r="AS55" s="165"/>
      <c r="AT55" s="165"/>
      <c r="AU55" s="165"/>
      <c r="AV55" s="16"/>
      <c r="AW55" s="17"/>
      <c r="AX55" s="17"/>
      <c r="AY55" s="17"/>
      <c r="AZ55" s="17"/>
      <c r="BA55" s="17"/>
      <c r="BB55" s="17"/>
      <c r="BC55" s="17"/>
      <c r="BD55" s="17"/>
      <c r="BE55" s="17"/>
      <c r="BF55" s="17"/>
      <c r="BG55" s="17"/>
      <c r="BH55" s="17"/>
      <c r="BI55" s="17"/>
      <c r="BJ55" s="17"/>
      <c r="BK55" s="17"/>
      <c r="BL55" s="17"/>
      <c r="BM55" s="17"/>
      <c r="BN55" s="17"/>
      <c r="BO55" s="17"/>
      <c r="CA55" s="10" t="s">
        <v>134</v>
      </c>
    </row>
    <row r="58" spans="1:79" ht="14.25" customHeight="1">
      <c r="A58" s="75" t="s">
        <v>570</v>
      </c>
      <c r="B58" s="75"/>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5"/>
      <c r="AY58" s="75"/>
      <c r="AZ58" s="75"/>
      <c r="BA58" s="75"/>
      <c r="BB58" s="75"/>
      <c r="BC58" s="75"/>
      <c r="BD58" s="75"/>
      <c r="BE58" s="75"/>
      <c r="BF58" s="75"/>
      <c r="BG58" s="75"/>
      <c r="BH58" s="75"/>
      <c r="BI58" s="75"/>
      <c r="BJ58" s="75"/>
      <c r="BK58" s="75"/>
      <c r="BL58" s="75"/>
    </row>
    <row r="59" spans="1:79" ht="13.8">
      <c r="BN59" s="6" t="s">
        <v>219</v>
      </c>
    </row>
    <row r="60" spans="1:79" ht="12.9" customHeight="1">
      <c r="A60" s="45" t="s">
        <v>5</v>
      </c>
      <c r="B60" s="45"/>
      <c r="C60" s="45"/>
      <c r="D60" s="45"/>
      <c r="E60" s="45"/>
      <c r="F60" s="45"/>
      <c r="G60" s="45" t="s">
        <v>22</v>
      </c>
      <c r="H60" s="45"/>
      <c r="I60" s="45"/>
      <c r="J60" s="45"/>
      <c r="K60" s="45"/>
      <c r="L60" s="45"/>
      <c r="M60" s="45"/>
      <c r="N60" s="45"/>
      <c r="O60" s="45"/>
      <c r="P60" s="45"/>
      <c r="Q60" s="45"/>
      <c r="R60" s="45"/>
      <c r="S60" s="45"/>
      <c r="T60" s="45" t="s">
        <v>223</v>
      </c>
      <c r="U60" s="45"/>
      <c r="V60" s="45"/>
      <c r="W60" s="45"/>
      <c r="X60" s="45"/>
      <c r="Y60" s="45"/>
      <c r="Z60" s="45"/>
      <c r="AA60" s="45"/>
      <c r="AB60" s="45"/>
      <c r="AC60" s="45"/>
      <c r="AD60" s="45"/>
      <c r="AE60" s="45"/>
      <c r="AF60" s="45"/>
      <c r="AG60" s="45"/>
      <c r="AH60" s="45" t="s">
        <v>225</v>
      </c>
      <c r="AI60" s="45"/>
      <c r="AJ60" s="45"/>
      <c r="AK60" s="45"/>
      <c r="AL60" s="45"/>
      <c r="AM60" s="45"/>
      <c r="AN60" s="45"/>
      <c r="AO60" s="45"/>
      <c r="AP60" s="45"/>
      <c r="AQ60" s="45"/>
      <c r="AR60" s="45"/>
      <c r="AS60" s="45"/>
      <c r="AT60" s="45"/>
      <c r="AU60" s="45"/>
      <c r="AV60" s="45" t="s">
        <v>571</v>
      </c>
      <c r="AW60" s="45"/>
      <c r="AX60" s="45"/>
      <c r="AY60" s="45"/>
      <c r="AZ60" s="45"/>
      <c r="BA60" s="45"/>
      <c r="BB60" s="45"/>
      <c r="BC60" s="45"/>
      <c r="BD60" s="45"/>
      <c r="BE60" s="45"/>
      <c r="BF60" s="45"/>
      <c r="BG60" s="45"/>
      <c r="BH60" s="45"/>
      <c r="BI60" s="45"/>
      <c r="BJ60" s="45"/>
      <c r="BK60" s="45"/>
      <c r="BL60" s="45"/>
      <c r="BM60" s="45"/>
      <c r="BN60" s="45"/>
      <c r="BO60" s="45"/>
      <c r="BP60" s="45"/>
      <c r="BQ60" s="45"/>
    </row>
    <row r="61" spans="1:79" ht="47.1" customHeight="1">
      <c r="A61" s="45"/>
      <c r="B61" s="45"/>
      <c r="C61" s="45"/>
      <c r="D61" s="45"/>
      <c r="E61" s="45"/>
      <c r="F61" s="45"/>
      <c r="G61" s="45"/>
      <c r="H61" s="45"/>
      <c r="I61" s="45"/>
      <c r="J61" s="45"/>
      <c r="K61" s="45"/>
      <c r="L61" s="45"/>
      <c r="M61" s="45"/>
      <c r="N61" s="45"/>
      <c r="O61" s="45"/>
      <c r="P61" s="45"/>
      <c r="Q61" s="45"/>
      <c r="R61" s="45"/>
      <c r="S61" s="45"/>
      <c r="T61" s="45" t="s">
        <v>24</v>
      </c>
      <c r="U61" s="45"/>
      <c r="V61" s="45"/>
      <c r="W61" s="45"/>
      <c r="X61" s="45"/>
      <c r="Y61" s="45"/>
      <c r="Z61" s="45"/>
      <c r="AA61" s="45" t="s">
        <v>124</v>
      </c>
      <c r="AB61" s="45"/>
      <c r="AC61" s="45"/>
      <c r="AD61" s="45"/>
      <c r="AE61" s="45"/>
      <c r="AF61" s="45"/>
      <c r="AG61" s="45"/>
      <c r="AH61" s="45" t="s">
        <v>24</v>
      </c>
      <c r="AI61" s="45"/>
      <c r="AJ61" s="45"/>
      <c r="AK61" s="45"/>
      <c r="AL61" s="45"/>
      <c r="AM61" s="45"/>
      <c r="AN61" s="45"/>
      <c r="AO61" s="45" t="s">
        <v>124</v>
      </c>
      <c r="AP61" s="45"/>
      <c r="AQ61" s="45"/>
      <c r="AR61" s="45"/>
      <c r="AS61" s="45"/>
      <c r="AT61" s="45"/>
      <c r="AU61" s="45"/>
      <c r="AV61" s="45"/>
      <c r="AW61" s="45"/>
      <c r="AX61" s="45"/>
      <c r="AY61" s="45"/>
      <c r="AZ61" s="45"/>
      <c r="BA61" s="45"/>
      <c r="BB61" s="45"/>
      <c r="BC61" s="45"/>
      <c r="BD61" s="45"/>
      <c r="BE61" s="45"/>
      <c r="BF61" s="45"/>
      <c r="BG61" s="45"/>
      <c r="BH61" s="45"/>
      <c r="BI61" s="45"/>
      <c r="BJ61" s="45"/>
      <c r="BK61" s="45"/>
      <c r="BL61" s="45"/>
      <c r="BM61" s="45"/>
      <c r="BN61" s="45"/>
      <c r="BO61" s="45"/>
      <c r="BP61" s="45"/>
      <c r="BQ61" s="45"/>
    </row>
    <row r="62" spans="1:79" ht="15" customHeight="1">
      <c r="A62" s="45">
        <v>1</v>
      </c>
      <c r="B62" s="45"/>
      <c r="C62" s="45"/>
      <c r="D62" s="45"/>
      <c r="E62" s="45"/>
      <c r="F62" s="45"/>
      <c r="G62" s="45">
        <v>2</v>
      </c>
      <c r="H62" s="45"/>
      <c r="I62" s="45"/>
      <c r="J62" s="45"/>
      <c r="K62" s="45"/>
      <c r="L62" s="45"/>
      <c r="M62" s="45"/>
      <c r="N62" s="45"/>
      <c r="O62" s="45"/>
      <c r="P62" s="45"/>
      <c r="Q62" s="45"/>
      <c r="R62" s="45"/>
      <c r="S62" s="45"/>
      <c r="T62" s="45">
        <v>3</v>
      </c>
      <c r="U62" s="45"/>
      <c r="V62" s="45"/>
      <c r="W62" s="45"/>
      <c r="X62" s="45"/>
      <c r="Y62" s="45"/>
      <c r="Z62" s="45"/>
      <c r="AA62" s="45">
        <v>4</v>
      </c>
      <c r="AB62" s="45"/>
      <c r="AC62" s="45"/>
      <c r="AD62" s="45"/>
      <c r="AE62" s="45"/>
      <c r="AF62" s="45"/>
      <c r="AG62" s="45"/>
      <c r="AH62" s="45">
        <v>5</v>
      </c>
      <c r="AI62" s="45"/>
      <c r="AJ62" s="45"/>
      <c r="AK62" s="45"/>
      <c r="AL62" s="45"/>
      <c r="AM62" s="45"/>
      <c r="AN62" s="45"/>
      <c r="AO62" s="45">
        <v>6</v>
      </c>
      <c r="AP62" s="45"/>
      <c r="AQ62" s="45"/>
      <c r="AR62" s="45"/>
      <c r="AS62" s="45"/>
      <c r="AT62" s="45"/>
      <c r="AU62" s="45"/>
      <c r="AV62" s="45">
        <v>7</v>
      </c>
      <c r="AW62" s="45"/>
      <c r="AX62" s="45"/>
      <c r="AY62" s="45"/>
      <c r="AZ62" s="45"/>
      <c r="BA62" s="45"/>
      <c r="BB62" s="45"/>
      <c r="BC62" s="45"/>
      <c r="BD62" s="45"/>
      <c r="BE62" s="45"/>
      <c r="BF62" s="45"/>
      <c r="BG62" s="45"/>
      <c r="BH62" s="45"/>
      <c r="BI62" s="45"/>
      <c r="BJ62" s="45"/>
      <c r="BK62" s="45"/>
      <c r="BL62" s="45"/>
      <c r="BM62" s="45"/>
      <c r="BN62" s="45"/>
      <c r="BO62" s="45"/>
      <c r="BP62" s="45"/>
      <c r="BQ62" s="45"/>
    </row>
    <row r="63" spans="1:79" s="2" customFormat="1" ht="12.75" hidden="1" customHeight="1">
      <c r="A63" s="39" t="s">
        <v>132</v>
      </c>
      <c r="B63" s="39"/>
      <c r="C63" s="39"/>
      <c r="D63" s="39"/>
      <c r="E63" s="39"/>
      <c r="F63" s="39"/>
      <c r="G63" s="76" t="s">
        <v>81</v>
      </c>
      <c r="H63" s="76"/>
      <c r="I63" s="76"/>
      <c r="J63" s="76"/>
      <c r="K63" s="76"/>
      <c r="L63" s="76"/>
      <c r="M63" s="76"/>
      <c r="N63" s="76"/>
      <c r="O63" s="76"/>
      <c r="P63" s="76"/>
      <c r="Q63" s="76"/>
      <c r="R63" s="76"/>
      <c r="S63" s="76"/>
      <c r="T63" s="36" t="s">
        <v>104</v>
      </c>
      <c r="U63" s="36"/>
      <c r="V63" s="36"/>
      <c r="W63" s="36"/>
      <c r="X63" s="36"/>
      <c r="Y63" s="36"/>
      <c r="Z63" s="36"/>
      <c r="AA63" s="36" t="s">
        <v>105</v>
      </c>
      <c r="AB63" s="36"/>
      <c r="AC63" s="36"/>
      <c r="AD63" s="36"/>
      <c r="AE63" s="36"/>
      <c r="AF63" s="36"/>
      <c r="AG63" s="36"/>
      <c r="AH63" s="36" t="s">
        <v>106</v>
      </c>
      <c r="AI63" s="36"/>
      <c r="AJ63" s="36"/>
      <c r="AK63" s="36"/>
      <c r="AL63" s="36"/>
      <c r="AM63" s="36"/>
      <c r="AN63" s="36"/>
      <c r="AO63" s="36" t="s">
        <v>107</v>
      </c>
      <c r="AP63" s="36"/>
      <c r="AQ63" s="36"/>
      <c r="AR63" s="36"/>
      <c r="AS63" s="36"/>
      <c r="AT63" s="36"/>
      <c r="AU63" s="36"/>
      <c r="AV63" s="39" t="s">
        <v>113</v>
      </c>
      <c r="AW63" s="39"/>
      <c r="AX63" s="39"/>
      <c r="AY63" s="39"/>
      <c r="AZ63" s="39"/>
      <c r="BA63" s="39"/>
      <c r="BB63" s="39"/>
      <c r="BC63" s="39"/>
      <c r="BD63" s="39"/>
      <c r="BE63" s="39"/>
      <c r="BF63" s="39"/>
      <c r="BG63" s="39"/>
      <c r="BH63" s="39"/>
      <c r="BI63" s="39"/>
      <c r="BJ63" s="39"/>
      <c r="BK63" s="39"/>
      <c r="BL63" s="39"/>
      <c r="BM63" s="39"/>
      <c r="BN63" s="39"/>
      <c r="BO63" s="39"/>
      <c r="BP63" s="39"/>
      <c r="BQ63" s="39"/>
      <c r="CA63" s="2" t="s">
        <v>70</v>
      </c>
    </row>
    <row r="64" spans="1:79" s="113" customFormat="1" ht="13.2" customHeight="1">
      <c r="A64" s="151">
        <v>2111</v>
      </c>
      <c r="B64" s="151"/>
      <c r="C64" s="151"/>
      <c r="D64" s="151"/>
      <c r="E64" s="151"/>
      <c r="F64" s="151"/>
      <c r="G64" s="109" t="s">
        <v>231</v>
      </c>
      <c r="H64" s="107"/>
      <c r="I64" s="107"/>
      <c r="J64" s="107"/>
      <c r="K64" s="107"/>
      <c r="L64" s="107"/>
      <c r="M64" s="107"/>
      <c r="N64" s="107"/>
      <c r="O64" s="107"/>
      <c r="P64" s="107"/>
      <c r="Q64" s="107"/>
      <c r="R64" s="107"/>
      <c r="S64" s="108"/>
      <c r="T64" s="127">
        <v>828800</v>
      </c>
      <c r="U64" s="127"/>
      <c r="V64" s="127"/>
      <c r="W64" s="127"/>
      <c r="X64" s="127"/>
      <c r="Y64" s="127"/>
      <c r="Z64" s="127"/>
      <c r="AA64" s="127">
        <v>0</v>
      </c>
      <c r="AB64" s="127"/>
      <c r="AC64" s="127"/>
      <c r="AD64" s="127"/>
      <c r="AE64" s="127"/>
      <c r="AF64" s="127"/>
      <c r="AG64" s="127"/>
      <c r="AH64" s="127">
        <v>870200</v>
      </c>
      <c r="AI64" s="127"/>
      <c r="AJ64" s="127"/>
      <c r="AK64" s="127"/>
      <c r="AL64" s="127"/>
      <c r="AM64" s="127"/>
      <c r="AN64" s="127"/>
      <c r="AO64" s="127">
        <v>0</v>
      </c>
      <c r="AP64" s="127"/>
      <c r="AQ64" s="127"/>
      <c r="AR64" s="127"/>
      <c r="AS64" s="127"/>
      <c r="AT64" s="127"/>
      <c r="AU64" s="127"/>
      <c r="AV64" s="151"/>
      <c r="AW64" s="151"/>
      <c r="AX64" s="151"/>
      <c r="AY64" s="151"/>
      <c r="AZ64" s="151"/>
      <c r="BA64" s="151"/>
      <c r="BB64" s="151"/>
      <c r="BC64" s="151"/>
      <c r="BD64" s="151"/>
      <c r="BE64" s="151"/>
      <c r="BF64" s="151"/>
      <c r="BG64" s="151"/>
      <c r="BH64" s="151"/>
      <c r="BI64" s="151"/>
      <c r="BJ64" s="151"/>
      <c r="BK64" s="151"/>
      <c r="BL64" s="151"/>
      <c r="BM64" s="151"/>
      <c r="BN64" s="151"/>
      <c r="BO64" s="151"/>
      <c r="BP64" s="151"/>
      <c r="BQ64" s="151"/>
      <c r="CA64" s="113" t="s">
        <v>71</v>
      </c>
    </row>
    <row r="65" spans="1:79" s="113" customFormat="1" ht="13.2" customHeight="1">
      <c r="A65" s="151">
        <v>2120</v>
      </c>
      <c r="B65" s="151"/>
      <c r="C65" s="151"/>
      <c r="D65" s="151"/>
      <c r="E65" s="151"/>
      <c r="F65" s="151"/>
      <c r="G65" s="109" t="s">
        <v>232</v>
      </c>
      <c r="H65" s="107"/>
      <c r="I65" s="107"/>
      <c r="J65" s="107"/>
      <c r="K65" s="107"/>
      <c r="L65" s="107"/>
      <c r="M65" s="107"/>
      <c r="N65" s="107"/>
      <c r="O65" s="107"/>
      <c r="P65" s="107"/>
      <c r="Q65" s="107"/>
      <c r="R65" s="107"/>
      <c r="S65" s="108"/>
      <c r="T65" s="127">
        <v>182400</v>
      </c>
      <c r="U65" s="127"/>
      <c r="V65" s="127"/>
      <c r="W65" s="127"/>
      <c r="X65" s="127"/>
      <c r="Y65" s="127"/>
      <c r="Z65" s="127"/>
      <c r="AA65" s="127">
        <v>0</v>
      </c>
      <c r="AB65" s="127"/>
      <c r="AC65" s="127"/>
      <c r="AD65" s="127"/>
      <c r="AE65" s="127"/>
      <c r="AF65" s="127"/>
      <c r="AG65" s="127"/>
      <c r="AH65" s="127">
        <v>191500</v>
      </c>
      <c r="AI65" s="127"/>
      <c r="AJ65" s="127"/>
      <c r="AK65" s="127"/>
      <c r="AL65" s="127"/>
      <c r="AM65" s="127"/>
      <c r="AN65" s="127"/>
      <c r="AO65" s="127">
        <v>0</v>
      </c>
      <c r="AP65" s="127"/>
      <c r="AQ65" s="127"/>
      <c r="AR65" s="127"/>
      <c r="AS65" s="127"/>
      <c r="AT65" s="127"/>
      <c r="AU65" s="127"/>
      <c r="AV65" s="151"/>
      <c r="AW65" s="151"/>
      <c r="AX65" s="151"/>
      <c r="AY65" s="151"/>
      <c r="AZ65" s="151"/>
      <c r="BA65" s="151"/>
      <c r="BB65" s="151"/>
      <c r="BC65" s="151"/>
      <c r="BD65" s="151"/>
      <c r="BE65" s="151"/>
      <c r="BF65" s="151"/>
      <c r="BG65" s="151"/>
      <c r="BH65" s="151"/>
      <c r="BI65" s="151"/>
      <c r="BJ65" s="151"/>
      <c r="BK65" s="151"/>
      <c r="BL65" s="151"/>
      <c r="BM65" s="151"/>
      <c r="BN65" s="151"/>
      <c r="BO65" s="151"/>
      <c r="BP65" s="151"/>
      <c r="BQ65" s="151"/>
    </row>
    <row r="66" spans="1:79" s="113" customFormat="1" ht="26.4" customHeight="1">
      <c r="A66" s="151">
        <v>2210</v>
      </c>
      <c r="B66" s="151"/>
      <c r="C66" s="151"/>
      <c r="D66" s="151"/>
      <c r="E66" s="151"/>
      <c r="F66" s="151"/>
      <c r="G66" s="109" t="s">
        <v>233</v>
      </c>
      <c r="H66" s="107"/>
      <c r="I66" s="107"/>
      <c r="J66" s="107"/>
      <c r="K66" s="107"/>
      <c r="L66" s="107"/>
      <c r="M66" s="107"/>
      <c r="N66" s="107"/>
      <c r="O66" s="107"/>
      <c r="P66" s="107"/>
      <c r="Q66" s="107"/>
      <c r="R66" s="107"/>
      <c r="S66" s="108"/>
      <c r="T66" s="127">
        <v>6800</v>
      </c>
      <c r="U66" s="127"/>
      <c r="V66" s="127"/>
      <c r="W66" s="127"/>
      <c r="X66" s="127"/>
      <c r="Y66" s="127"/>
      <c r="Z66" s="127"/>
      <c r="AA66" s="127">
        <v>0</v>
      </c>
      <c r="AB66" s="127"/>
      <c r="AC66" s="127"/>
      <c r="AD66" s="127"/>
      <c r="AE66" s="127"/>
      <c r="AF66" s="127"/>
      <c r="AG66" s="127"/>
      <c r="AH66" s="127">
        <v>7450</v>
      </c>
      <c r="AI66" s="127"/>
      <c r="AJ66" s="127"/>
      <c r="AK66" s="127"/>
      <c r="AL66" s="127"/>
      <c r="AM66" s="127"/>
      <c r="AN66" s="127"/>
      <c r="AO66" s="127">
        <v>0</v>
      </c>
      <c r="AP66" s="127"/>
      <c r="AQ66" s="127"/>
      <c r="AR66" s="127"/>
      <c r="AS66" s="127"/>
      <c r="AT66" s="127"/>
      <c r="AU66" s="127"/>
      <c r="AV66" s="151"/>
      <c r="AW66" s="151"/>
      <c r="AX66" s="151"/>
      <c r="AY66" s="151"/>
      <c r="AZ66" s="151"/>
      <c r="BA66" s="151"/>
      <c r="BB66" s="151"/>
      <c r="BC66" s="151"/>
      <c r="BD66" s="151"/>
      <c r="BE66" s="151"/>
      <c r="BF66" s="151"/>
      <c r="BG66" s="151"/>
      <c r="BH66" s="151"/>
      <c r="BI66" s="151"/>
      <c r="BJ66" s="151"/>
      <c r="BK66" s="151"/>
      <c r="BL66" s="151"/>
      <c r="BM66" s="151"/>
      <c r="BN66" s="151"/>
      <c r="BO66" s="151"/>
      <c r="BP66" s="151"/>
      <c r="BQ66" s="151"/>
    </row>
    <row r="67" spans="1:79" s="113" customFormat="1" ht="13.2" customHeight="1">
      <c r="A67" s="151">
        <v>2240</v>
      </c>
      <c r="B67" s="151"/>
      <c r="C67" s="151"/>
      <c r="D67" s="151"/>
      <c r="E67" s="151"/>
      <c r="F67" s="151"/>
      <c r="G67" s="109" t="s">
        <v>234</v>
      </c>
      <c r="H67" s="107"/>
      <c r="I67" s="107"/>
      <c r="J67" s="107"/>
      <c r="K67" s="107"/>
      <c r="L67" s="107"/>
      <c r="M67" s="107"/>
      <c r="N67" s="107"/>
      <c r="O67" s="107"/>
      <c r="P67" s="107"/>
      <c r="Q67" s="107"/>
      <c r="R67" s="107"/>
      <c r="S67" s="108"/>
      <c r="T67" s="127">
        <v>2500</v>
      </c>
      <c r="U67" s="127"/>
      <c r="V67" s="127"/>
      <c r="W67" s="127"/>
      <c r="X67" s="127"/>
      <c r="Y67" s="127"/>
      <c r="Z67" s="127"/>
      <c r="AA67" s="127">
        <v>0</v>
      </c>
      <c r="AB67" s="127"/>
      <c r="AC67" s="127"/>
      <c r="AD67" s="127"/>
      <c r="AE67" s="127"/>
      <c r="AF67" s="127"/>
      <c r="AG67" s="127"/>
      <c r="AH67" s="127">
        <v>2800</v>
      </c>
      <c r="AI67" s="127"/>
      <c r="AJ67" s="127"/>
      <c r="AK67" s="127"/>
      <c r="AL67" s="127"/>
      <c r="AM67" s="127"/>
      <c r="AN67" s="127"/>
      <c r="AO67" s="127">
        <v>0</v>
      </c>
      <c r="AP67" s="127"/>
      <c r="AQ67" s="127"/>
      <c r="AR67" s="127"/>
      <c r="AS67" s="127"/>
      <c r="AT67" s="127"/>
      <c r="AU67" s="127"/>
      <c r="AV67" s="151"/>
      <c r="AW67" s="151"/>
      <c r="AX67" s="151"/>
      <c r="AY67" s="151"/>
      <c r="AZ67" s="151"/>
      <c r="BA67" s="151"/>
      <c r="BB67" s="151"/>
      <c r="BC67" s="151"/>
      <c r="BD67" s="151"/>
      <c r="BE67" s="151"/>
      <c r="BF67" s="151"/>
      <c r="BG67" s="151"/>
      <c r="BH67" s="151"/>
      <c r="BI67" s="151"/>
      <c r="BJ67" s="151"/>
      <c r="BK67" s="151"/>
      <c r="BL67" s="151"/>
      <c r="BM67" s="151"/>
      <c r="BN67" s="151"/>
      <c r="BO67" s="151"/>
      <c r="BP67" s="151"/>
      <c r="BQ67" s="151"/>
    </row>
    <row r="68" spans="1:79" s="113" customFormat="1" ht="26.4" customHeight="1">
      <c r="A68" s="151">
        <v>2272</v>
      </c>
      <c r="B68" s="151"/>
      <c r="C68" s="151"/>
      <c r="D68" s="151"/>
      <c r="E68" s="151"/>
      <c r="F68" s="151"/>
      <c r="G68" s="109" t="s">
        <v>235</v>
      </c>
      <c r="H68" s="107"/>
      <c r="I68" s="107"/>
      <c r="J68" s="107"/>
      <c r="K68" s="107"/>
      <c r="L68" s="107"/>
      <c r="M68" s="107"/>
      <c r="N68" s="107"/>
      <c r="O68" s="107"/>
      <c r="P68" s="107"/>
      <c r="Q68" s="107"/>
      <c r="R68" s="107"/>
      <c r="S68" s="108"/>
      <c r="T68" s="127">
        <v>400</v>
      </c>
      <c r="U68" s="127"/>
      <c r="V68" s="127"/>
      <c r="W68" s="127"/>
      <c r="X68" s="127"/>
      <c r="Y68" s="127"/>
      <c r="Z68" s="127"/>
      <c r="AA68" s="127">
        <v>0</v>
      </c>
      <c r="AB68" s="127"/>
      <c r="AC68" s="127"/>
      <c r="AD68" s="127"/>
      <c r="AE68" s="127"/>
      <c r="AF68" s="127"/>
      <c r="AG68" s="127"/>
      <c r="AH68" s="127">
        <v>450</v>
      </c>
      <c r="AI68" s="127"/>
      <c r="AJ68" s="127"/>
      <c r="AK68" s="127"/>
      <c r="AL68" s="127"/>
      <c r="AM68" s="127"/>
      <c r="AN68" s="127"/>
      <c r="AO68" s="127">
        <v>0</v>
      </c>
      <c r="AP68" s="127"/>
      <c r="AQ68" s="127"/>
      <c r="AR68" s="127"/>
      <c r="AS68" s="127"/>
      <c r="AT68" s="127"/>
      <c r="AU68" s="127"/>
      <c r="AV68" s="151"/>
      <c r="AW68" s="151"/>
      <c r="AX68" s="151"/>
      <c r="AY68" s="151"/>
      <c r="AZ68" s="151"/>
      <c r="BA68" s="151"/>
      <c r="BB68" s="151"/>
      <c r="BC68" s="151"/>
      <c r="BD68" s="151"/>
      <c r="BE68" s="151"/>
      <c r="BF68" s="151"/>
      <c r="BG68" s="151"/>
      <c r="BH68" s="151"/>
      <c r="BI68" s="151"/>
      <c r="BJ68" s="151"/>
      <c r="BK68" s="151"/>
      <c r="BL68" s="151"/>
      <c r="BM68" s="151"/>
      <c r="BN68" s="151"/>
      <c r="BO68" s="151"/>
      <c r="BP68" s="151"/>
      <c r="BQ68" s="151"/>
    </row>
    <row r="69" spans="1:79" s="113" customFormat="1" ht="13.2" customHeight="1">
      <c r="A69" s="151">
        <v>2273</v>
      </c>
      <c r="B69" s="151"/>
      <c r="C69" s="151"/>
      <c r="D69" s="151"/>
      <c r="E69" s="151"/>
      <c r="F69" s="151"/>
      <c r="G69" s="109" t="s">
        <v>236</v>
      </c>
      <c r="H69" s="107"/>
      <c r="I69" s="107"/>
      <c r="J69" s="107"/>
      <c r="K69" s="107"/>
      <c r="L69" s="107"/>
      <c r="M69" s="107"/>
      <c r="N69" s="107"/>
      <c r="O69" s="107"/>
      <c r="P69" s="107"/>
      <c r="Q69" s="107"/>
      <c r="R69" s="107"/>
      <c r="S69" s="108"/>
      <c r="T69" s="127">
        <v>5200</v>
      </c>
      <c r="U69" s="127"/>
      <c r="V69" s="127"/>
      <c r="W69" s="127"/>
      <c r="X69" s="127"/>
      <c r="Y69" s="127"/>
      <c r="Z69" s="127"/>
      <c r="AA69" s="127">
        <v>0</v>
      </c>
      <c r="AB69" s="127"/>
      <c r="AC69" s="127"/>
      <c r="AD69" s="127"/>
      <c r="AE69" s="127"/>
      <c r="AF69" s="127"/>
      <c r="AG69" s="127"/>
      <c r="AH69" s="127">
        <v>5700</v>
      </c>
      <c r="AI69" s="127"/>
      <c r="AJ69" s="127"/>
      <c r="AK69" s="127"/>
      <c r="AL69" s="127"/>
      <c r="AM69" s="127"/>
      <c r="AN69" s="127"/>
      <c r="AO69" s="127">
        <v>0</v>
      </c>
      <c r="AP69" s="127"/>
      <c r="AQ69" s="127"/>
      <c r="AR69" s="127"/>
      <c r="AS69" s="127"/>
      <c r="AT69" s="127"/>
      <c r="AU69" s="127"/>
      <c r="AV69" s="151"/>
      <c r="AW69" s="151"/>
      <c r="AX69" s="151"/>
      <c r="AY69" s="151"/>
      <c r="AZ69" s="151"/>
      <c r="BA69" s="151"/>
      <c r="BB69" s="151"/>
      <c r="BC69" s="151"/>
      <c r="BD69" s="151"/>
      <c r="BE69" s="151"/>
      <c r="BF69" s="151"/>
      <c r="BG69" s="151"/>
      <c r="BH69" s="151"/>
      <c r="BI69" s="151"/>
      <c r="BJ69" s="151"/>
      <c r="BK69" s="151"/>
      <c r="BL69" s="151"/>
      <c r="BM69" s="151"/>
      <c r="BN69" s="151"/>
      <c r="BO69" s="151"/>
      <c r="BP69" s="151"/>
      <c r="BQ69" s="151"/>
    </row>
    <row r="70" spans="1:79" s="113" customFormat="1" ht="26.4" customHeight="1">
      <c r="A70" s="151">
        <v>2275</v>
      </c>
      <c r="B70" s="151"/>
      <c r="C70" s="151"/>
      <c r="D70" s="151"/>
      <c r="E70" s="151"/>
      <c r="F70" s="151"/>
      <c r="G70" s="109" t="s">
        <v>237</v>
      </c>
      <c r="H70" s="107"/>
      <c r="I70" s="107"/>
      <c r="J70" s="107"/>
      <c r="K70" s="107"/>
      <c r="L70" s="107"/>
      <c r="M70" s="107"/>
      <c r="N70" s="107"/>
      <c r="O70" s="107"/>
      <c r="P70" s="107"/>
      <c r="Q70" s="107"/>
      <c r="R70" s="107"/>
      <c r="S70" s="108"/>
      <c r="T70" s="127">
        <v>16200</v>
      </c>
      <c r="U70" s="127"/>
      <c r="V70" s="127"/>
      <c r="W70" s="127"/>
      <c r="X70" s="127"/>
      <c r="Y70" s="127"/>
      <c r="Z70" s="127"/>
      <c r="AA70" s="127">
        <v>0</v>
      </c>
      <c r="AB70" s="127"/>
      <c r="AC70" s="127"/>
      <c r="AD70" s="127"/>
      <c r="AE70" s="127"/>
      <c r="AF70" s="127"/>
      <c r="AG70" s="127"/>
      <c r="AH70" s="127">
        <v>17100</v>
      </c>
      <c r="AI70" s="127"/>
      <c r="AJ70" s="127"/>
      <c r="AK70" s="127"/>
      <c r="AL70" s="127"/>
      <c r="AM70" s="127"/>
      <c r="AN70" s="127"/>
      <c r="AO70" s="127">
        <v>0</v>
      </c>
      <c r="AP70" s="127"/>
      <c r="AQ70" s="127"/>
      <c r="AR70" s="127"/>
      <c r="AS70" s="127"/>
      <c r="AT70" s="127"/>
      <c r="AU70" s="127"/>
      <c r="AV70" s="151"/>
      <c r="AW70" s="151"/>
      <c r="AX70" s="151"/>
      <c r="AY70" s="151"/>
      <c r="AZ70" s="151"/>
      <c r="BA70" s="151"/>
      <c r="BB70" s="151"/>
      <c r="BC70" s="151"/>
      <c r="BD70" s="151"/>
      <c r="BE70" s="151"/>
      <c r="BF70" s="151"/>
      <c r="BG70" s="151"/>
      <c r="BH70" s="151"/>
      <c r="BI70" s="151"/>
      <c r="BJ70" s="151"/>
      <c r="BK70" s="151"/>
      <c r="BL70" s="151"/>
      <c r="BM70" s="151"/>
      <c r="BN70" s="151"/>
      <c r="BO70" s="151"/>
      <c r="BP70" s="151"/>
      <c r="BQ70" s="151"/>
    </row>
    <row r="72" spans="1:79" ht="15" customHeight="1">
      <c r="A72" s="75" t="s">
        <v>201</v>
      </c>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5"/>
      <c r="BD72" s="75"/>
      <c r="BE72" s="75"/>
      <c r="BF72" s="75"/>
      <c r="BG72" s="75"/>
      <c r="BH72" s="75"/>
      <c r="BI72" s="75"/>
      <c r="BJ72" s="75"/>
      <c r="BK72" s="75"/>
      <c r="BL72" s="75"/>
    </row>
    <row r="74" spans="1:79" ht="90.9" customHeight="1">
      <c r="A74" s="45" t="s">
        <v>9</v>
      </c>
      <c r="B74" s="45"/>
      <c r="C74" s="45"/>
      <c r="D74" s="45"/>
      <c r="E74" s="45"/>
      <c r="F74" s="45"/>
      <c r="G74" s="28" t="s">
        <v>22</v>
      </c>
      <c r="H74" s="29"/>
      <c r="I74" s="29"/>
      <c r="J74" s="29"/>
      <c r="K74" s="29"/>
      <c r="L74" s="29"/>
      <c r="M74" s="29"/>
      <c r="N74" s="29"/>
      <c r="O74" s="29"/>
      <c r="P74" s="29"/>
      <c r="Q74" s="29"/>
      <c r="R74" s="29"/>
      <c r="S74" s="29"/>
      <c r="T74" s="29"/>
      <c r="U74" s="29"/>
      <c r="V74" s="29"/>
      <c r="W74" s="29"/>
      <c r="X74" s="29"/>
      <c r="Y74" s="29"/>
      <c r="Z74" s="29"/>
      <c r="AA74" s="29"/>
      <c r="AB74" s="29"/>
      <c r="AC74" s="29"/>
      <c r="AD74" s="29"/>
      <c r="AE74" s="46"/>
      <c r="AF74" s="45" t="s">
        <v>11</v>
      </c>
      <c r="AG74" s="45"/>
      <c r="AH74" s="45"/>
      <c r="AI74" s="45"/>
      <c r="AJ74" s="45"/>
      <c r="AK74" s="45" t="s">
        <v>10</v>
      </c>
      <c r="AL74" s="45"/>
      <c r="AM74" s="45"/>
      <c r="AN74" s="45"/>
      <c r="AO74" s="45"/>
      <c r="AP74" s="45"/>
      <c r="AQ74" s="45"/>
      <c r="AR74" s="45"/>
      <c r="AS74" s="45"/>
      <c r="AT74" s="45"/>
      <c r="AU74" s="45" t="s">
        <v>568</v>
      </c>
      <c r="AV74" s="45"/>
      <c r="AW74" s="45"/>
      <c r="AX74" s="45"/>
      <c r="AY74" s="45"/>
      <c r="AZ74" s="45"/>
      <c r="BA74" s="45" t="s">
        <v>569</v>
      </c>
      <c r="BB74" s="45"/>
      <c r="BC74" s="45"/>
      <c r="BD74" s="45"/>
      <c r="BE74" s="45"/>
      <c r="BF74" s="45"/>
      <c r="BG74" s="45" t="s">
        <v>572</v>
      </c>
      <c r="BH74" s="45"/>
      <c r="BI74" s="45"/>
      <c r="BJ74" s="45"/>
      <c r="BK74" s="45"/>
      <c r="BL74" s="45"/>
      <c r="BM74" s="45" t="s">
        <v>573</v>
      </c>
      <c r="BN74" s="45"/>
      <c r="BO74" s="45"/>
      <c r="BP74" s="45"/>
      <c r="BQ74" s="45"/>
      <c r="BR74" s="45"/>
    </row>
    <row r="75" spans="1:79" ht="15" customHeight="1">
      <c r="A75" s="45">
        <v>1</v>
      </c>
      <c r="B75" s="45"/>
      <c r="C75" s="45"/>
      <c r="D75" s="45"/>
      <c r="E75" s="45"/>
      <c r="F75" s="45"/>
      <c r="G75" s="28">
        <v>2</v>
      </c>
      <c r="H75" s="29"/>
      <c r="I75" s="29"/>
      <c r="J75" s="29"/>
      <c r="K75" s="29"/>
      <c r="L75" s="29"/>
      <c r="M75" s="29"/>
      <c r="N75" s="29"/>
      <c r="O75" s="29"/>
      <c r="P75" s="29"/>
      <c r="Q75" s="29"/>
      <c r="R75" s="29"/>
      <c r="S75" s="29"/>
      <c r="T75" s="29"/>
      <c r="U75" s="29"/>
      <c r="V75" s="29"/>
      <c r="W75" s="29"/>
      <c r="X75" s="29"/>
      <c r="Y75" s="29"/>
      <c r="Z75" s="29"/>
      <c r="AA75" s="29"/>
      <c r="AB75" s="29"/>
      <c r="AC75" s="29"/>
      <c r="AD75" s="29"/>
      <c r="AE75" s="46"/>
      <c r="AF75" s="45">
        <v>3</v>
      </c>
      <c r="AG75" s="45"/>
      <c r="AH75" s="45"/>
      <c r="AI75" s="45"/>
      <c r="AJ75" s="45"/>
      <c r="AK75" s="45">
        <v>4</v>
      </c>
      <c r="AL75" s="45"/>
      <c r="AM75" s="45"/>
      <c r="AN75" s="45"/>
      <c r="AO75" s="45"/>
      <c r="AP75" s="45"/>
      <c r="AQ75" s="45"/>
      <c r="AR75" s="45"/>
      <c r="AS75" s="45"/>
      <c r="AT75" s="45"/>
      <c r="AU75" s="45">
        <v>5</v>
      </c>
      <c r="AV75" s="45"/>
      <c r="AW75" s="45"/>
      <c r="AX75" s="45"/>
      <c r="AY75" s="45"/>
      <c r="AZ75" s="45"/>
      <c r="BA75" s="45">
        <v>6</v>
      </c>
      <c r="BB75" s="45"/>
      <c r="BC75" s="45"/>
      <c r="BD75" s="45"/>
      <c r="BE75" s="45"/>
      <c r="BF75" s="45"/>
      <c r="BG75" s="45">
        <v>7</v>
      </c>
      <c r="BH75" s="45"/>
      <c r="BI75" s="45"/>
      <c r="BJ75" s="45"/>
      <c r="BK75" s="45"/>
      <c r="BL75" s="45"/>
      <c r="BM75" s="45">
        <v>8</v>
      </c>
      <c r="BN75" s="45"/>
      <c r="BO75" s="45"/>
      <c r="BP75" s="45"/>
      <c r="BQ75" s="45"/>
      <c r="BR75" s="45"/>
    </row>
    <row r="76" spans="1:79" ht="9.75" hidden="1" customHeight="1">
      <c r="A76" s="88" t="s">
        <v>93</v>
      </c>
      <c r="B76" s="88"/>
      <c r="C76" s="88"/>
      <c r="D76" s="88"/>
      <c r="E76" s="88"/>
      <c r="F76" s="88"/>
      <c r="G76" s="89" t="s">
        <v>81</v>
      </c>
      <c r="H76" s="90"/>
      <c r="I76" s="90"/>
      <c r="J76" s="90"/>
      <c r="K76" s="90"/>
      <c r="L76" s="90"/>
      <c r="M76" s="90"/>
      <c r="N76" s="90"/>
      <c r="O76" s="90"/>
      <c r="P76" s="90"/>
      <c r="Q76" s="90"/>
      <c r="R76" s="90"/>
      <c r="S76" s="90"/>
      <c r="T76" s="90"/>
      <c r="U76" s="90"/>
      <c r="V76" s="90"/>
      <c r="W76" s="90"/>
      <c r="X76" s="90"/>
      <c r="Y76" s="90"/>
      <c r="Z76" s="90"/>
      <c r="AA76" s="90"/>
      <c r="AB76" s="90"/>
      <c r="AC76" s="90"/>
      <c r="AD76" s="90"/>
      <c r="AE76" s="91"/>
      <c r="AF76" s="88" t="s">
        <v>94</v>
      </c>
      <c r="AG76" s="88"/>
      <c r="AH76" s="88"/>
      <c r="AI76" s="88"/>
      <c r="AJ76" s="88"/>
      <c r="AK76" s="88" t="s">
        <v>95</v>
      </c>
      <c r="AL76" s="88"/>
      <c r="AM76" s="88"/>
      <c r="AN76" s="88"/>
      <c r="AO76" s="88"/>
      <c r="AP76" s="88"/>
      <c r="AQ76" s="88"/>
      <c r="AR76" s="88"/>
      <c r="AS76" s="88"/>
      <c r="AT76" s="88"/>
      <c r="AU76" s="88" t="s">
        <v>143</v>
      </c>
      <c r="AV76" s="88"/>
      <c r="AW76" s="88"/>
      <c r="AX76" s="88"/>
      <c r="AY76" s="88"/>
      <c r="AZ76" s="88"/>
      <c r="BA76" s="88" t="s">
        <v>145</v>
      </c>
      <c r="BB76" s="88"/>
      <c r="BC76" s="88"/>
      <c r="BD76" s="88"/>
      <c r="BE76" s="88"/>
      <c r="BF76" s="88"/>
      <c r="BG76" s="88" t="s">
        <v>137</v>
      </c>
      <c r="BH76" s="88"/>
      <c r="BI76" s="88"/>
      <c r="BJ76" s="88"/>
      <c r="BK76" s="88"/>
      <c r="BL76" s="88"/>
      <c r="BM76" s="88" t="s">
        <v>139</v>
      </c>
      <c r="BN76" s="88"/>
      <c r="BO76" s="88"/>
      <c r="BP76" s="88"/>
      <c r="BQ76" s="88"/>
      <c r="BR76" s="88"/>
      <c r="CA76" t="s">
        <v>72</v>
      </c>
    </row>
    <row r="77" spans="1:79" s="10" customFormat="1" ht="13.2" customHeight="1">
      <c r="A77" s="162">
        <v>1</v>
      </c>
      <c r="B77" s="162"/>
      <c r="C77" s="162"/>
      <c r="D77" s="162"/>
      <c r="E77" s="162"/>
      <c r="F77" s="162"/>
      <c r="G77" s="117" t="s">
        <v>242</v>
      </c>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6"/>
      <c r="AF77" s="162"/>
      <c r="AG77" s="162"/>
      <c r="AH77" s="162"/>
      <c r="AI77" s="162"/>
      <c r="AJ77" s="162"/>
      <c r="AK77" s="162"/>
      <c r="AL77" s="162"/>
      <c r="AM77" s="162"/>
      <c r="AN77" s="162"/>
      <c r="AO77" s="162"/>
      <c r="AP77" s="162"/>
      <c r="AQ77" s="162"/>
      <c r="AR77" s="162"/>
      <c r="AS77" s="162"/>
      <c r="AT77" s="162"/>
      <c r="AU77" s="163"/>
      <c r="AV77" s="163"/>
      <c r="AW77" s="163"/>
      <c r="AX77" s="163"/>
      <c r="AY77" s="163"/>
      <c r="AZ77" s="163"/>
      <c r="BA77" s="163"/>
      <c r="BB77" s="163"/>
      <c r="BC77" s="163"/>
      <c r="BD77" s="163"/>
      <c r="BE77" s="163"/>
      <c r="BF77" s="163"/>
      <c r="BG77" s="163"/>
      <c r="BH77" s="163"/>
      <c r="BI77" s="163"/>
      <c r="BJ77" s="163"/>
      <c r="BK77" s="163"/>
      <c r="BL77" s="163"/>
      <c r="BM77" s="163"/>
      <c r="BN77" s="163"/>
      <c r="BO77" s="163"/>
      <c r="BP77" s="163"/>
      <c r="BQ77" s="163"/>
      <c r="BR77" s="163"/>
      <c r="CA77" s="10" t="s">
        <v>73</v>
      </c>
    </row>
    <row r="78" spans="1:79" s="113" customFormat="1" ht="13.2" customHeight="1">
      <c r="A78" s="160">
        <v>2</v>
      </c>
      <c r="B78" s="160"/>
      <c r="C78" s="160"/>
      <c r="D78" s="160"/>
      <c r="E78" s="160"/>
      <c r="F78" s="160"/>
      <c r="G78" s="109" t="s">
        <v>243</v>
      </c>
      <c r="H78" s="107"/>
      <c r="I78" s="107"/>
      <c r="J78" s="107"/>
      <c r="K78" s="107"/>
      <c r="L78" s="107"/>
      <c r="M78" s="107"/>
      <c r="N78" s="107"/>
      <c r="O78" s="107"/>
      <c r="P78" s="107"/>
      <c r="Q78" s="107"/>
      <c r="R78" s="107"/>
      <c r="S78" s="107"/>
      <c r="T78" s="107"/>
      <c r="U78" s="107"/>
      <c r="V78" s="107"/>
      <c r="W78" s="107"/>
      <c r="X78" s="107"/>
      <c r="Y78" s="107"/>
      <c r="Z78" s="107"/>
      <c r="AA78" s="107"/>
      <c r="AB78" s="107"/>
      <c r="AC78" s="107"/>
      <c r="AD78" s="107"/>
      <c r="AE78" s="108"/>
      <c r="AF78" s="160" t="s">
        <v>244</v>
      </c>
      <c r="AG78" s="160"/>
      <c r="AH78" s="160"/>
      <c r="AI78" s="160"/>
      <c r="AJ78" s="160"/>
      <c r="AK78" s="160" t="s">
        <v>245</v>
      </c>
      <c r="AL78" s="160"/>
      <c r="AM78" s="160"/>
      <c r="AN78" s="160"/>
      <c r="AO78" s="160"/>
      <c r="AP78" s="160"/>
      <c r="AQ78" s="160"/>
      <c r="AR78" s="160"/>
      <c r="AS78" s="160"/>
      <c r="AT78" s="160"/>
      <c r="AU78" s="164">
        <v>5</v>
      </c>
      <c r="AV78" s="164"/>
      <c r="AW78" s="164"/>
      <c r="AX78" s="164"/>
      <c r="AY78" s="164"/>
      <c r="AZ78" s="164"/>
      <c r="BA78" s="164">
        <v>0</v>
      </c>
      <c r="BB78" s="164"/>
      <c r="BC78" s="164"/>
      <c r="BD78" s="164"/>
      <c r="BE78" s="164"/>
      <c r="BF78" s="164"/>
      <c r="BG78" s="164">
        <v>5</v>
      </c>
      <c r="BH78" s="164"/>
      <c r="BI78" s="164"/>
      <c r="BJ78" s="164"/>
      <c r="BK78" s="164"/>
      <c r="BL78" s="164"/>
      <c r="BM78" s="164">
        <v>0</v>
      </c>
      <c r="BN78" s="164"/>
      <c r="BO78" s="164"/>
      <c r="BP78" s="164"/>
      <c r="BQ78" s="164"/>
      <c r="BR78" s="164"/>
    </row>
    <row r="79" spans="1:79" s="113" customFormat="1" ht="39.6" customHeight="1">
      <c r="A79" s="160">
        <v>3</v>
      </c>
      <c r="B79" s="160"/>
      <c r="C79" s="160"/>
      <c r="D79" s="160"/>
      <c r="E79" s="160"/>
      <c r="F79" s="160"/>
      <c r="G79" s="109" t="s">
        <v>246</v>
      </c>
      <c r="H79" s="107"/>
      <c r="I79" s="107"/>
      <c r="J79" s="107"/>
      <c r="K79" s="107"/>
      <c r="L79" s="107"/>
      <c r="M79" s="107"/>
      <c r="N79" s="107"/>
      <c r="O79" s="107"/>
      <c r="P79" s="107"/>
      <c r="Q79" s="107"/>
      <c r="R79" s="107"/>
      <c r="S79" s="107"/>
      <c r="T79" s="107"/>
      <c r="U79" s="107"/>
      <c r="V79" s="107"/>
      <c r="W79" s="107"/>
      <c r="X79" s="107"/>
      <c r="Y79" s="107"/>
      <c r="Z79" s="107"/>
      <c r="AA79" s="107"/>
      <c r="AB79" s="107"/>
      <c r="AC79" s="107"/>
      <c r="AD79" s="107"/>
      <c r="AE79" s="108"/>
      <c r="AF79" s="160" t="s">
        <v>247</v>
      </c>
      <c r="AG79" s="160"/>
      <c r="AH79" s="160"/>
      <c r="AI79" s="160"/>
      <c r="AJ79" s="160"/>
      <c r="AK79" s="109" t="s">
        <v>248</v>
      </c>
      <c r="AL79" s="107"/>
      <c r="AM79" s="107"/>
      <c r="AN79" s="107"/>
      <c r="AO79" s="107"/>
      <c r="AP79" s="107"/>
      <c r="AQ79" s="107"/>
      <c r="AR79" s="107"/>
      <c r="AS79" s="107"/>
      <c r="AT79" s="108"/>
      <c r="AU79" s="164">
        <v>0</v>
      </c>
      <c r="AV79" s="164"/>
      <c r="AW79" s="164"/>
      <c r="AX79" s="164"/>
      <c r="AY79" s="164"/>
      <c r="AZ79" s="164"/>
      <c r="BA79" s="164">
        <v>0</v>
      </c>
      <c r="BB79" s="164"/>
      <c r="BC79" s="164"/>
      <c r="BD79" s="164"/>
      <c r="BE79" s="164"/>
      <c r="BF79" s="164"/>
      <c r="BG79" s="164">
        <v>0</v>
      </c>
      <c r="BH79" s="164"/>
      <c r="BI79" s="164"/>
      <c r="BJ79" s="164"/>
      <c r="BK79" s="164"/>
      <c r="BL79" s="164"/>
      <c r="BM79" s="164">
        <v>0</v>
      </c>
      <c r="BN79" s="164"/>
      <c r="BO79" s="164"/>
      <c r="BP79" s="164"/>
      <c r="BQ79" s="164"/>
      <c r="BR79" s="164"/>
    </row>
    <row r="80" spans="1:79" s="10" customFormat="1" ht="13.2" customHeight="1">
      <c r="A80" s="162">
        <v>4</v>
      </c>
      <c r="B80" s="162"/>
      <c r="C80" s="162"/>
      <c r="D80" s="162"/>
      <c r="E80" s="162"/>
      <c r="F80" s="162"/>
      <c r="G80" s="117" t="s">
        <v>249</v>
      </c>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6"/>
      <c r="AF80" s="162"/>
      <c r="AG80" s="162"/>
      <c r="AH80" s="162"/>
      <c r="AI80" s="162"/>
      <c r="AJ80" s="162"/>
      <c r="AK80" s="117"/>
      <c r="AL80" s="115"/>
      <c r="AM80" s="115"/>
      <c r="AN80" s="115"/>
      <c r="AO80" s="115"/>
      <c r="AP80" s="115"/>
      <c r="AQ80" s="115"/>
      <c r="AR80" s="115"/>
      <c r="AS80" s="115"/>
      <c r="AT80" s="116"/>
      <c r="AU80" s="163"/>
      <c r="AV80" s="163"/>
      <c r="AW80" s="163"/>
      <c r="AX80" s="163"/>
      <c r="AY80" s="163"/>
      <c r="AZ80" s="163"/>
      <c r="BA80" s="163"/>
      <c r="BB80" s="163"/>
      <c r="BC80" s="163"/>
      <c r="BD80" s="163"/>
      <c r="BE80" s="163"/>
      <c r="BF80" s="163"/>
      <c r="BG80" s="163"/>
      <c r="BH80" s="163"/>
      <c r="BI80" s="163"/>
      <c r="BJ80" s="163"/>
      <c r="BK80" s="163"/>
      <c r="BL80" s="163"/>
      <c r="BM80" s="163"/>
      <c r="BN80" s="163"/>
      <c r="BO80" s="163"/>
      <c r="BP80" s="163"/>
      <c r="BQ80" s="163"/>
      <c r="BR80" s="163"/>
    </row>
    <row r="81" spans="1:79" s="113" customFormat="1" ht="13.2" customHeight="1">
      <c r="A81" s="160">
        <v>5</v>
      </c>
      <c r="B81" s="160"/>
      <c r="C81" s="160"/>
      <c r="D81" s="160"/>
      <c r="E81" s="160"/>
      <c r="F81" s="160"/>
      <c r="G81" s="109" t="s">
        <v>250</v>
      </c>
      <c r="H81" s="107"/>
      <c r="I81" s="107"/>
      <c r="J81" s="107"/>
      <c r="K81" s="107"/>
      <c r="L81" s="107"/>
      <c r="M81" s="107"/>
      <c r="N81" s="107"/>
      <c r="O81" s="107"/>
      <c r="P81" s="107"/>
      <c r="Q81" s="107"/>
      <c r="R81" s="107"/>
      <c r="S81" s="107"/>
      <c r="T81" s="107"/>
      <c r="U81" s="107"/>
      <c r="V81" s="107"/>
      <c r="W81" s="107"/>
      <c r="X81" s="107"/>
      <c r="Y81" s="107"/>
      <c r="Z81" s="107"/>
      <c r="AA81" s="107"/>
      <c r="AB81" s="107"/>
      <c r="AC81" s="107"/>
      <c r="AD81" s="107"/>
      <c r="AE81" s="108"/>
      <c r="AF81" s="160" t="s">
        <v>244</v>
      </c>
      <c r="AG81" s="160"/>
      <c r="AH81" s="160"/>
      <c r="AI81" s="160"/>
      <c r="AJ81" s="160"/>
      <c r="AK81" s="109" t="s">
        <v>251</v>
      </c>
      <c r="AL81" s="107"/>
      <c r="AM81" s="107"/>
      <c r="AN81" s="107"/>
      <c r="AO81" s="107"/>
      <c r="AP81" s="107"/>
      <c r="AQ81" s="107"/>
      <c r="AR81" s="107"/>
      <c r="AS81" s="107"/>
      <c r="AT81" s="108"/>
      <c r="AU81" s="164">
        <v>80</v>
      </c>
      <c r="AV81" s="164"/>
      <c r="AW81" s="164"/>
      <c r="AX81" s="164"/>
      <c r="AY81" s="164"/>
      <c r="AZ81" s="164"/>
      <c r="BA81" s="164">
        <v>0</v>
      </c>
      <c r="BB81" s="164"/>
      <c r="BC81" s="164"/>
      <c r="BD81" s="164"/>
      <c r="BE81" s="164"/>
      <c r="BF81" s="164"/>
      <c r="BG81" s="164">
        <v>90</v>
      </c>
      <c r="BH81" s="164"/>
      <c r="BI81" s="164"/>
      <c r="BJ81" s="164"/>
      <c r="BK81" s="164"/>
      <c r="BL81" s="164"/>
      <c r="BM81" s="164">
        <v>0</v>
      </c>
      <c r="BN81" s="164"/>
      <c r="BO81" s="164"/>
      <c r="BP81" s="164"/>
      <c r="BQ81" s="164"/>
      <c r="BR81" s="164"/>
    </row>
    <row r="82" spans="1:79" s="113" customFormat="1" ht="13.2" customHeight="1">
      <c r="A82" s="160">
        <v>6</v>
      </c>
      <c r="B82" s="160"/>
      <c r="C82" s="160"/>
      <c r="D82" s="160"/>
      <c r="E82" s="160"/>
      <c r="F82" s="160"/>
      <c r="G82" s="109" t="s">
        <v>252</v>
      </c>
      <c r="H82" s="107"/>
      <c r="I82" s="107"/>
      <c r="J82" s="107"/>
      <c r="K82" s="107"/>
      <c r="L82" s="107"/>
      <c r="M82" s="107"/>
      <c r="N82" s="107"/>
      <c r="O82" s="107"/>
      <c r="P82" s="107"/>
      <c r="Q82" s="107"/>
      <c r="R82" s="107"/>
      <c r="S82" s="107"/>
      <c r="T82" s="107"/>
      <c r="U82" s="107"/>
      <c r="V82" s="107"/>
      <c r="W82" s="107"/>
      <c r="X82" s="107"/>
      <c r="Y82" s="107"/>
      <c r="Z82" s="107"/>
      <c r="AA82" s="107"/>
      <c r="AB82" s="107"/>
      <c r="AC82" s="107"/>
      <c r="AD82" s="107"/>
      <c r="AE82" s="108"/>
      <c r="AF82" s="160" t="s">
        <v>244</v>
      </c>
      <c r="AG82" s="160"/>
      <c r="AH82" s="160"/>
      <c r="AI82" s="160"/>
      <c r="AJ82" s="160"/>
      <c r="AK82" s="109" t="s">
        <v>253</v>
      </c>
      <c r="AL82" s="107"/>
      <c r="AM82" s="107"/>
      <c r="AN82" s="107"/>
      <c r="AO82" s="107"/>
      <c r="AP82" s="107"/>
      <c r="AQ82" s="107"/>
      <c r="AR82" s="107"/>
      <c r="AS82" s="107"/>
      <c r="AT82" s="108"/>
      <c r="AU82" s="164">
        <v>10</v>
      </c>
      <c r="AV82" s="164"/>
      <c r="AW82" s="164"/>
      <c r="AX82" s="164"/>
      <c r="AY82" s="164"/>
      <c r="AZ82" s="164"/>
      <c r="BA82" s="164">
        <v>0</v>
      </c>
      <c r="BB82" s="164"/>
      <c r="BC82" s="164"/>
      <c r="BD82" s="164"/>
      <c r="BE82" s="164"/>
      <c r="BF82" s="164"/>
      <c r="BG82" s="164">
        <v>10</v>
      </c>
      <c r="BH82" s="164"/>
      <c r="BI82" s="164"/>
      <c r="BJ82" s="164"/>
      <c r="BK82" s="164"/>
      <c r="BL82" s="164"/>
      <c r="BM82" s="164">
        <v>0</v>
      </c>
      <c r="BN82" s="164"/>
      <c r="BO82" s="164"/>
      <c r="BP82" s="164"/>
      <c r="BQ82" s="164"/>
      <c r="BR82" s="164"/>
    </row>
    <row r="83" spans="1:79" s="113" customFormat="1" ht="13.2" customHeight="1">
      <c r="A83" s="160">
        <v>7</v>
      </c>
      <c r="B83" s="160"/>
      <c r="C83" s="160"/>
      <c r="D83" s="160"/>
      <c r="E83" s="160"/>
      <c r="F83" s="160"/>
      <c r="G83" s="109" t="s">
        <v>254</v>
      </c>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8"/>
      <c r="AF83" s="160" t="s">
        <v>244</v>
      </c>
      <c r="AG83" s="160"/>
      <c r="AH83" s="160"/>
      <c r="AI83" s="160"/>
      <c r="AJ83" s="160"/>
      <c r="AK83" s="109" t="s">
        <v>255</v>
      </c>
      <c r="AL83" s="107"/>
      <c r="AM83" s="107"/>
      <c r="AN83" s="107"/>
      <c r="AO83" s="107"/>
      <c r="AP83" s="107"/>
      <c r="AQ83" s="107"/>
      <c r="AR83" s="107"/>
      <c r="AS83" s="107"/>
      <c r="AT83" s="108"/>
      <c r="AU83" s="164">
        <v>15</v>
      </c>
      <c r="AV83" s="164"/>
      <c r="AW83" s="164"/>
      <c r="AX83" s="164"/>
      <c r="AY83" s="164"/>
      <c r="AZ83" s="164"/>
      <c r="BA83" s="164">
        <v>0</v>
      </c>
      <c r="BB83" s="164"/>
      <c r="BC83" s="164"/>
      <c r="BD83" s="164"/>
      <c r="BE83" s="164"/>
      <c r="BF83" s="164"/>
      <c r="BG83" s="164">
        <v>15</v>
      </c>
      <c r="BH83" s="164"/>
      <c r="BI83" s="164"/>
      <c r="BJ83" s="164"/>
      <c r="BK83" s="164"/>
      <c r="BL83" s="164"/>
      <c r="BM83" s="164">
        <v>0</v>
      </c>
      <c r="BN83" s="164"/>
      <c r="BO83" s="164"/>
      <c r="BP83" s="164"/>
      <c r="BQ83" s="164"/>
      <c r="BR83" s="164"/>
    </row>
    <row r="84" spans="1:79" s="113" customFormat="1" ht="39.6" customHeight="1">
      <c r="A84" s="160">
        <v>8</v>
      </c>
      <c r="B84" s="160"/>
      <c r="C84" s="160"/>
      <c r="D84" s="160"/>
      <c r="E84" s="160"/>
      <c r="F84" s="160"/>
      <c r="G84" s="109" t="s">
        <v>256</v>
      </c>
      <c r="H84" s="107"/>
      <c r="I84" s="107"/>
      <c r="J84" s="107"/>
      <c r="K84" s="107"/>
      <c r="L84" s="107"/>
      <c r="M84" s="107"/>
      <c r="N84" s="107"/>
      <c r="O84" s="107"/>
      <c r="P84" s="107"/>
      <c r="Q84" s="107"/>
      <c r="R84" s="107"/>
      <c r="S84" s="107"/>
      <c r="T84" s="107"/>
      <c r="U84" s="107"/>
      <c r="V84" s="107"/>
      <c r="W84" s="107"/>
      <c r="X84" s="107"/>
      <c r="Y84" s="107"/>
      <c r="Z84" s="107"/>
      <c r="AA84" s="107"/>
      <c r="AB84" s="107"/>
      <c r="AC84" s="107"/>
      <c r="AD84" s="107"/>
      <c r="AE84" s="108"/>
      <c r="AF84" s="160" t="s">
        <v>247</v>
      </c>
      <c r="AG84" s="160"/>
      <c r="AH84" s="160"/>
      <c r="AI84" s="160"/>
      <c r="AJ84" s="160"/>
      <c r="AK84" s="109" t="s">
        <v>257</v>
      </c>
      <c r="AL84" s="107"/>
      <c r="AM84" s="107"/>
      <c r="AN84" s="107"/>
      <c r="AO84" s="107"/>
      <c r="AP84" s="107"/>
      <c r="AQ84" s="107"/>
      <c r="AR84" s="107"/>
      <c r="AS84" s="107"/>
      <c r="AT84" s="108"/>
      <c r="AU84" s="164">
        <v>0</v>
      </c>
      <c r="AV84" s="164"/>
      <c r="AW84" s="164"/>
      <c r="AX84" s="164"/>
      <c r="AY84" s="164"/>
      <c r="AZ84" s="164"/>
      <c r="BA84" s="164">
        <v>0</v>
      </c>
      <c r="BB84" s="164"/>
      <c r="BC84" s="164"/>
      <c r="BD84" s="164"/>
      <c r="BE84" s="164"/>
      <c r="BF84" s="164"/>
      <c r="BG84" s="164">
        <v>0</v>
      </c>
      <c r="BH84" s="164"/>
      <c r="BI84" s="164"/>
      <c r="BJ84" s="164"/>
      <c r="BK84" s="164"/>
      <c r="BL84" s="164"/>
      <c r="BM84" s="164">
        <v>0</v>
      </c>
      <c r="BN84" s="164"/>
      <c r="BO84" s="164"/>
      <c r="BP84" s="164"/>
      <c r="BQ84" s="164"/>
      <c r="BR84" s="164"/>
    </row>
    <row r="85" spans="1:79" s="10" customFormat="1" ht="13.2" customHeight="1">
      <c r="A85" s="162">
        <v>9</v>
      </c>
      <c r="B85" s="162"/>
      <c r="C85" s="162"/>
      <c r="D85" s="162"/>
      <c r="E85" s="162"/>
      <c r="F85" s="162"/>
      <c r="G85" s="117" t="s">
        <v>258</v>
      </c>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6"/>
      <c r="AF85" s="162"/>
      <c r="AG85" s="162"/>
      <c r="AH85" s="162"/>
      <c r="AI85" s="162"/>
      <c r="AJ85" s="162"/>
      <c r="AK85" s="117"/>
      <c r="AL85" s="115"/>
      <c r="AM85" s="115"/>
      <c r="AN85" s="115"/>
      <c r="AO85" s="115"/>
      <c r="AP85" s="115"/>
      <c r="AQ85" s="115"/>
      <c r="AR85" s="115"/>
      <c r="AS85" s="115"/>
      <c r="AT85" s="116"/>
      <c r="AU85" s="163"/>
      <c r="AV85" s="163"/>
      <c r="AW85" s="163"/>
      <c r="AX85" s="163"/>
      <c r="AY85" s="163"/>
      <c r="AZ85" s="163"/>
      <c r="BA85" s="163"/>
      <c r="BB85" s="163"/>
      <c r="BC85" s="163"/>
      <c r="BD85" s="163"/>
      <c r="BE85" s="163"/>
      <c r="BF85" s="163"/>
      <c r="BG85" s="163"/>
      <c r="BH85" s="163"/>
      <c r="BI85" s="163"/>
      <c r="BJ85" s="163"/>
      <c r="BK85" s="163"/>
      <c r="BL85" s="163"/>
      <c r="BM85" s="163"/>
      <c r="BN85" s="163"/>
      <c r="BO85" s="163"/>
      <c r="BP85" s="163"/>
      <c r="BQ85" s="163"/>
      <c r="BR85" s="163"/>
    </row>
    <row r="86" spans="1:79" s="113" customFormat="1" ht="52.8" customHeight="1">
      <c r="A86" s="160">
        <v>10</v>
      </c>
      <c r="B86" s="160"/>
      <c r="C86" s="160"/>
      <c r="D86" s="160"/>
      <c r="E86" s="160"/>
      <c r="F86" s="160"/>
      <c r="G86" s="109" t="s">
        <v>259</v>
      </c>
      <c r="H86" s="107"/>
      <c r="I86" s="107"/>
      <c r="J86" s="107"/>
      <c r="K86" s="107"/>
      <c r="L86" s="107"/>
      <c r="M86" s="107"/>
      <c r="N86" s="107"/>
      <c r="O86" s="107"/>
      <c r="P86" s="107"/>
      <c r="Q86" s="107"/>
      <c r="R86" s="107"/>
      <c r="S86" s="107"/>
      <c r="T86" s="107"/>
      <c r="U86" s="107"/>
      <c r="V86" s="107"/>
      <c r="W86" s="107"/>
      <c r="X86" s="107"/>
      <c r="Y86" s="107"/>
      <c r="Z86" s="107"/>
      <c r="AA86" s="107"/>
      <c r="AB86" s="107"/>
      <c r="AC86" s="107"/>
      <c r="AD86" s="107"/>
      <c r="AE86" s="108"/>
      <c r="AF86" s="160" t="s">
        <v>244</v>
      </c>
      <c r="AG86" s="160"/>
      <c r="AH86" s="160"/>
      <c r="AI86" s="160"/>
      <c r="AJ86" s="160"/>
      <c r="AK86" s="109" t="s">
        <v>260</v>
      </c>
      <c r="AL86" s="107"/>
      <c r="AM86" s="107"/>
      <c r="AN86" s="107"/>
      <c r="AO86" s="107"/>
      <c r="AP86" s="107"/>
      <c r="AQ86" s="107"/>
      <c r="AR86" s="107"/>
      <c r="AS86" s="107"/>
      <c r="AT86" s="108"/>
      <c r="AU86" s="164">
        <v>16</v>
      </c>
      <c r="AV86" s="164"/>
      <c r="AW86" s="164"/>
      <c r="AX86" s="164"/>
      <c r="AY86" s="164"/>
      <c r="AZ86" s="164"/>
      <c r="BA86" s="164">
        <v>0</v>
      </c>
      <c r="BB86" s="164"/>
      <c r="BC86" s="164"/>
      <c r="BD86" s="164"/>
      <c r="BE86" s="164"/>
      <c r="BF86" s="164"/>
      <c r="BG86" s="164">
        <v>18</v>
      </c>
      <c r="BH86" s="164"/>
      <c r="BI86" s="164"/>
      <c r="BJ86" s="164"/>
      <c r="BK86" s="164"/>
      <c r="BL86" s="164"/>
      <c r="BM86" s="164">
        <v>0</v>
      </c>
      <c r="BN86" s="164"/>
      <c r="BO86" s="164"/>
      <c r="BP86" s="164"/>
      <c r="BQ86" s="164"/>
      <c r="BR86" s="164"/>
    </row>
    <row r="87" spans="1:79" s="113" customFormat="1" ht="52.8" customHeight="1">
      <c r="A87" s="160">
        <v>11</v>
      </c>
      <c r="B87" s="160"/>
      <c r="C87" s="160"/>
      <c r="D87" s="160"/>
      <c r="E87" s="160"/>
      <c r="F87" s="160"/>
      <c r="G87" s="109" t="s">
        <v>261</v>
      </c>
      <c r="H87" s="107"/>
      <c r="I87" s="107"/>
      <c r="J87" s="107"/>
      <c r="K87" s="107"/>
      <c r="L87" s="107"/>
      <c r="M87" s="107"/>
      <c r="N87" s="107"/>
      <c r="O87" s="107"/>
      <c r="P87" s="107"/>
      <c r="Q87" s="107"/>
      <c r="R87" s="107"/>
      <c r="S87" s="107"/>
      <c r="T87" s="107"/>
      <c r="U87" s="107"/>
      <c r="V87" s="107"/>
      <c r="W87" s="107"/>
      <c r="X87" s="107"/>
      <c r="Y87" s="107"/>
      <c r="Z87" s="107"/>
      <c r="AA87" s="107"/>
      <c r="AB87" s="107"/>
      <c r="AC87" s="107"/>
      <c r="AD87" s="107"/>
      <c r="AE87" s="108"/>
      <c r="AF87" s="160" t="s">
        <v>244</v>
      </c>
      <c r="AG87" s="160"/>
      <c r="AH87" s="160"/>
      <c r="AI87" s="160"/>
      <c r="AJ87" s="160"/>
      <c r="AK87" s="109" t="s">
        <v>262</v>
      </c>
      <c r="AL87" s="107"/>
      <c r="AM87" s="107"/>
      <c r="AN87" s="107"/>
      <c r="AO87" s="107"/>
      <c r="AP87" s="107"/>
      <c r="AQ87" s="107"/>
      <c r="AR87" s="107"/>
      <c r="AS87" s="107"/>
      <c r="AT87" s="108"/>
      <c r="AU87" s="164">
        <v>2</v>
      </c>
      <c r="AV87" s="164"/>
      <c r="AW87" s="164"/>
      <c r="AX87" s="164"/>
      <c r="AY87" s="164"/>
      <c r="AZ87" s="164"/>
      <c r="BA87" s="164">
        <v>0</v>
      </c>
      <c r="BB87" s="164"/>
      <c r="BC87" s="164"/>
      <c r="BD87" s="164"/>
      <c r="BE87" s="164"/>
      <c r="BF87" s="164"/>
      <c r="BG87" s="164">
        <v>2</v>
      </c>
      <c r="BH87" s="164"/>
      <c r="BI87" s="164"/>
      <c r="BJ87" s="164"/>
      <c r="BK87" s="164"/>
      <c r="BL87" s="164"/>
      <c r="BM87" s="164">
        <v>0</v>
      </c>
      <c r="BN87" s="164"/>
      <c r="BO87" s="164"/>
      <c r="BP87" s="164"/>
      <c r="BQ87" s="164"/>
      <c r="BR87" s="164"/>
    </row>
    <row r="88" spans="1:79" s="113" customFormat="1" ht="39.6" customHeight="1">
      <c r="A88" s="160">
        <v>12</v>
      </c>
      <c r="B88" s="160"/>
      <c r="C88" s="160"/>
      <c r="D88" s="160"/>
      <c r="E88" s="160"/>
      <c r="F88" s="160"/>
      <c r="G88" s="109" t="s">
        <v>263</v>
      </c>
      <c r="H88" s="107"/>
      <c r="I88" s="107"/>
      <c r="J88" s="107"/>
      <c r="K88" s="107"/>
      <c r="L88" s="107"/>
      <c r="M88" s="107"/>
      <c r="N88" s="107"/>
      <c r="O88" s="107"/>
      <c r="P88" s="107"/>
      <c r="Q88" s="107"/>
      <c r="R88" s="107"/>
      <c r="S88" s="107"/>
      <c r="T88" s="107"/>
      <c r="U88" s="107"/>
      <c r="V88" s="107"/>
      <c r="W88" s="107"/>
      <c r="X88" s="107"/>
      <c r="Y88" s="107"/>
      <c r="Z88" s="107"/>
      <c r="AA88" s="107"/>
      <c r="AB88" s="107"/>
      <c r="AC88" s="107"/>
      <c r="AD88" s="107"/>
      <c r="AE88" s="108"/>
      <c r="AF88" s="160" t="s">
        <v>264</v>
      </c>
      <c r="AG88" s="160"/>
      <c r="AH88" s="160"/>
      <c r="AI88" s="160"/>
      <c r="AJ88" s="160"/>
      <c r="AK88" s="109" t="s">
        <v>265</v>
      </c>
      <c r="AL88" s="107"/>
      <c r="AM88" s="107"/>
      <c r="AN88" s="107"/>
      <c r="AO88" s="107"/>
      <c r="AP88" s="107"/>
      <c r="AQ88" s="107"/>
      <c r="AR88" s="107"/>
      <c r="AS88" s="107"/>
      <c r="AT88" s="108"/>
      <c r="AU88" s="164">
        <v>208.5</v>
      </c>
      <c r="AV88" s="164"/>
      <c r="AW88" s="164"/>
      <c r="AX88" s="164"/>
      <c r="AY88" s="164"/>
      <c r="AZ88" s="164"/>
      <c r="BA88" s="164">
        <v>0</v>
      </c>
      <c r="BB88" s="164"/>
      <c r="BC88" s="164"/>
      <c r="BD88" s="164"/>
      <c r="BE88" s="164"/>
      <c r="BF88" s="164"/>
      <c r="BG88" s="164">
        <v>219</v>
      </c>
      <c r="BH88" s="164"/>
      <c r="BI88" s="164"/>
      <c r="BJ88" s="164"/>
      <c r="BK88" s="164"/>
      <c r="BL88" s="164"/>
      <c r="BM88" s="164">
        <v>0</v>
      </c>
      <c r="BN88" s="164"/>
      <c r="BO88" s="164"/>
      <c r="BP88" s="164"/>
      <c r="BQ88" s="164"/>
      <c r="BR88" s="164"/>
    </row>
    <row r="90" spans="1:79" ht="28.5" customHeight="1">
      <c r="A90" s="47" t="s">
        <v>574</v>
      </c>
      <c r="B90" s="47"/>
      <c r="C90" s="47"/>
      <c r="D90" s="47"/>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47"/>
      <c r="AG90" s="47"/>
      <c r="AH90" s="47"/>
      <c r="AI90" s="47"/>
      <c r="AJ90" s="47"/>
      <c r="AK90" s="47"/>
      <c r="AL90" s="47"/>
      <c r="AM90" s="47"/>
      <c r="AN90" s="47"/>
      <c r="AO90" s="47"/>
      <c r="AP90" s="47"/>
      <c r="AQ90" s="47"/>
      <c r="AR90" s="47"/>
      <c r="AS90" s="47"/>
      <c r="AT90" s="47"/>
      <c r="AU90" s="47"/>
      <c r="AV90" s="47"/>
      <c r="AW90" s="47"/>
      <c r="AX90" s="47"/>
      <c r="AY90" s="47"/>
      <c r="AZ90" s="47"/>
      <c r="BA90" s="47"/>
      <c r="BB90" s="47"/>
      <c r="BC90" s="47"/>
      <c r="BD90" s="47"/>
      <c r="BE90" s="47"/>
      <c r="BF90" s="47"/>
      <c r="BG90" s="47"/>
      <c r="BH90" s="47"/>
      <c r="BI90" s="47"/>
      <c r="BJ90" s="47"/>
      <c r="BK90" s="47"/>
      <c r="BL90" s="47"/>
    </row>
    <row r="91" spans="1:79" ht="15" customHeight="1">
      <c r="A91" s="85"/>
      <c r="B91" s="85"/>
      <c r="C91" s="85"/>
      <c r="D91" s="85"/>
      <c r="E91" s="85"/>
      <c r="F91" s="85"/>
      <c r="G91" s="85"/>
      <c r="H91" s="85"/>
      <c r="I91" s="85"/>
      <c r="J91" s="85"/>
      <c r="K91" s="85"/>
      <c r="L91" s="85"/>
      <c r="M91" s="85"/>
      <c r="N91" s="85"/>
      <c r="O91" s="85"/>
      <c r="P91" s="85"/>
      <c r="Q91" s="85"/>
      <c r="R91" s="85"/>
      <c r="S91" s="85"/>
      <c r="T91" s="85"/>
      <c r="U91" s="85"/>
      <c r="V91" s="85"/>
      <c r="W91" s="85"/>
      <c r="X91" s="85"/>
      <c r="Y91" s="85"/>
      <c r="Z91" s="85"/>
      <c r="AA91" s="85"/>
      <c r="AB91" s="85"/>
      <c r="AC91" s="85"/>
      <c r="AD91" s="85"/>
      <c r="AE91" s="85"/>
      <c r="AF91" s="85"/>
      <c r="AG91" s="85"/>
      <c r="AH91" s="85"/>
      <c r="AI91" s="85"/>
      <c r="AJ91" s="85"/>
      <c r="AK91" s="85"/>
      <c r="AL91" s="85"/>
      <c r="AM91" s="85"/>
      <c r="AN91" s="85"/>
      <c r="AO91" s="85"/>
      <c r="AP91" s="85"/>
      <c r="AQ91" s="85"/>
      <c r="AR91" s="85"/>
      <c r="AS91" s="85"/>
      <c r="AT91" s="85"/>
      <c r="AU91" s="85"/>
      <c r="AV91" s="85"/>
      <c r="AW91" s="85"/>
      <c r="AX91" s="85"/>
      <c r="AY91" s="85"/>
      <c r="AZ91" s="85"/>
      <c r="BA91" s="85"/>
      <c r="BB91" s="85"/>
      <c r="BC91" s="85"/>
      <c r="BD91" s="85"/>
      <c r="BE91" s="85"/>
      <c r="BF91" s="85"/>
      <c r="BG91" s="85"/>
      <c r="BH91" s="85"/>
      <c r="BI91" s="85"/>
      <c r="BJ91" s="85"/>
      <c r="BK91" s="85"/>
      <c r="BL91" s="85"/>
    </row>
    <row r="92" spans="1:79" s="23" customFormat="1" ht="15" customHeight="1">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0"/>
      <c r="AF92" s="20"/>
      <c r="AG92" s="20"/>
      <c r="AH92" s="20"/>
      <c r="AI92" s="20"/>
      <c r="AJ92" s="20"/>
      <c r="AK92" s="20"/>
      <c r="AL92" s="20"/>
      <c r="AM92" s="20"/>
      <c r="AN92" s="20"/>
      <c r="AO92" s="20"/>
      <c r="AP92" s="20"/>
      <c r="AQ92" s="20"/>
      <c r="AR92" s="20"/>
      <c r="AS92" s="20"/>
      <c r="AT92" s="20"/>
      <c r="AU92" s="20"/>
      <c r="AV92" s="21"/>
      <c r="AW92" s="21"/>
      <c r="AX92" s="21"/>
      <c r="AY92" s="21"/>
      <c r="AZ92" s="21"/>
      <c r="BA92" s="21"/>
      <c r="BB92" s="21"/>
      <c r="BC92" s="21"/>
      <c r="BD92" s="21"/>
      <c r="BE92" s="21"/>
      <c r="BF92" s="21"/>
      <c r="BG92" s="21"/>
      <c r="BH92" s="21"/>
      <c r="BI92" s="21"/>
      <c r="BJ92" s="21"/>
      <c r="BK92" s="21"/>
      <c r="BL92" s="21"/>
    </row>
    <row r="93" spans="1:79" s="2" customFormat="1" ht="15.75" hidden="1" customHeight="1">
      <c r="A93" s="39"/>
      <c r="B93" s="39"/>
      <c r="C93" s="39"/>
      <c r="D93" s="39"/>
      <c r="E93" s="39"/>
      <c r="F93" s="39"/>
      <c r="G93" s="24" t="s">
        <v>2</v>
      </c>
      <c r="H93" s="25"/>
      <c r="I93" s="25"/>
      <c r="J93" s="25"/>
      <c r="K93" s="25"/>
      <c r="L93" s="25"/>
      <c r="M93" s="25"/>
      <c r="N93" s="25"/>
      <c r="O93" s="25"/>
      <c r="P93" s="25"/>
      <c r="Q93" s="25"/>
      <c r="R93" s="25"/>
      <c r="S93" s="25"/>
      <c r="T93" s="25" t="s">
        <v>104</v>
      </c>
      <c r="U93" s="25"/>
      <c r="V93" s="25"/>
      <c r="W93" s="25"/>
      <c r="X93" s="25"/>
      <c r="Y93" s="25"/>
      <c r="Z93" s="25"/>
      <c r="AA93" s="25" t="s">
        <v>105</v>
      </c>
      <c r="AB93" s="25"/>
      <c r="AC93" s="25"/>
      <c r="AD93" s="25"/>
      <c r="AE93" s="25"/>
      <c r="AF93" s="25"/>
      <c r="AG93" s="25"/>
      <c r="AH93" s="25" t="s">
        <v>106</v>
      </c>
      <c r="AI93" s="25"/>
      <c r="AJ93" s="25"/>
      <c r="AK93" s="25"/>
      <c r="AL93" s="25"/>
      <c r="AM93" s="25"/>
      <c r="AN93" s="25"/>
      <c r="AO93" s="86" t="s">
        <v>107</v>
      </c>
      <c r="AP93" s="86"/>
      <c r="AQ93" s="86"/>
      <c r="AR93" s="86"/>
      <c r="AS93" s="86"/>
      <c r="AT93" s="86"/>
      <c r="AU93" s="87"/>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9"/>
      <c r="CA93" s="2" t="s">
        <v>135</v>
      </c>
    </row>
    <row r="94" spans="1:79" s="10" customFormat="1" ht="15" customHeight="1">
      <c r="A94" s="102" t="s">
        <v>188</v>
      </c>
      <c r="B94" s="102"/>
      <c r="C94" s="102"/>
      <c r="D94" s="102"/>
      <c r="E94" s="102"/>
      <c r="F94" s="102"/>
      <c r="G94" s="145"/>
      <c r="H94" s="145"/>
      <c r="I94" s="145"/>
      <c r="J94" s="145"/>
      <c r="K94" s="145"/>
      <c r="L94" s="145"/>
      <c r="M94" s="145"/>
      <c r="N94" s="145"/>
      <c r="O94" s="145"/>
      <c r="P94" s="145"/>
      <c r="Q94" s="145"/>
      <c r="R94" s="145"/>
      <c r="S94" s="145"/>
      <c r="T94" s="131">
        <v>1042300</v>
      </c>
      <c r="U94" s="131"/>
      <c r="V94" s="131"/>
      <c r="W94" s="131"/>
      <c r="X94" s="131"/>
      <c r="Y94" s="131"/>
      <c r="Z94" s="131"/>
      <c r="AA94" s="131">
        <v>0</v>
      </c>
      <c r="AB94" s="131"/>
      <c r="AC94" s="131"/>
      <c r="AD94" s="131"/>
      <c r="AE94" s="131"/>
      <c r="AF94" s="131"/>
      <c r="AG94" s="131"/>
      <c r="AH94" s="131">
        <v>1095200</v>
      </c>
      <c r="AI94" s="131"/>
      <c r="AJ94" s="131"/>
      <c r="AK94" s="131"/>
      <c r="AL94" s="131"/>
      <c r="AM94" s="131"/>
      <c r="AN94" s="131"/>
      <c r="AO94" s="131">
        <v>0</v>
      </c>
      <c r="AP94" s="131"/>
      <c r="AQ94" s="131"/>
      <c r="AR94" s="131"/>
      <c r="AS94" s="131"/>
      <c r="AT94" s="131"/>
      <c r="AU94" s="131"/>
      <c r="AV94" s="166"/>
      <c r="AW94" s="166"/>
      <c r="AX94" s="166"/>
      <c r="AY94" s="166"/>
      <c r="AZ94" s="166"/>
      <c r="BA94" s="166"/>
      <c r="BB94" s="166"/>
      <c r="BC94" s="166"/>
      <c r="BD94" s="166"/>
      <c r="BE94" s="166"/>
      <c r="BF94" s="166"/>
      <c r="BG94" s="166"/>
      <c r="BH94" s="166"/>
      <c r="BI94" s="166"/>
      <c r="BJ94" s="166"/>
      <c r="BK94" s="166"/>
      <c r="BL94" s="166"/>
      <c r="BM94" s="166"/>
      <c r="BN94" s="166"/>
      <c r="BO94" s="166"/>
      <c r="BP94" s="166"/>
      <c r="BQ94" s="166"/>
      <c r="BR94" s="166"/>
      <c r="BS94" s="167"/>
      <c r="CA94" s="10" t="s">
        <v>136</v>
      </c>
    </row>
    <row r="95" spans="1:79" s="1" customFormat="1" ht="12.75" customHeight="1">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row>
    <row r="96" spans="1:79" s="1" customFormat="1" ht="12.75" customHeight="1">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row>
    <row r="98" spans="1:58" ht="18.899999999999999" customHeight="1">
      <c r="A98" s="123" t="s">
        <v>618</v>
      </c>
      <c r="B98" s="123"/>
      <c r="C98" s="123"/>
      <c r="D98" s="123"/>
      <c r="E98" s="123"/>
      <c r="F98" s="123"/>
      <c r="G98" s="123"/>
      <c r="H98" s="123"/>
      <c r="I98" s="123"/>
      <c r="J98" s="123"/>
      <c r="K98" s="123"/>
      <c r="L98" s="123"/>
      <c r="M98" s="123"/>
      <c r="N98" s="123"/>
      <c r="O98" s="123"/>
      <c r="P98" s="123"/>
      <c r="Q98" s="123"/>
      <c r="R98" s="123"/>
      <c r="S98" s="123"/>
      <c r="T98" s="123"/>
      <c r="U98" s="123"/>
      <c r="V98" s="123"/>
      <c r="W98" s="123"/>
      <c r="X98" s="123"/>
      <c r="Y98" s="123"/>
      <c r="Z98" s="123"/>
      <c r="AA98" s="123"/>
      <c r="AB98" s="42" t="s">
        <v>3</v>
      </c>
      <c r="AC98" s="42"/>
      <c r="AD98" s="42"/>
      <c r="AE98" s="42"/>
      <c r="AF98" s="42"/>
      <c r="AG98" s="42"/>
      <c r="AH98" s="42"/>
      <c r="AI98" s="42"/>
      <c r="AJ98" s="42"/>
      <c r="AK98" s="42"/>
      <c r="AL98" s="42"/>
      <c r="AM98" s="42"/>
      <c r="AN98" s="42"/>
      <c r="AO98" s="42"/>
      <c r="AP98" s="42"/>
      <c r="AQ98" s="42"/>
      <c r="AR98" s="42"/>
      <c r="AS98" s="42"/>
      <c r="AT98" s="42"/>
      <c r="AU98" s="43" t="s">
        <v>619</v>
      </c>
      <c r="AV98" s="43"/>
      <c r="AW98" s="43"/>
      <c r="AX98" s="43"/>
      <c r="AY98" s="43"/>
      <c r="AZ98" s="43"/>
      <c r="BA98" s="43"/>
      <c r="BB98" s="43"/>
      <c r="BC98" s="43"/>
      <c r="BD98" s="43"/>
      <c r="BE98" s="43"/>
      <c r="BF98" s="43"/>
    </row>
    <row r="99" spans="1:58" ht="20.100000000000001" customHeight="1">
      <c r="AB99" s="38" t="s">
        <v>4</v>
      </c>
      <c r="AC99" s="38"/>
      <c r="AD99" s="38"/>
      <c r="AE99" s="38"/>
      <c r="AF99" s="38"/>
      <c r="AG99" s="38"/>
      <c r="AH99" s="38"/>
      <c r="AI99" s="38"/>
      <c r="AJ99" s="38"/>
      <c r="AK99" s="38"/>
      <c r="AL99" s="38"/>
      <c r="AM99" s="38"/>
      <c r="AN99" s="38"/>
      <c r="AO99" s="38"/>
      <c r="AP99" s="38"/>
      <c r="AQ99" s="38"/>
      <c r="AR99" s="38"/>
      <c r="AS99" s="38"/>
      <c r="AT99" s="38"/>
      <c r="AU99" s="38" t="s">
        <v>186</v>
      </c>
      <c r="AV99" s="38"/>
      <c r="AW99" s="38"/>
      <c r="AX99" s="38"/>
      <c r="AY99" s="38"/>
      <c r="AZ99" s="38"/>
      <c r="BA99" s="38"/>
      <c r="BB99" s="38"/>
      <c r="BC99" s="38"/>
      <c r="BD99" s="38"/>
      <c r="BE99" s="38"/>
      <c r="BF99" s="38"/>
    </row>
    <row r="100" spans="1:58" ht="18" customHeight="1">
      <c r="A100" s="123" t="s">
        <v>620</v>
      </c>
      <c r="B100" s="123"/>
      <c r="C100" s="123"/>
      <c r="D100" s="123"/>
      <c r="E100" s="123"/>
      <c r="F100" s="123"/>
      <c r="G100" s="123"/>
      <c r="H100" s="123"/>
      <c r="I100" s="123"/>
      <c r="J100" s="123"/>
      <c r="K100" s="123"/>
      <c r="L100" s="123"/>
      <c r="M100" s="123"/>
      <c r="N100" s="123"/>
      <c r="O100" s="123"/>
      <c r="P100" s="123"/>
      <c r="Q100" s="123"/>
      <c r="R100" s="123"/>
      <c r="S100" s="123"/>
      <c r="T100" s="123"/>
      <c r="U100" s="123"/>
      <c r="V100" s="123"/>
      <c r="W100" s="123"/>
      <c r="X100" s="123"/>
      <c r="Y100" s="123"/>
      <c r="Z100" s="123"/>
      <c r="AA100" s="123"/>
      <c r="AB100" s="38" t="s">
        <v>3</v>
      </c>
      <c r="AC100" s="38"/>
      <c r="AD100" s="38"/>
      <c r="AE100" s="38"/>
      <c r="AF100" s="38"/>
      <c r="AG100" s="38"/>
      <c r="AH100" s="38"/>
      <c r="AI100" s="38"/>
      <c r="AJ100" s="38"/>
      <c r="AK100" s="38"/>
      <c r="AL100" s="38"/>
      <c r="AM100" s="38"/>
      <c r="AN100" s="38"/>
      <c r="AO100" s="38"/>
      <c r="AP100" s="38"/>
      <c r="AQ100" s="38"/>
      <c r="AR100" s="38"/>
      <c r="AS100" s="38"/>
      <c r="AT100" s="38"/>
      <c r="AU100" s="41" t="s">
        <v>621</v>
      </c>
      <c r="AV100" s="41"/>
      <c r="AW100" s="41"/>
      <c r="AX100" s="41"/>
      <c r="AY100" s="41"/>
      <c r="AZ100" s="41"/>
      <c r="BA100" s="41"/>
      <c r="BB100" s="41"/>
      <c r="BC100" s="41"/>
      <c r="BD100" s="41"/>
      <c r="BE100" s="41"/>
      <c r="BF100" s="41"/>
    </row>
    <row r="101" spans="1:58" ht="20.100000000000001" customHeight="1">
      <c r="AB101" s="38" t="s">
        <v>4</v>
      </c>
      <c r="AC101" s="38"/>
      <c r="AD101" s="38"/>
      <c r="AE101" s="38"/>
      <c r="AF101" s="38"/>
      <c r="AG101" s="38"/>
      <c r="AH101" s="38"/>
      <c r="AI101" s="38"/>
      <c r="AJ101" s="38"/>
      <c r="AK101" s="38"/>
      <c r="AL101" s="38"/>
      <c r="AM101" s="38"/>
      <c r="AN101" s="38"/>
      <c r="AO101" s="38"/>
      <c r="AP101" s="38"/>
      <c r="AQ101" s="38"/>
      <c r="AR101" s="38"/>
      <c r="AS101" s="38"/>
      <c r="AT101" s="38"/>
      <c r="AU101" s="38" t="s">
        <v>186</v>
      </c>
      <c r="AV101" s="38"/>
      <c r="AW101" s="38"/>
      <c r="AX101" s="38"/>
      <c r="AY101" s="38"/>
      <c r="AZ101" s="38"/>
      <c r="BA101" s="38"/>
      <c r="BB101" s="38"/>
      <c r="BC101" s="38"/>
      <c r="BD101" s="38"/>
      <c r="BE101" s="38"/>
      <c r="BF101" s="38"/>
    </row>
    <row r="102" spans="1:58" ht="20.100000000000001" customHeight="1"/>
  </sheetData>
  <mergeCells count="430">
    <mergeCell ref="BG87:BL87"/>
    <mergeCell ref="BM87:BR87"/>
    <mergeCell ref="A88:F88"/>
    <mergeCell ref="G88:AE88"/>
    <mergeCell ref="AF88:AJ88"/>
    <mergeCell ref="AK88:AT88"/>
    <mergeCell ref="AU88:AZ88"/>
    <mergeCell ref="BA88:BF88"/>
    <mergeCell ref="BG88:BL88"/>
    <mergeCell ref="BM88:BR88"/>
    <mergeCell ref="A87:F87"/>
    <mergeCell ref="G87:AE87"/>
    <mergeCell ref="AF87:AJ87"/>
    <mergeCell ref="AK87:AT87"/>
    <mergeCell ref="AU87:AZ87"/>
    <mergeCell ref="BA87:BF87"/>
    <mergeCell ref="BG85:BL85"/>
    <mergeCell ref="BM85:BR85"/>
    <mergeCell ref="A86:F86"/>
    <mergeCell ref="G86:AE86"/>
    <mergeCell ref="AF86:AJ86"/>
    <mergeCell ref="AK86:AT86"/>
    <mergeCell ref="AU86:AZ86"/>
    <mergeCell ref="BA86:BF86"/>
    <mergeCell ref="BG86:BL86"/>
    <mergeCell ref="BM86:BR86"/>
    <mergeCell ref="A85:F85"/>
    <mergeCell ref="G85:AE85"/>
    <mergeCell ref="AF85:AJ85"/>
    <mergeCell ref="AK85:AT85"/>
    <mergeCell ref="AU85:AZ85"/>
    <mergeCell ref="BA85:BF85"/>
    <mergeCell ref="BG83:BL83"/>
    <mergeCell ref="BM83:BR83"/>
    <mergeCell ref="A84:F84"/>
    <mergeCell ref="G84:AE84"/>
    <mergeCell ref="AF84:AJ84"/>
    <mergeCell ref="AK84:AT84"/>
    <mergeCell ref="AU84:AZ84"/>
    <mergeCell ref="BA84:BF84"/>
    <mergeCell ref="BG84:BL84"/>
    <mergeCell ref="BM84:BR84"/>
    <mergeCell ref="A83:F83"/>
    <mergeCell ref="G83:AE83"/>
    <mergeCell ref="AF83:AJ83"/>
    <mergeCell ref="AK83:AT83"/>
    <mergeCell ref="AU83:AZ83"/>
    <mergeCell ref="BA83:BF83"/>
    <mergeCell ref="BG81:BL81"/>
    <mergeCell ref="BM81:BR81"/>
    <mergeCell ref="A82:F82"/>
    <mergeCell ref="G82:AE82"/>
    <mergeCell ref="AF82:AJ82"/>
    <mergeCell ref="AK82:AT82"/>
    <mergeCell ref="AU82:AZ82"/>
    <mergeCell ref="BA82:BF82"/>
    <mergeCell ref="BG82:BL82"/>
    <mergeCell ref="BM82:BR82"/>
    <mergeCell ref="A81:F81"/>
    <mergeCell ref="G81:AE81"/>
    <mergeCell ref="AF81:AJ81"/>
    <mergeCell ref="AK81:AT81"/>
    <mergeCell ref="AU81:AZ81"/>
    <mergeCell ref="BA81:BF81"/>
    <mergeCell ref="BG79:BL79"/>
    <mergeCell ref="BM79:BR79"/>
    <mergeCell ref="A80:F80"/>
    <mergeCell ref="G80:AE80"/>
    <mergeCell ref="AF80:AJ80"/>
    <mergeCell ref="AK80:AT80"/>
    <mergeCell ref="AU80:AZ80"/>
    <mergeCell ref="BA80:BF80"/>
    <mergeCell ref="BG80:BL80"/>
    <mergeCell ref="BM80:BR80"/>
    <mergeCell ref="A79:F79"/>
    <mergeCell ref="G79:AE79"/>
    <mergeCell ref="AF79:AJ79"/>
    <mergeCell ref="AK79:AT79"/>
    <mergeCell ref="AU79:AZ79"/>
    <mergeCell ref="BA79:BF79"/>
    <mergeCell ref="A78:F78"/>
    <mergeCell ref="G78:AE78"/>
    <mergeCell ref="AF78:AJ78"/>
    <mergeCell ref="AK78:AT78"/>
    <mergeCell ref="AU78:AZ78"/>
    <mergeCell ref="BA78:BF78"/>
    <mergeCell ref="BG78:BL78"/>
    <mergeCell ref="BM78:BR78"/>
    <mergeCell ref="AV69:BQ69"/>
    <mergeCell ref="A70:F70"/>
    <mergeCell ref="G70:S70"/>
    <mergeCell ref="T70:Z70"/>
    <mergeCell ref="AA70:AG70"/>
    <mergeCell ref="AH70:AN70"/>
    <mergeCell ref="AO70:AU70"/>
    <mergeCell ref="AV70:BQ70"/>
    <mergeCell ref="A69:F69"/>
    <mergeCell ref="G69:S69"/>
    <mergeCell ref="T69:Z69"/>
    <mergeCell ref="AA69:AG69"/>
    <mergeCell ref="AH69:AN69"/>
    <mergeCell ref="AO69:AU69"/>
    <mergeCell ref="AV67:BQ67"/>
    <mergeCell ref="A68:F68"/>
    <mergeCell ref="G68:S68"/>
    <mergeCell ref="T68:Z68"/>
    <mergeCell ref="AA68:AG68"/>
    <mergeCell ref="AH68:AN68"/>
    <mergeCell ref="AO68:AU68"/>
    <mergeCell ref="AV68:BQ68"/>
    <mergeCell ref="A67:F67"/>
    <mergeCell ref="G67:S67"/>
    <mergeCell ref="T67:Z67"/>
    <mergeCell ref="AA67:AG67"/>
    <mergeCell ref="AH67:AN67"/>
    <mergeCell ref="AO67:AU67"/>
    <mergeCell ref="AV65:BQ65"/>
    <mergeCell ref="A66:F66"/>
    <mergeCell ref="G66:S66"/>
    <mergeCell ref="T66:Z66"/>
    <mergeCell ref="AA66:AG66"/>
    <mergeCell ref="AH66:AN66"/>
    <mergeCell ref="AO66:AU66"/>
    <mergeCell ref="AV66:BQ66"/>
    <mergeCell ref="A65:F65"/>
    <mergeCell ref="G65:S65"/>
    <mergeCell ref="T65:Z65"/>
    <mergeCell ref="AA65:AG65"/>
    <mergeCell ref="AH65:AN65"/>
    <mergeCell ref="AO65:AU65"/>
    <mergeCell ref="A49:F49"/>
    <mergeCell ref="G49:AE49"/>
    <mergeCell ref="AF49:AJ49"/>
    <mergeCell ref="AK49:AT49"/>
    <mergeCell ref="AU49:BD49"/>
    <mergeCell ref="BE49:BN49"/>
    <mergeCell ref="A48:F48"/>
    <mergeCell ref="G48:AE48"/>
    <mergeCell ref="AF48:AJ48"/>
    <mergeCell ref="AK48:AT48"/>
    <mergeCell ref="AU48:BD48"/>
    <mergeCell ref="BE48:BN48"/>
    <mergeCell ref="A47:F47"/>
    <mergeCell ref="G47:AE47"/>
    <mergeCell ref="AF47:AJ47"/>
    <mergeCell ref="AK47:AT47"/>
    <mergeCell ref="AU47:BD47"/>
    <mergeCell ref="BE47:BN47"/>
    <mergeCell ref="A46:F46"/>
    <mergeCell ref="G46:AE46"/>
    <mergeCell ref="AF46:AJ46"/>
    <mergeCell ref="AK46:AT46"/>
    <mergeCell ref="AU46:BD46"/>
    <mergeCell ref="BE46:BN46"/>
    <mergeCell ref="A45:F45"/>
    <mergeCell ref="G45:AE45"/>
    <mergeCell ref="AF45:AJ45"/>
    <mergeCell ref="AK45:AT45"/>
    <mergeCell ref="AU45:BD45"/>
    <mergeCell ref="BE45:BN45"/>
    <mergeCell ref="A44:F44"/>
    <mergeCell ref="G44:AE44"/>
    <mergeCell ref="AF44:AJ44"/>
    <mergeCell ref="AK44:AT44"/>
    <mergeCell ref="AU44:BD44"/>
    <mergeCell ref="BE44:BN44"/>
    <mergeCell ref="A43:F43"/>
    <mergeCell ref="G43:AE43"/>
    <mergeCell ref="AF43:AJ43"/>
    <mergeCell ref="AK43:AT43"/>
    <mergeCell ref="AU43:BD43"/>
    <mergeCell ref="BE43:BN43"/>
    <mergeCell ref="A42:F42"/>
    <mergeCell ref="G42:AE42"/>
    <mergeCell ref="AF42:AJ42"/>
    <mergeCell ref="AK42:AT42"/>
    <mergeCell ref="AU42:BD42"/>
    <mergeCell ref="BE42:BN42"/>
    <mergeCell ref="A41:F41"/>
    <mergeCell ref="G41:AE41"/>
    <mergeCell ref="AF41:AJ41"/>
    <mergeCell ref="AK41:AT41"/>
    <mergeCell ref="AU41:BD41"/>
    <mergeCell ref="BE41:BN41"/>
    <mergeCell ref="A40:F40"/>
    <mergeCell ref="G40:AE40"/>
    <mergeCell ref="AF40:AJ40"/>
    <mergeCell ref="AK40:AT40"/>
    <mergeCell ref="AU40:BD40"/>
    <mergeCell ref="BE40:BN40"/>
    <mergeCell ref="A39:F39"/>
    <mergeCell ref="G39:AE39"/>
    <mergeCell ref="AF39:AJ39"/>
    <mergeCell ref="AK39:AT39"/>
    <mergeCell ref="AU39:BD39"/>
    <mergeCell ref="BE39:BN39"/>
    <mergeCell ref="A38:F38"/>
    <mergeCell ref="G38:AE38"/>
    <mergeCell ref="AF38:AJ38"/>
    <mergeCell ref="AK38:AT38"/>
    <mergeCell ref="AU38:BD38"/>
    <mergeCell ref="BE38:BN38"/>
    <mergeCell ref="A37:F37"/>
    <mergeCell ref="G37:AE37"/>
    <mergeCell ref="AF37:AJ37"/>
    <mergeCell ref="AK37:AT37"/>
    <mergeCell ref="AU37:BD37"/>
    <mergeCell ref="BE37:BN37"/>
    <mergeCell ref="AV29:BL29"/>
    <mergeCell ref="A29:F29"/>
    <mergeCell ref="G29:S29"/>
    <mergeCell ref="T29:Z29"/>
    <mergeCell ref="AA29:AG29"/>
    <mergeCell ref="AH29:AN29"/>
    <mergeCell ref="AO29:AU29"/>
    <mergeCell ref="AV27:BL27"/>
    <mergeCell ref="A28:F28"/>
    <mergeCell ref="G28:S28"/>
    <mergeCell ref="T28:Z28"/>
    <mergeCell ref="AA28:AG28"/>
    <mergeCell ref="AH28:AN28"/>
    <mergeCell ref="AO28:AU28"/>
    <mergeCell ref="AV28:BL28"/>
    <mergeCell ref="A27:F27"/>
    <mergeCell ref="G27:S27"/>
    <mergeCell ref="T27:Z27"/>
    <mergeCell ref="AA27:AG27"/>
    <mergeCell ref="AH27:AN27"/>
    <mergeCell ref="AO27:AU27"/>
    <mergeCell ref="AV25:BL25"/>
    <mergeCell ref="A26:F26"/>
    <mergeCell ref="G26:S26"/>
    <mergeCell ref="T26:Z26"/>
    <mergeCell ref="AA26:AG26"/>
    <mergeCell ref="AH26:AN26"/>
    <mergeCell ref="AO26:AU26"/>
    <mergeCell ref="AV26:BL26"/>
    <mergeCell ref="A25:F25"/>
    <mergeCell ref="G25:S25"/>
    <mergeCell ref="T25:Z25"/>
    <mergeCell ref="AA25:AG25"/>
    <mergeCell ref="AH25:AN25"/>
    <mergeCell ref="AO25:AU25"/>
    <mergeCell ref="G24:S24"/>
    <mergeCell ref="T24:Z24"/>
    <mergeCell ref="AA24:AG24"/>
    <mergeCell ref="AH24:AN24"/>
    <mergeCell ref="AO24:AU24"/>
    <mergeCell ref="AV24:BL24"/>
    <mergeCell ref="AB101:AT101"/>
    <mergeCell ref="AU101:BF101"/>
    <mergeCell ref="A23:F23"/>
    <mergeCell ref="G23:S23"/>
    <mergeCell ref="T23:Z23"/>
    <mergeCell ref="AA23:AG23"/>
    <mergeCell ref="AH23:AN23"/>
    <mergeCell ref="AO23:AU23"/>
    <mergeCell ref="AV23:BL23"/>
    <mergeCell ref="A24:F24"/>
    <mergeCell ref="A98:AA98"/>
    <mergeCell ref="AB98:AT98"/>
    <mergeCell ref="AU98:BF98"/>
    <mergeCell ref="AB99:AT99"/>
    <mergeCell ref="AU99:BF99"/>
    <mergeCell ref="A100:AA100"/>
    <mergeCell ref="AB100:AT100"/>
    <mergeCell ref="AU100:BF100"/>
    <mergeCell ref="A94:F94"/>
    <mergeCell ref="G94:S94"/>
    <mergeCell ref="T94:Z94"/>
    <mergeCell ref="AA94:AG94"/>
    <mergeCell ref="AH94:AN94"/>
    <mergeCell ref="AO94:AU94"/>
    <mergeCell ref="BG77:BL77"/>
    <mergeCell ref="BM77:BR77"/>
    <mergeCell ref="A90:BL90"/>
    <mergeCell ref="A91:BL91"/>
    <mergeCell ref="A93:F93"/>
    <mergeCell ref="G93:S93"/>
    <mergeCell ref="T93:Z93"/>
    <mergeCell ref="AA93:AG93"/>
    <mergeCell ref="AH93:AN93"/>
    <mergeCell ref="AO93:AU93"/>
    <mergeCell ref="A77:F77"/>
    <mergeCell ref="G77:AE77"/>
    <mergeCell ref="AF77:AJ77"/>
    <mergeCell ref="AK77:AT77"/>
    <mergeCell ref="AU77:AZ77"/>
    <mergeCell ref="BA77:BF77"/>
    <mergeCell ref="BG75:BL75"/>
    <mergeCell ref="BM75:BR75"/>
    <mergeCell ref="A76:F76"/>
    <mergeCell ref="G76:AE76"/>
    <mergeCell ref="AF76:AJ76"/>
    <mergeCell ref="AK76:AT76"/>
    <mergeCell ref="AU76:AZ76"/>
    <mergeCell ref="BA76:BF76"/>
    <mergeCell ref="BG76:BL76"/>
    <mergeCell ref="BM76:BR76"/>
    <mergeCell ref="A75:F75"/>
    <mergeCell ref="G75:AE75"/>
    <mergeCell ref="AF75:AJ75"/>
    <mergeCell ref="AK75:AT75"/>
    <mergeCell ref="AU75:AZ75"/>
    <mergeCell ref="BA75:BF75"/>
    <mergeCell ref="AV64:BQ64"/>
    <mergeCell ref="A72:BL72"/>
    <mergeCell ref="A74:F74"/>
    <mergeCell ref="G74:AE74"/>
    <mergeCell ref="AF74:AJ74"/>
    <mergeCell ref="AK74:AT74"/>
    <mergeCell ref="AU74:AZ74"/>
    <mergeCell ref="BA74:BF74"/>
    <mergeCell ref="BG74:BL74"/>
    <mergeCell ref="BM74:BR74"/>
    <mergeCell ref="A64:F64"/>
    <mergeCell ref="G64:S64"/>
    <mergeCell ref="T64:Z64"/>
    <mergeCell ref="AA64:AG64"/>
    <mergeCell ref="AH64:AN64"/>
    <mergeCell ref="AO64:AU64"/>
    <mergeCell ref="AV62:BQ62"/>
    <mergeCell ref="A63:F63"/>
    <mergeCell ref="G63:S63"/>
    <mergeCell ref="T63:Z63"/>
    <mergeCell ref="AA63:AG63"/>
    <mergeCell ref="AH63:AN63"/>
    <mergeCell ref="AO63:AU63"/>
    <mergeCell ref="AV63:BQ63"/>
    <mergeCell ref="A62:F62"/>
    <mergeCell ref="G62:S62"/>
    <mergeCell ref="T62:Z62"/>
    <mergeCell ref="AA62:AG62"/>
    <mergeCell ref="AH62:AN62"/>
    <mergeCell ref="AO62:AU62"/>
    <mergeCell ref="A58:BL58"/>
    <mergeCell ref="A60:F61"/>
    <mergeCell ref="G60:S61"/>
    <mergeCell ref="T60:AG60"/>
    <mergeCell ref="AH60:AU60"/>
    <mergeCell ref="AV60:BQ61"/>
    <mergeCell ref="T61:Z61"/>
    <mergeCell ref="AA61:AG61"/>
    <mergeCell ref="AH61:AN61"/>
    <mergeCell ref="AO61:AU61"/>
    <mergeCell ref="A55:F55"/>
    <mergeCell ref="G55:S55"/>
    <mergeCell ref="T55:Z55"/>
    <mergeCell ref="AA55:AG55"/>
    <mergeCell ref="AH55:AN55"/>
    <mergeCell ref="AO55:AU55"/>
    <mergeCell ref="A51:BQ51"/>
    <mergeCell ref="A52:BL52"/>
    <mergeCell ref="A54:F54"/>
    <mergeCell ref="G54:S54"/>
    <mergeCell ref="T54:Z54"/>
    <mergeCell ref="AA54:AG54"/>
    <mergeCell ref="AH54:AN54"/>
    <mergeCell ref="AO54:AU54"/>
    <mergeCell ref="A36:F36"/>
    <mergeCell ref="G36:AE36"/>
    <mergeCell ref="AF36:AJ36"/>
    <mergeCell ref="AK36:AT36"/>
    <mergeCell ref="AU36:BD36"/>
    <mergeCell ref="BE36:BN36"/>
    <mergeCell ref="A35:F35"/>
    <mergeCell ref="G35:AE35"/>
    <mergeCell ref="AF35:AJ35"/>
    <mergeCell ref="AK35:AT35"/>
    <mergeCell ref="AU35:BD35"/>
    <mergeCell ref="BE35:BN35"/>
    <mergeCell ref="A34:F34"/>
    <mergeCell ref="G34:AE34"/>
    <mergeCell ref="AF34:AJ34"/>
    <mergeCell ref="AK34:AT34"/>
    <mergeCell ref="AU34:BD34"/>
    <mergeCell ref="BE34:BN34"/>
    <mergeCell ref="A31:BL31"/>
    <mergeCell ref="A33:F33"/>
    <mergeCell ref="G33:AE33"/>
    <mergeCell ref="AF33:AJ33"/>
    <mergeCell ref="AK33:AT33"/>
    <mergeCell ref="AU33:BD33"/>
    <mergeCell ref="BE33:BN33"/>
    <mergeCell ref="AV21:BL21"/>
    <mergeCell ref="A22:F22"/>
    <mergeCell ref="G22:S22"/>
    <mergeCell ref="T22:Z22"/>
    <mergeCell ref="AA22:AG22"/>
    <mergeCell ref="AH22:AN22"/>
    <mergeCell ref="AO22:AU22"/>
    <mergeCell ref="AV22:BL22"/>
    <mergeCell ref="A21:F21"/>
    <mergeCell ref="G21:S21"/>
    <mergeCell ref="T21:Z21"/>
    <mergeCell ref="AA21:AG21"/>
    <mergeCell ref="AH21:AN21"/>
    <mergeCell ref="AO21:AU21"/>
    <mergeCell ref="AV18:BL19"/>
    <mergeCell ref="AH19:AN19"/>
    <mergeCell ref="AO19:AU19"/>
    <mergeCell ref="A20:F20"/>
    <mergeCell ref="G20:S20"/>
    <mergeCell ref="T20:Z20"/>
    <mergeCell ref="AA20:AG20"/>
    <mergeCell ref="AH20:AN20"/>
    <mergeCell ref="AO20:AU20"/>
    <mergeCell ref="AV20:BL20"/>
    <mergeCell ref="A12:AD12"/>
    <mergeCell ref="AE12:AX12"/>
    <mergeCell ref="A14:BL14"/>
    <mergeCell ref="A15:BL15"/>
    <mergeCell ref="A16:BL16"/>
    <mergeCell ref="A18:F19"/>
    <mergeCell ref="G18:S19"/>
    <mergeCell ref="T18:Z19"/>
    <mergeCell ref="AA18:AG19"/>
    <mergeCell ref="AH18:AU18"/>
    <mergeCell ref="A8:AD8"/>
    <mergeCell ref="AE8:AL8"/>
    <mergeCell ref="A9:AD9"/>
    <mergeCell ref="AE9:AX9"/>
    <mergeCell ref="A11:AD11"/>
    <mergeCell ref="AE11:AR11"/>
    <mergeCell ref="AX1:BL1"/>
    <mergeCell ref="A3:BL3"/>
    <mergeCell ref="A6:AD6"/>
    <mergeCell ref="AE6:AJ6"/>
    <mergeCell ref="A7:AD7"/>
    <mergeCell ref="AE7:AX7"/>
  </mergeCells>
  <pageMargins left="0.32" right="0.33" top="0.39370078740157499" bottom="0.39370078740157499" header="0" footer="0"/>
  <pageSetup paperSize="9" scale="71" fitToHeight="500" orientation="landscape"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CA221"/>
  <sheetViews>
    <sheetView topLeftCell="A208" workbookViewId="0">
      <selection activeCell="A218" sqref="A218:IV221"/>
    </sheetView>
  </sheetViews>
  <sheetFormatPr defaultRowHeight="13.2"/>
  <cols>
    <col min="1" max="78" width="2.88671875" customWidth="1"/>
    <col min="79" max="79" width="4" hidden="1" customWidth="1"/>
  </cols>
  <sheetData>
    <row r="1" spans="1:64" ht="54" customHeight="1">
      <c r="A1" s="70" t="s">
        <v>153</v>
      </c>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row>
    <row r="2" spans="1:64" ht="7.5" customHeight="1">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row>
    <row r="4" spans="1:64" ht="14.25" customHeight="1">
      <c r="A4" s="49" t="s">
        <v>628</v>
      </c>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row>
    <row r="7" spans="1:64" ht="14.1" customHeight="1">
      <c r="A7" s="153" t="s">
        <v>622</v>
      </c>
      <c r="B7" s="153"/>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49" t="s">
        <v>218</v>
      </c>
      <c r="AF7" s="49"/>
      <c r="AG7" s="49"/>
      <c r="AH7" s="49"/>
      <c r="AI7" s="49"/>
      <c r="AJ7" s="49"/>
    </row>
    <row r="8" spans="1:64" ht="15" customHeight="1">
      <c r="A8" s="71" t="s">
        <v>199</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34" t="s">
        <v>148</v>
      </c>
      <c r="AF8" s="34"/>
      <c r="AG8" s="34"/>
      <c r="AH8" s="34"/>
      <c r="AI8" s="34"/>
      <c r="AJ8" s="34"/>
      <c r="AK8" s="34"/>
      <c r="AL8" s="34"/>
      <c r="AM8" s="34"/>
      <c r="AN8" s="34"/>
      <c r="AO8" s="34"/>
      <c r="AP8" s="34"/>
      <c r="AQ8" s="34"/>
      <c r="AR8" s="34"/>
      <c r="AS8" s="34"/>
      <c r="AT8" s="34"/>
      <c r="AU8" s="34"/>
      <c r="AV8" s="34"/>
      <c r="AW8" s="34"/>
      <c r="AX8" s="34"/>
      <c r="AY8" s="11"/>
    </row>
    <row r="9" spans="1:64" ht="15" customHeight="1">
      <c r="A9" s="153" t="s">
        <v>623</v>
      </c>
      <c r="B9" s="153"/>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49" t="s">
        <v>319</v>
      </c>
      <c r="AF9" s="49"/>
      <c r="AG9" s="49"/>
      <c r="AH9" s="49"/>
      <c r="AI9" s="49"/>
      <c r="AJ9" s="49"/>
      <c r="AK9" s="49"/>
      <c r="AL9" s="49"/>
    </row>
    <row r="10" spans="1:64" ht="15" customHeight="1">
      <c r="A10" s="72" t="s">
        <v>200</v>
      </c>
      <c r="B10" s="72"/>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34" t="s">
        <v>148</v>
      </c>
      <c r="AF10" s="34"/>
      <c r="AG10" s="34"/>
      <c r="AH10" s="34"/>
      <c r="AI10" s="34"/>
      <c r="AJ10" s="34"/>
      <c r="AK10" s="34"/>
      <c r="AL10" s="34"/>
      <c r="AM10" s="34"/>
      <c r="AN10" s="34"/>
      <c r="AO10" s="34"/>
      <c r="AP10" s="34"/>
      <c r="AQ10" s="34"/>
      <c r="AR10" s="34"/>
      <c r="AS10" s="34"/>
      <c r="AT10" s="34"/>
      <c r="AU10" s="34"/>
      <c r="AV10" s="34"/>
      <c r="AW10" s="34"/>
      <c r="AX10" s="34"/>
    </row>
    <row r="12" spans="1:64" ht="45.9" customHeight="1">
      <c r="A12" s="153" t="s">
        <v>557</v>
      </c>
      <c r="B12" s="153"/>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40" t="s">
        <v>556</v>
      </c>
      <c r="AF12" s="40"/>
      <c r="AG12" s="40"/>
      <c r="AH12" s="40"/>
      <c r="AI12" s="40"/>
      <c r="AJ12" s="40"/>
      <c r="AK12" s="40"/>
      <c r="AL12" s="40"/>
      <c r="AM12" s="40"/>
      <c r="AN12" s="40"/>
      <c r="AO12" s="40"/>
      <c r="AP12" s="40"/>
      <c r="AQ12" s="40"/>
      <c r="AR12" s="40"/>
    </row>
    <row r="13" spans="1:64" ht="21.75" customHeight="1">
      <c r="A13" s="34" t="s">
        <v>190</v>
      </c>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t="s">
        <v>154</v>
      </c>
      <c r="AF13" s="34"/>
      <c r="AG13" s="34"/>
      <c r="AH13" s="34"/>
      <c r="AI13" s="34"/>
      <c r="AJ13" s="34"/>
      <c r="AK13" s="34"/>
      <c r="AL13" s="34"/>
      <c r="AM13" s="34"/>
      <c r="AN13" s="34"/>
      <c r="AO13" s="34"/>
      <c r="AP13" s="34"/>
      <c r="AQ13" s="34"/>
      <c r="AR13" s="34"/>
      <c r="AS13" s="34"/>
      <c r="AT13" s="34"/>
      <c r="AU13" s="34"/>
      <c r="AV13" s="34"/>
      <c r="AW13" s="34"/>
      <c r="AX13" s="34"/>
    </row>
    <row r="15" spans="1:64" ht="14.25" customHeight="1">
      <c r="A15" s="40" t="s">
        <v>306</v>
      </c>
      <c r="B15" s="40"/>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row>
    <row r="16" spans="1:64" ht="14.25" customHeight="1">
      <c r="A16" s="40" t="s">
        <v>191</v>
      </c>
      <c r="B16" s="40"/>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row>
    <row r="17" spans="1:79" ht="15" customHeight="1">
      <c r="A17" s="73"/>
      <c r="B17" s="73"/>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row>
    <row r="18" spans="1:79" ht="15" customHeight="1">
      <c r="A18" s="74" t="s">
        <v>192</v>
      </c>
      <c r="B18" s="74"/>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row>
    <row r="19" spans="1:79" ht="15" customHeight="1">
      <c r="A19" s="73"/>
      <c r="B19" s="73"/>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row>
    <row r="20" spans="1:79" ht="14.25" customHeight="1">
      <c r="A20" s="40" t="s">
        <v>193</v>
      </c>
      <c r="B20" s="40"/>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row>
    <row r="21" spans="1:79" ht="15" customHeight="1">
      <c r="A21" s="73"/>
      <c r="B21" s="73"/>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row>
    <row r="22" spans="1:79" ht="14.25" customHeight="1">
      <c r="A22" s="40" t="s">
        <v>194</v>
      </c>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row>
    <row r="23" spans="1:79" ht="14.25" customHeight="1">
      <c r="A23" s="75" t="s">
        <v>294</v>
      </c>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5"/>
    </row>
    <row r="24" spans="1:79" ht="15" customHeight="1">
      <c r="A24" s="32" t="s">
        <v>219</v>
      </c>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row>
    <row r="26" spans="1:79" ht="23.1" customHeight="1">
      <c r="A26" s="50" t="s">
        <v>5</v>
      </c>
      <c r="B26" s="51"/>
      <c r="C26" s="51"/>
      <c r="D26" s="52"/>
      <c r="E26" s="50" t="s">
        <v>22</v>
      </c>
      <c r="F26" s="51"/>
      <c r="G26" s="51"/>
      <c r="H26" s="51"/>
      <c r="I26" s="51"/>
      <c r="J26" s="51"/>
      <c r="K26" s="51"/>
      <c r="L26" s="51"/>
      <c r="M26" s="51"/>
      <c r="N26" s="51"/>
      <c r="O26" s="51"/>
      <c r="P26" s="51"/>
      <c r="Q26" s="51"/>
      <c r="R26" s="51"/>
      <c r="S26" s="51"/>
      <c r="T26" s="51"/>
      <c r="U26" s="51"/>
      <c r="V26" s="51"/>
      <c r="W26" s="52"/>
      <c r="X26" s="45" t="s">
        <v>220</v>
      </c>
      <c r="Y26" s="45"/>
      <c r="Z26" s="45"/>
      <c r="AA26" s="45"/>
      <c r="AB26" s="45"/>
      <c r="AC26" s="45"/>
      <c r="AD26" s="45"/>
      <c r="AE26" s="45"/>
      <c r="AF26" s="45"/>
      <c r="AG26" s="45"/>
      <c r="AH26" s="45"/>
      <c r="AI26" s="45"/>
      <c r="AJ26" s="45"/>
      <c r="AK26" s="45"/>
      <c r="AL26" s="45"/>
      <c r="AM26" s="45"/>
      <c r="AN26" s="45"/>
      <c r="AO26" s="45"/>
      <c r="AP26" s="45" t="s">
        <v>221</v>
      </c>
      <c r="AQ26" s="45"/>
      <c r="AR26" s="45"/>
      <c r="AS26" s="45"/>
      <c r="AT26" s="45"/>
      <c r="AU26" s="45"/>
      <c r="AV26" s="45"/>
      <c r="AW26" s="45"/>
      <c r="AX26" s="45"/>
      <c r="AY26" s="45"/>
      <c r="AZ26" s="45"/>
      <c r="BA26" s="45"/>
      <c r="BB26" s="45"/>
      <c r="BC26" s="45"/>
      <c r="BD26" s="45"/>
      <c r="BE26" s="45"/>
      <c r="BF26" s="45"/>
      <c r="BG26" s="45"/>
      <c r="BH26" s="45" t="s">
        <v>222</v>
      </c>
      <c r="BI26" s="45"/>
      <c r="BJ26" s="45"/>
      <c r="BK26" s="45"/>
      <c r="BL26" s="45"/>
      <c r="BM26" s="45"/>
      <c r="BN26" s="45"/>
      <c r="BO26" s="45"/>
      <c r="BP26" s="45"/>
      <c r="BQ26" s="45"/>
      <c r="BR26" s="45"/>
      <c r="BS26" s="45"/>
      <c r="BT26" s="45"/>
      <c r="BU26" s="45"/>
      <c r="BV26" s="45"/>
      <c r="BW26" s="45"/>
      <c r="BX26" s="45"/>
      <c r="BY26" s="45"/>
    </row>
    <row r="27" spans="1:79" ht="54.75" customHeight="1">
      <c r="A27" s="53"/>
      <c r="B27" s="54"/>
      <c r="C27" s="54"/>
      <c r="D27" s="55"/>
      <c r="E27" s="53"/>
      <c r="F27" s="54"/>
      <c r="G27" s="54"/>
      <c r="H27" s="54"/>
      <c r="I27" s="54"/>
      <c r="J27" s="54"/>
      <c r="K27" s="54"/>
      <c r="L27" s="54"/>
      <c r="M27" s="54"/>
      <c r="N27" s="54"/>
      <c r="O27" s="54"/>
      <c r="P27" s="54"/>
      <c r="Q27" s="54"/>
      <c r="R27" s="54"/>
      <c r="S27" s="54"/>
      <c r="T27" s="54"/>
      <c r="U27" s="54"/>
      <c r="V27" s="54"/>
      <c r="W27" s="55"/>
      <c r="X27" s="45" t="s">
        <v>7</v>
      </c>
      <c r="Y27" s="45"/>
      <c r="Z27" s="45"/>
      <c r="AA27" s="45"/>
      <c r="AB27" s="45"/>
      <c r="AC27" s="45" t="s">
        <v>6</v>
      </c>
      <c r="AD27" s="45"/>
      <c r="AE27" s="45"/>
      <c r="AF27" s="45"/>
      <c r="AG27" s="45"/>
      <c r="AH27" s="56" t="s">
        <v>155</v>
      </c>
      <c r="AI27" s="57"/>
      <c r="AJ27" s="58"/>
      <c r="AK27" s="45" t="s">
        <v>8</v>
      </c>
      <c r="AL27" s="45"/>
      <c r="AM27" s="45"/>
      <c r="AN27" s="45"/>
      <c r="AO27" s="45"/>
      <c r="AP27" s="45" t="s">
        <v>7</v>
      </c>
      <c r="AQ27" s="45"/>
      <c r="AR27" s="45"/>
      <c r="AS27" s="45"/>
      <c r="AT27" s="45"/>
      <c r="AU27" s="45" t="s">
        <v>6</v>
      </c>
      <c r="AV27" s="45"/>
      <c r="AW27" s="45"/>
      <c r="AX27" s="45"/>
      <c r="AY27" s="45"/>
      <c r="AZ27" s="56" t="s">
        <v>155</v>
      </c>
      <c r="BA27" s="57"/>
      <c r="BB27" s="58"/>
      <c r="BC27" s="45" t="s">
        <v>121</v>
      </c>
      <c r="BD27" s="45"/>
      <c r="BE27" s="45"/>
      <c r="BF27" s="45"/>
      <c r="BG27" s="45"/>
      <c r="BH27" s="45" t="s">
        <v>7</v>
      </c>
      <c r="BI27" s="45"/>
      <c r="BJ27" s="45"/>
      <c r="BK27" s="45"/>
      <c r="BL27" s="45"/>
      <c r="BM27" s="45" t="s">
        <v>6</v>
      </c>
      <c r="BN27" s="45"/>
      <c r="BO27" s="45"/>
      <c r="BP27" s="45"/>
      <c r="BQ27" s="45"/>
      <c r="BR27" s="56" t="s">
        <v>155</v>
      </c>
      <c r="BS27" s="57"/>
      <c r="BT27" s="58"/>
      <c r="BU27" s="45" t="s">
        <v>122</v>
      </c>
      <c r="BV27" s="45"/>
      <c r="BW27" s="45"/>
      <c r="BX27" s="45"/>
      <c r="BY27" s="45"/>
    </row>
    <row r="28" spans="1:79" ht="15" customHeight="1">
      <c r="A28" s="28">
        <v>1</v>
      </c>
      <c r="B28" s="29"/>
      <c r="C28" s="29"/>
      <c r="D28" s="46"/>
      <c r="E28" s="28">
        <v>2</v>
      </c>
      <c r="F28" s="29"/>
      <c r="G28" s="29"/>
      <c r="H28" s="29"/>
      <c r="I28" s="29"/>
      <c r="J28" s="29"/>
      <c r="K28" s="29"/>
      <c r="L28" s="29"/>
      <c r="M28" s="29"/>
      <c r="N28" s="29"/>
      <c r="O28" s="29"/>
      <c r="P28" s="29"/>
      <c r="Q28" s="29"/>
      <c r="R28" s="29"/>
      <c r="S28" s="29"/>
      <c r="T28" s="29"/>
      <c r="U28" s="29"/>
      <c r="V28" s="29"/>
      <c r="W28" s="46"/>
      <c r="X28" s="45">
        <v>3</v>
      </c>
      <c r="Y28" s="45"/>
      <c r="Z28" s="45"/>
      <c r="AA28" s="45"/>
      <c r="AB28" s="45"/>
      <c r="AC28" s="45">
        <v>4</v>
      </c>
      <c r="AD28" s="45"/>
      <c r="AE28" s="45"/>
      <c r="AF28" s="45"/>
      <c r="AG28" s="45"/>
      <c r="AH28" s="28">
        <v>5</v>
      </c>
      <c r="AI28" s="29"/>
      <c r="AJ28" s="46"/>
      <c r="AK28" s="45">
        <v>6</v>
      </c>
      <c r="AL28" s="45"/>
      <c r="AM28" s="45"/>
      <c r="AN28" s="45"/>
      <c r="AO28" s="45"/>
      <c r="AP28" s="45">
        <v>7</v>
      </c>
      <c r="AQ28" s="45"/>
      <c r="AR28" s="45"/>
      <c r="AS28" s="45"/>
      <c r="AT28" s="45"/>
      <c r="AU28" s="45">
        <v>8</v>
      </c>
      <c r="AV28" s="45"/>
      <c r="AW28" s="45"/>
      <c r="AX28" s="45"/>
      <c r="AY28" s="45"/>
      <c r="AZ28" s="28">
        <v>9</v>
      </c>
      <c r="BA28" s="29"/>
      <c r="BB28" s="46"/>
      <c r="BC28" s="45">
        <v>10</v>
      </c>
      <c r="BD28" s="45"/>
      <c r="BE28" s="45"/>
      <c r="BF28" s="45"/>
      <c r="BG28" s="45"/>
      <c r="BH28" s="45">
        <v>11</v>
      </c>
      <c r="BI28" s="45"/>
      <c r="BJ28" s="45"/>
      <c r="BK28" s="45"/>
      <c r="BL28" s="45"/>
      <c r="BM28" s="45">
        <v>12</v>
      </c>
      <c r="BN28" s="45"/>
      <c r="BO28" s="45"/>
      <c r="BP28" s="45"/>
      <c r="BQ28" s="45"/>
      <c r="BR28" s="28">
        <v>13</v>
      </c>
      <c r="BS28" s="29"/>
      <c r="BT28" s="46"/>
      <c r="BU28" s="45">
        <v>14</v>
      </c>
      <c r="BV28" s="45"/>
      <c r="BW28" s="45"/>
      <c r="BX28" s="45"/>
      <c r="BY28" s="45"/>
    </row>
    <row r="29" spans="1:79" ht="13.5" hidden="1" customHeight="1">
      <c r="A29" s="24" t="s">
        <v>80</v>
      </c>
      <c r="B29" s="25"/>
      <c r="C29" s="25"/>
      <c r="D29" s="37"/>
      <c r="E29" s="24" t="s">
        <v>81</v>
      </c>
      <c r="F29" s="25"/>
      <c r="G29" s="25"/>
      <c r="H29" s="25"/>
      <c r="I29" s="25"/>
      <c r="J29" s="25"/>
      <c r="K29" s="25"/>
      <c r="L29" s="25"/>
      <c r="M29" s="25"/>
      <c r="N29" s="25"/>
      <c r="O29" s="25"/>
      <c r="P29" s="25"/>
      <c r="Q29" s="25"/>
      <c r="R29" s="25"/>
      <c r="S29" s="25"/>
      <c r="T29" s="25"/>
      <c r="U29" s="25"/>
      <c r="V29" s="25"/>
      <c r="W29" s="37"/>
      <c r="X29" s="39" t="s">
        <v>89</v>
      </c>
      <c r="Y29" s="39"/>
      <c r="Z29" s="39"/>
      <c r="AA29" s="39"/>
      <c r="AB29" s="39"/>
      <c r="AC29" s="39" t="s">
        <v>90</v>
      </c>
      <c r="AD29" s="39"/>
      <c r="AE29" s="39"/>
      <c r="AF29" s="39"/>
      <c r="AG29" s="39"/>
      <c r="AH29" s="24" t="s">
        <v>116</v>
      </c>
      <c r="AI29" s="25"/>
      <c r="AJ29" s="37"/>
      <c r="AK29" s="62" t="s">
        <v>125</v>
      </c>
      <c r="AL29" s="62"/>
      <c r="AM29" s="62"/>
      <c r="AN29" s="62"/>
      <c r="AO29" s="62"/>
      <c r="AP29" s="39" t="s">
        <v>91</v>
      </c>
      <c r="AQ29" s="39"/>
      <c r="AR29" s="39"/>
      <c r="AS29" s="39"/>
      <c r="AT29" s="39"/>
      <c r="AU29" s="39" t="s">
        <v>92</v>
      </c>
      <c r="AV29" s="39"/>
      <c r="AW29" s="39"/>
      <c r="AX29" s="39"/>
      <c r="AY29" s="39"/>
      <c r="AZ29" s="24" t="s">
        <v>117</v>
      </c>
      <c r="BA29" s="25"/>
      <c r="BB29" s="37"/>
      <c r="BC29" s="62" t="s">
        <v>125</v>
      </c>
      <c r="BD29" s="62"/>
      <c r="BE29" s="62"/>
      <c r="BF29" s="62"/>
      <c r="BG29" s="62"/>
      <c r="BH29" s="39" t="s">
        <v>82</v>
      </c>
      <c r="BI29" s="39"/>
      <c r="BJ29" s="39"/>
      <c r="BK29" s="39"/>
      <c r="BL29" s="39"/>
      <c r="BM29" s="39" t="s">
        <v>83</v>
      </c>
      <c r="BN29" s="39"/>
      <c r="BO29" s="39"/>
      <c r="BP29" s="39"/>
      <c r="BQ29" s="39"/>
      <c r="BR29" s="24" t="s">
        <v>118</v>
      </c>
      <c r="BS29" s="25"/>
      <c r="BT29" s="37"/>
      <c r="BU29" s="62" t="s">
        <v>125</v>
      </c>
      <c r="BV29" s="62"/>
      <c r="BW29" s="62"/>
      <c r="BX29" s="62"/>
      <c r="BY29" s="62"/>
      <c r="CA29" t="s">
        <v>31</v>
      </c>
    </row>
    <row r="30" spans="1:79" s="10" customFormat="1" ht="13.2" customHeight="1">
      <c r="A30" s="103"/>
      <c r="B30" s="104"/>
      <c r="C30" s="104"/>
      <c r="D30" s="105"/>
      <c r="E30" s="117" t="s">
        <v>188</v>
      </c>
      <c r="F30" s="115"/>
      <c r="G30" s="115"/>
      <c r="H30" s="115"/>
      <c r="I30" s="115"/>
      <c r="J30" s="115"/>
      <c r="K30" s="115"/>
      <c r="L30" s="115"/>
      <c r="M30" s="115"/>
      <c r="N30" s="115"/>
      <c r="O30" s="115"/>
      <c r="P30" s="115"/>
      <c r="Q30" s="115"/>
      <c r="R30" s="115"/>
      <c r="S30" s="115"/>
      <c r="T30" s="115"/>
      <c r="U30" s="115"/>
      <c r="V30" s="115"/>
      <c r="W30" s="116"/>
      <c r="X30" s="131"/>
      <c r="Y30" s="131"/>
      <c r="Z30" s="131"/>
      <c r="AA30" s="131"/>
      <c r="AB30" s="131"/>
      <c r="AC30" s="131"/>
      <c r="AD30" s="131"/>
      <c r="AE30" s="131"/>
      <c r="AF30" s="131"/>
      <c r="AG30" s="131"/>
      <c r="AH30" s="132"/>
      <c r="AI30" s="133"/>
      <c r="AJ30" s="134"/>
      <c r="AK30" s="131">
        <f>IF(ISNUMBER(X30),X30,0)+IF(ISNUMBER(AC30),AC30,0)</f>
        <v>0</v>
      </c>
      <c r="AL30" s="131"/>
      <c r="AM30" s="131"/>
      <c r="AN30" s="131"/>
      <c r="AO30" s="131"/>
      <c r="AP30" s="131"/>
      <c r="AQ30" s="131"/>
      <c r="AR30" s="131"/>
      <c r="AS30" s="131"/>
      <c r="AT30" s="131"/>
      <c r="AU30" s="131"/>
      <c r="AV30" s="131"/>
      <c r="AW30" s="131"/>
      <c r="AX30" s="131"/>
      <c r="AY30" s="131"/>
      <c r="AZ30" s="132"/>
      <c r="BA30" s="133"/>
      <c r="BB30" s="134"/>
      <c r="BC30" s="131">
        <f>IF(ISNUMBER(AP30),AP30,0)+IF(ISNUMBER(AU30),AU30,0)</f>
        <v>0</v>
      </c>
      <c r="BD30" s="131"/>
      <c r="BE30" s="131"/>
      <c r="BF30" s="131"/>
      <c r="BG30" s="131"/>
      <c r="BH30" s="131"/>
      <c r="BI30" s="131"/>
      <c r="BJ30" s="131"/>
      <c r="BK30" s="131"/>
      <c r="BL30" s="131"/>
      <c r="BM30" s="131"/>
      <c r="BN30" s="131"/>
      <c r="BO30" s="131"/>
      <c r="BP30" s="131"/>
      <c r="BQ30" s="131"/>
      <c r="BR30" s="132"/>
      <c r="BS30" s="133"/>
      <c r="BT30" s="134"/>
      <c r="BU30" s="131">
        <f>IF(ISNUMBER(BH30),BH30,0)+IF(ISNUMBER(BM30),BM30,0)</f>
        <v>0</v>
      </c>
      <c r="BV30" s="131"/>
      <c r="BW30" s="131"/>
      <c r="BX30" s="131"/>
      <c r="BY30" s="131"/>
      <c r="CA30" s="10" t="s">
        <v>32</v>
      </c>
    </row>
    <row r="32" spans="1:79" ht="14.25" customHeight="1">
      <c r="A32" s="75" t="s">
        <v>307</v>
      </c>
      <c r="B32" s="75"/>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row>
    <row r="33" spans="1:79" ht="15" customHeight="1">
      <c r="A33" s="32" t="s">
        <v>219</v>
      </c>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row>
    <row r="35" spans="1:79" ht="22.5" customHeight="1">
      <c r="A35" s="50" t="s">
        <v>5</v>
      </c>
      <c r="B35" s="51"/>
      <c r="C35" s="51"/>
      <c r="D35" s="52"/>
      <c r="E35" s="50" t="s">
        <v>22</v>
      </c>
      <c r="F35" s="51"/>
      <c r="G35" s="51"/>
      <c r="H35" s="51"/>
      <c r="I35" s="51"/>
      <c r="J35" s="51"/>
      <c r="K35" s="51"/>
      <c r="L35" s="51"/>
      <c r="M35" s="51"/>
      <c r="N35" s="51"/>
      <c r="O35" s="51"/>
      <c r="P35" s="51"/>
      <c r="Q35" s="51"/>
      <c r="R35" s="51"/>
      <c r="S35" s="51"/>
      <c r="T35" s="51"/>
      <c r="U35" s="51"/>
      <c r="V35" s="51"/>
      <c r="W35" s="52"/>
      <c r="X35" s="45" t="s">
        <v>223</v>
      </c>
      <c r="Y35" s="45"/>
      <c r="Z35" s="45"/>
      <c r="AA35" s="45"/>
      <c r="AB35" s="45"/>
      <c r="AC35" s="45"/>
      <c r="AD35" s="45"/>
      <c r="AE35" s="45"/>
      <c r="AF35" s="45"/>
      <c r="AG35" s="45"/>
      <c r="AH35" s="45"/>
      <c r="AI35" s="45"/>
      <c r="AJ35" s="45"/>
      <c r="AK35" s="45"/>
      <c r="AL35" s="45"/>
      <c r="AM35" s="45"/>
      <c r="AN35" s="45"/>
      <c r="AO35" s="45"/>
      <c r="AP35" s="45" t="s">
        <v>225</v>
      </c>
      <c r="AQ35" s="45"/>
      <c r="AR35" s="45"/>
      <c r="AS35" s="45"/>
      <c r="AT35" s="45"/>
      <c r="AU35" s="45"/>
      <c r="AV35" s="45"/>
      <c r="AW35" s="45"/>
      <c r="AX35" s="45"/>
      <c r="AY35" s="45"/>
      <c r="AZ35" s="45"/>
      <c r="BA35" s="45"/>
      <c r="BB35" s="45"/>
      <c r="BC35" s="45"/>
      <c r="BD35" s="45"/>
      <c r="BE35" s="45"/>
      <c r="BF35" s="45"/>
      <c r="BG35" s="45"/>
    </row>
    <row r="36" spans="1:79" ht="36" customHeight="1">
      <c r="A36" s="53"/>
      <c r="B36" s="54"/>
      <c r="C36" s="54"/>
      <c r="D36" s="55"/>
      <c r="E36" s="53"/>
      <c r="F36" s="54"/>
      <c r="G36" s="54"/>
      <c r="H36" s="54"/>
      <c r="I36" s="54"/>
      <c r="J36" s="54"/>
      <c r="K36" s="54"/>
      <c r="L36" s="54"/>
      <c r="M36" s="54"/>
      <c r="N36" s="54"/>
      <c r="O36" s="54"/>
      <c r="P36" s="54"/>
      <c r="Q36" s="54"/>
      <c r="R36" s="54"/>
      <c r="S36" s="54"/>
      <c r="T36" s="54"/>
      <c r="U36" s="54"/>
      <c r="V36" s="54"/>
      <c r="W36" s="55"/>
      <c r="X36" s="45" t="s">
        <v>7</v>
      </c>
      <c r="Y36" s="45"/>
      <c r="Z36" s="45"/>
      <c r="AA36" s="45"/>
      <c r="AB36" s="45"/>
      <c r="AC36" s="45" t="s">
        <v>6</v>
      </c>
      <c r="AD36" s="45"/>
      <c r="AE36" s="45"/>
      <c r="AF36" s="45"/>
      <c r="AG36" s="45"/>
      <c r="AH36" s="56" t="s">
        <v>155</v>
      </c>
      <c r="AI36" s="57"/>
      <c r="AJ36" s="58"/>
      <c r="AK36" s="45" t="s">
        <v>8</v>
      </c>
      <c r="AL36" s="45"/>
      <c r="AM36" s="45"/>
      <c r="AN36" s="45"/>
      <c r="AO36" s="45"/>
      <c r="AP36" s="45" t="s">
        <v>7</v>
      </c>
      <c r="AQ36" s="45"/>
      <c r="AR36" s="45"/>
      <c r="AS36" s="45"/>
      <c r="AT36" s="45"/>
      <c r="AU36" s="45" t="s">
        <v>6</v>
      </c>
      <c r="AV36" s="45"/>
      <c r="AW36" s="45"/>
      <c r="AX36" s="45"/>
      <c r="AY36" s="45"/>
      <c r="AZ36" s="56" t="s">
        <v>155</v>
      </c>
      <c r="BA36" s="57"/>
      <c r="BB36" s="58"/>
      <c r="BC36" s="45" t="s">
        <v>121</v>
      </c>
      <c r="BD36" s="45"/>
      <c r="BE36" s="45"/>
      <c r="BF36" s="45"/>
      <c r="BG36" s="45"/>
    </row>
    <row r="37" spans="1:79" ht="15" customHeight="1">
      <c r="A37" s="28">
        <v>1</v>
      </c>
      <c r="B37" s="29"/>
      <c r="C37" s="29"/>
      <c r="D37" s="46"/>
      <c r="E37" s="28">
        <v>2</v>
      </c>
      <c r="F37" s="29"/>
      <c r="G37" s="29"/>
      <c r="H37" s="29"/>
      <c r="I37" s="29"/>
      <c r="J37" s="29"/>
      <c r="K37" s="29"/>
      <c r="L37" s="29"/>
      <c r="M37" s="29"/>
      <c r="N37" s="29"/>
      <c r="O37" s="29"/>
      <c r="P37" s="29"/>
      <c r="Q37" s="29"/>
      <c r="R37" s="29"/>
      <c r="S37" s="29"/>
      <c r="T37" s="29"/>
      <c r="U37" s="29"/>
      <c r="V37" s="29"/>
      <c r="W37" s="46"/>
      <c r="X37" s="45">
        <v>3</v>
      </c>
      <c r="Y37" s="45"/>
      <c r="Z37" s="45"/>
      <c r="AA37" s="45"/>
      <c r="AB37" s="45"/>
      <c r="AC37" s="45">
        <v>4</v>
      </c>
      <c r="AD37" s="45"/>
      <c r="AE37" s="45"/>
      <c r="AF37" s="45"/>
      <c r="AG37" s="45"/>
      <c r="AH37" s="28">
        <v>5</v>
      </c>
      <c r="AI37" s="29"/>
      <c r="AJ37" s="46"/>
      <c r="AK37" s="45">
        <v>6</v>
      </c>
      <c r="AL37" s="45"/>
      <c r="AM37" s="45"/>
      <c r="AN37" s="45"/>
      <c r="AO37" s="45"/>
      <c r="AP37" s="45">
        <v>7</v>
      </c>
      <c r="AQ37" s="45"/>
      <c r="AR37" s="45"/>
      <c r="AS37" s="45"/>
      <c r="AT37" s="45"/>
      <c r="AU37" s="45">
        <v>8</v>
      </c>
      <c r="AV37" s="45"/>
      <c r="AW37" s="45"/>
      <c r="AX37" s="45"/>
      <c r="AY37" s="45"/>
      <c r="AZ37" s="28">
        <v>9</v>
      </c>
      <c r="BA37" s="29"/>
      <c r="BB37" s="46"/>
      <c r="BC37" s="45">
        <v>10</v>
      </c>
      <c r="BD37" s="45"/>
      <c r="BE37" s="45"/>
      <c r="BF37" s="45"/>
      <c r="BG37" s="45"/>
    </row>
    <row r="38" spans="1:79" ht="8.25" hidden="1" customHeight="1">
      <c r="A38" s="24" t="s">
        <v>80</v>
      </c>
      <c r="B38" s="25"/>
      <c r="C38" s="25"/>
      <c r="D38" s="37"/>
      <c r="E38" s="24" t="s">
        <v>81</v>
      </c>
      <c r="F38" s="25"/>
      <c r="G38" s="25"/>
      <c r="H38" s="25"/>
      <c r="I38" s="25"/>
      <c r="J38" s="25"/>
      <c r="K38" s="25"/>
      <c r="L38" s="25"/>
      <c r="M38" s="25"/>
      <c r="N38" s="25"/>
      <c r="O38" s="25"/>
      <c r="P38" s="25"/>
      <c r="Q38" s="25"/>
      <c r="R38" s="25"/>
      <c r="S38" s="25"/>
      <c r="T38" s="25"/>
      <c r="U38" s="25"/>
      <c r="V38" s="25"/>
      <c r="W38" s="37"/>
      <c r="X38" s="39" t="s">
        <v>84</v>
      </c>
      <c r="Y38" s="39"/>
      <c r="Z38" s="39"/>
      <c r="AA38" s="39"/>
      <c r="AB38" s="39"/>
      <c r="AC38" s="39" t="s">
        <v>85</v>
      </c>
      <c r="AD38" s="39"/>
      <c r="AE38" s="39"/>
      <c r="AF38" s="39"/>
      <c r="AG38" s="39"/>
      <c r="AH38" s="24" t="s">
        <v>119</v>
      </c>
      <c r="AI38" s="25"/>
      <c r="AJ38" s="37"/>
      <c r="AK38" s="62" t="s">
        <v>125</v>
      </c>
      <c r="AL38" s="62"/>
      <c r="AM38" s="62"/>
      <c r="AN38" s="62"/>
      <c r="AO38" s="62"/>
      <c r="AP38" s="39" t="s">
        <v>86</v>
      </c>
      <c r="AQ38" s="39"/>
      <c r="AR38" s="39"/>
      <c r="AS38" s="39"/>
      <c r="AT38" s="39"/>
      <c r="AU38" s="39" t="s">
        <v>87</v>
      </c>
      <c r="AV38" s="39"/>
      <c r="AW38" s="39"/>
      <c r="AX38" s="39"/>
      <c r="AY38" s="39"/>
      <c r="AZ38" s="24" t="s">
        <v>120</v>
      </c>
      <c r="BA38" s="25"/>
      <c r="BB38" s="37"/>
      <c r="BC38" s="62" t="s">
        <v>125</v>
      </c>
      <c r="BD38" s="62"/>
      <c r="BE38" s="62"/>
      <c r="BF38" s="62"/>
      <c r="BG38" s="62"/>
      <c r="CA38" t="s">
        <v>33</v>
      </c>
    </row>
    <row r="39" spans="1:79" s="10" customFormat="1" ht="13.2" customHeight="1">
      <c r="A39" s="103"/>
      <c r="B39" s="104"/>
      <c r="C39" s="104"/>
      <c r="D39" s="105"/>
      <c r="E39" s="117" t="s">
        <v>188</v>
      </c>
      <c r="F39" s="115"/>
      <c r="G39" s="115"/>
      <c r="H39" s="115"/>
      <c r="I39" s="115"/>
      <c r="J39" s="115"/>
      <c r="K39" s="115"/>
      <c r="L39" s="115"/>
      <c r="M39" s="115"/>
      <c r="N39" s="115"/>
      <c r="O39" s="115"/>
      <c r="P39" s="115"/>
      <c r="Q39" s="115"/>
      <c r="R39" s="115"/>
      <c r="S39" s="115"/>
      <c r="T39" s="115"/>
      <c r="U39" s="115"/>
      <c r="V39" s="115"/>
      <c r="W39" s="116"/>
      <c r="X39" s="132"/>
      <c r="Y39" s="133"/>
      <c r="Z39" s="133"/>
      <c r="AA39" s="133"/>
      <c r="AB39" s="134"/>
      <c r="AC39" s="132"/>
      <c r="AD39" s="133"/>
      <c r="AE39" s="133"/>
      <c r="AF39" s="133"/>
      <c r="AG39" s="134"/>
      <c r="AH39" s="132"/>
      <c r="AI39" s="133"/>
      <c r="AJ39" s="134"/>
      <c r="AK39" s="132">
        <f>IF(ISNUMBER(X39),X39,0)+IF(ISNUMBER(AC39),AC39,0)</f>
        <v>0</v>
      </c>
      <c r="AL39" s="133"/>
      <c r="AM39" s="133"/>
      <c r="AN39" s="133"/>
      <c r="AO39" s="134"/>
      <c r="AP39" s="132"/>
      <c r="AQ39" s="133"/>
      <c r="AR39" s="133"/>
      <c r="AS39" s="133"/>
      <c r="AT39" s="134"/>
      <c r="AU39" s="132"/>
      <c r="AV39" s="133"/>
      <c r="AW39" s="133"/>
      <c r="AX39" s="133"/>
      <c r="AY39" s="134"/>
      <c r="AZ39" s="132"/>
      <c r="BA39" s="133"/>
      <c r="BB39" s="134"/>
      <c r="BC39" s="132">
        <f>IF(ISNUMBER(AP39),AP39,0)+IF(ISNUMBER(AU39),AU39,0)</f>
        <v>0</v>
      </c>
      <c r="BD39" s="133"/>
      <c r="BE39" s="133"/>
      <c r="BF39" s="133"/>
      <c r="BG39" s="134"/>
      <c r="CA39" s="10" t="s">
        <v>34</v>
      </c>
    </row>
    <row r="41" spans="1:79" s="7" customFormat="1" ht="14.25" customHeight="1">
      <c r="A41" s="40" t="s">
        <v>156</v>
      </c>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row>
    <row r="42" spans="1:79" ht="14.25" customHeight="1">
      <c r="A42" s="40" t="s">
        <v>295</v>
      </c>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row>
    <row r="43" spans="1:79" ht="15" customHeight="1">
      <c r="A43" s="32" t="s">
        <v>219</v>
      </c>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row>
    <row r="45" spans="1:79" ht="23.1" customHeight="1">
      <c r="A45" s="64" t="s">
        <v>157</v>
      </c>
      <c r="B45" s="65"/>
      <c r="C45" s="65"/>
      <c r="D45" s="66"/>
      <c r="E45" s="50" t="s">
        <v>22</v>
      </c>
      <c r="F45" s="51"/>
      <c r="G45" s="51"/>
      <c r="H45" s="51"/>
      <c r="I45" s="51"/>
      <c r="J45" s="51"/>
      <c r="K45" s="51"/>
      <c r="L45" s="51"/>
      <c r="M45" s="51"/>
      <c r="N45" s="51"/>
      <c r="O45" s="51"/>
      <c r="P45" s="51"/>
      <c r="Q45" s="51"/>
      <c r="R45" s="51"/>
      <c r="S45" s="51"/>
      <c r="T45" s="51"/>
      <c r="U45" s="51"/>
      <c r="V45" s="51"/>
      <c r="W45" s="52"/>
      <c r="X45" s="45" t="s">
        <v>220</v>
      </c>
      <c r="Y45" s="45"/>
      <c r="Z45" s="45"/>
      <c r="AA45" s="45"/>
      <c r="AB45" s="45"/>
      <c r="AC45" s="45"/>
      <c r="AD45" s="45"/>
      <c r="AE45" s="45"/>
      <c r="AF45" s="45"/>
      <c r="AG45" s="45"/>
      <c r="AH45" s="45"/>
      <c r="AI45" s="45"/>
      <c r="AJ45" s="45"/>
      <c r="AK45" s="45"/>
      <c r="AL45" s="45"/>
      <c r="AM45" s="45"/>
      <c r="AN45" s="45"/>
      <c r="AO45" s="45"/>
      <c r="AP45" s="45" t="s">
        <v>221</v>
      </c>
      <c r="AQ45" s="45"/>
      <c r="AR45" s="45"/>
      <c r="AS45" s="45"/>
      <c r="AT45" s="45"/>
      <c r="AU45" s="45"/>
      <c r="AV45" s="45"/>
      <c r="AW45" s="45"/>
      <c r="AX45" s="45"/>
      <c r="AY45" s="45"/>
      <c r="AZ45" s="45"/>
      <c r="BA45" s="45"/>
      <c r="BB45" s="45"/>
      <c r="BC45" s="45"/>
      <c r="BD45" s="45"/>
      <c r="BE45" s="45"/>
      <c r="BF45" s="45"/>
      <c r="BG45" s="45"/>
      <c r="BH45" s="45" t="s">
        <v>222</v>
      </c>
      <c r="BI45" s="45"/>
      <c r="BJ45" s="45"/>
      <c r="BK45" s="45"/>
      <c r="BL45" s="45"/>
      <c r="BM45" s="45"/>
      <c r="BN45" s="45"/>
      <c r="BO45" s="45"/>
      <c r="BP45" s="45"/>
      <c r="BQ45" s="45"/>
      <c r="BR45" s="45"/>
      <c r="BS45" s="45"/>
      <c r="BT45" s="45"/>
      <c r="BU45" s="45"/>
      <c r="BV45" s="45"/>
      <c r="BW45" s="45"/>
      <c r="BX45" s="45"/>
      <c r="BY45" s="45"/>
    </row>
    <row r="46" spans="1:79" ht="48.75" customHeight="1">
      <c r="A46" s="67"/>
      <c r="B46" s="68"/>
      <c r="C46" s="68"/>
      <c r="D46" s="69"/>
      <c r="E46" s="53"/>
      <c r="F46" s="54"/>
      <c r="G46" s="54"/>
      <c r="H46" s="54"/>
      <c r="I46" s="54"/>
      <c r="J46" s="54"/>
      <c r="K46" s="54"/>
      <c r="L46" s="54"/>
      <c r="M46" s="54"/>
      <c r="N46" s="54"/>
      <c r="O46" s="54"/>
      <c r="P46" s="54"/>
      <c r="Q46" s="54"/>
      <c r="R46" s="54"/>
      <c r="S46" s="54"/>
      <c r="T46" s="54"/>
      <c r="U46" s="54"/>
      <c r="V46" s="54"/>
      <c r="W46" s="55"/>
      <c r="X46" s="45" t="s">
        <v>7</v>
      </c>
      <c r="Y46" s="45"/>
      <c r="Z46" s="45"/>
      <c r="AA46" s="45"/>
      <c r="AB46" s="45"/>
      <c r="AC46" s="45" t="s">
        <v>6</v>
      </c>
      <c r="AD46" s="45"/>
      <c r="AE46" s="45"/>
      <c r="AF46" s="45"/>
      <c r="AG46" s="45"/>
      <c r="AH46" s="56" t="s">
        <v>155</v>
      </c>
      <c r="AI46" s="57"/>
      <c r="AJ46" s="58"/>
      <c r="AK46" s="45" t="s">
        <v>8</v>
      </c>
      <c r="AL46" s="45"/>
      <c r="AM46" s="45"/>
      <c r="AN46" s="45"/>
      <c r="AO46" s="45"/>
      <c r="AP46" s="45" t="s">
        <v>7</v>
      </c>
      <c r="AQ46" s="45"/>
      <c r="AR46" s="45"/>
      <c r="AS46" s="45"/>
      <c r="AT46" s="45"/>
      <c r="AU46" s="45" t="s">
        <v>6</v>
      </c>
      <c r="AV46" s="45"/>
      <c r="AW46" s="45"/>
      <c r="AX46" s="45"/>
      <c r="AY46" s="45"/>
      <c r="AZ46" s="56" t="s">
        <v>155</v>
      </c>
      <c r="BA46" s="57"/>
      <c r="BB46" s="58"/>
      <c r="BC46" s="45" t="s">
        <v>121</v>
      </c>
      <c r="BD46" s="45"/>
      <c r="BE46" s="45"/>
      <c r="BF46" s="45"/>
      <c r="BG46" s="45"/>
      <c r="BH46" s="45" t="s">
        <v>7</v>
      </c>
      <c r="BI46" s="45"/>
      <c r="BJ46" s="45"/>
      <c r="BK46" s="45"/>
      <c r="BL46" s="45"/>
      <c r="BM46" s="45" t="s">
        <v>6</v>
      </c>
      <c r="BN46" s="45"/>
      <c r="BO46" s="45"/>
      <c r="BP46" s="45"/>
      <c r="BQ46" s="45"/>
      <c r="BR46" s="56" t="s">
        <v>155</v>
      </c>
      <c r="BS46" s="57"/>
      <c r="BT46" s="58"/>
      <c r="BU46" s="45" t="s">
        <v>122</v>
      </c>
      <c r="BV46" s="45"/>
      <c r="BW46" s="45"/>
      <c r="BX46" s="45"/>
      <c r="BY46" s="45"/>
    </row>
    <row r="47" spans="1:79" ht="15" customHeight="1">
      <c r="A47" s="28">
        <v>1</v>
      </c>
      <c r="B47" s="29"/>
      <c r="C47" s="29"/>
      <c r="D47" s="46"/>
      <c r="E47" s="28">
        <v>2</v>
      </c>
      <c r="F47" s="29"/>
      <c r="G47" s="29"/>
      <c r="H47" s="29"/>
      <c r="I47" s="29"/>
      <c r="J47" s="29"/>
      <c r="K47" s="29"/>
      <c r="L47" s="29"/>
      <c r="M47" s="29"/>
      <c r="N47" s="29"/>
      <c r="O47" s="29"/>
      <c r="P47" s="29"/>
      <c r="Q47" s="29"/>
      <c r="R47" s="29"/>
      <c r="S47" s="29"/>
      <c r="T47" s="29"/>
      <c r="U47" s="29"/>
      <c r="V47" s="29"/>
      <c r="W47" s="46"/>
      <c r="X47" s="45">
        <v>3</v>
      </c>
      <c r="Y47" s="45"/>
      <c r="Z47" s="45"/>
      <c r="AA47" s="45"/>
      <c r="AB47" s="45"/>
      <c r="AC47" s="45">
        <v>4</v>
      </c>
      <c r="AD47" s="45"/>
      <c r="AE47" s="45"/>
      <c r="AF47" s="45"/>
      <c r="AG47" s="45"/>
      <c r="AH47" s="28">
        <v>5</v>
      </c>
      <c r="AI47" s="29"/>
      <c r="AJ47" s="46"/>
      <c r="AK47" s="45">
        <v>6</v>
      </c>
      <c r="AL47" s="45"/>
      <c r="AM47" s="45"/>
      <c r="AN47" s="45"/>
      <c r="AO47" s="45"/>
      <c r="AP47" s="45">
        <v>7</v>
      </c>
      <c r="AQ47" s="45"/>
      <c r="AR47" s="45"/>
      <c r="AS47" s="45"/>
      <c r="AT47" s="45"/>
      <c r="AU47" s="45">
        <v>8</v>
      </c>
      <c r="AV47" s="45"/>
      <c r="AW47" s="45"/>
      <c r="AX47" s="45"/>
      <c r="AY47" s="45"/>
      <c r="AZ47" s="28">
        <v>9</v>
      </c>
      <c r="BA47" s="29"/>
      <c r="BB47" s="46"/>
      <c r="BC47" s="45">
        <v>10</v>
      </c>
      <c r="BD47" s="45"/>
      <c r="BE47" s="45"/>
      <c r="BF47" s="45"/>
      <c r="BG47" s="45"/>
      <c r="BH47" s="45">
        <v>11</v>
      </c>
      <c r="BI47" s="45"/>
      <c r="BJ47" s="45"/>
      <c r="BK47" s="45"/>
      <c r="BL47" s="45"/>
      <c r="BM47" s="45">
        <v>12</v>
      </c>
      <c r="BN47" s="45"/>
      <c r="BO47" s="45"/>
      <c r="BP47" s="45"/>
      <c r="BQ47" s="45"/>
      <c r="BR47" s="28">
        <v>13</v>
      </c>
      <c r="BS47" s="29"/>
      <c r="BT47" s="46"/>
      <c r="BU47" s="45">
        <v>14</v>
      </c>
      <c r="BV47" s="45"/>
      <c r="BW47" s="45"/>
      <c r="BX47" s="45"/>
      <c r="BY47" s="45"/>
    </row>
    <row r="48" spans="1:79" s="2" customFormat="1" ht="12.75" hidden="1" customHeight="1">
      <c r="A48" s="24" t="s">
        <v>88</v>
      </c>
      <c r="B48" s="25"/>
      <c r="C48" s="25"/>
      <c r="D48" s="37"/>
      <c r="E48" s="24" t="s">
        <v>81</v>
      </c>
      <c r="F48" s="25"/>
      <c r="G48" s="25"/>
      <c r="H48" s="25"/>
      <c r="I48" s="25"/>
      <c r="J48" s="25"/>
      <c r="K48" s="25"/>
      <c r="L48" s="25"/>
      <c r="M48" s="25"/>
      <c r="N48" s="25"/>
      <c r="O48" s="25"/>
      <c r="P48" s="25"/>
      <c r="Q48" s="25"/>
      <c r="R48" s="25"/>
      <c r="S48" s="25"/>
      <c r="T48" s="25"/>
      <c r="U48" s="25"/>
      <c r="V48" s="25"/>
      <c r="W48" s="37"/>
      <c r="X48" s="39" t="s">
        <v>89</v>
      </c>
      <c r="Y48" s="39"/>
      <c r="Z48" s="39"/>
      <c r="AA48" s="39"/>
      <c r="AB48" s="39"/>
      <c r="AC48" s="39" t="s">
        <v>90</v>
      </c>
      <c r="AD48" s="39"/>
      <c r="AE48" s="39"/>
      <c r="AF48" s="39"/>
      <c r="AG48" s="39"/>
      <c r="AH48" s="24" t="s">
        <v>116</v>
      </c>
      <c r="AI48" s="25"/>
      <c r="AJ48" s="37"/>
      <c r="AK48" s="62" t="s">
        <v>125</v>
      </c>
      <c r="AL48" s="62"/>
      <c r="AM48" s="62"/>
      <c r="AN48" s="62"/>
      <c r="AO48" s="62"/>
      <c r="AP48" s="39" t="s">
        <v>91</v>
      </c>
      <c r="AQ48" s="39"/>
      <c r="AR48" s="39"/>
      <c r="AS48" s="39"/>
      <c r="AT48" s="39"/>
      <c r="AU48" s="39" t="s">
        <v>92</v>
      </c>
      <c r="AV48" s="39"/>
      <c r="AW48" s="39"/>
      <c r="AX48" s="39"/>
      <c r="AY48" s="39"/>
      <c r="AZ48" s="24" t="s">
        <v>117</v>
      </c>
      <c r="BA48" s="25"/>
      <c r="BB48" s="37"/>
      <c r="BC48" s="62" t="s">
        <v>125</v>
      </c>
      <c r="BD48" s="62"/>
      <c r="BE48" s="62"/>
      <c r="BF48" s="62"/>
      <c r="BG48" s="62"/>
      <c r="BH48" s="39" t="s">
        <v>82</v>
      </c>
      <c r="BI48" s="39"/>
      <c r="BJ48" s="39"/>
      <c r="BK48" s="39"/>
      <c r="BL48" s="39"/>
      <c r="BM48" s="39" t="s">
        <v>83</v>
      </c>
      <c r="BN48" s="39"/>
      <c r="BO48" s="39"/>
      <c r="BP48" s="39"/>
      <c r="BQ48" s="39"/>
      <c r="BR48" s="24" t="s">
        <v>118</v>
      </c>
      <c r="BS48" s="25"/>
      <c r="BT48" s="37"/>
      <c r="BU48" s="62" t="s">
        <v>125</v>
      </c>
      <c r="BV48" s="62"/>
      <c r="BW48" s="62"/>
      <c r="BX48" s="62"/>
      <c r="BY48" s="62"/>
      <c r="CA48" t="s">
        <v>35</v>
      </c>
    </row>
    <row r="49" spans="1:79" s="10" customFormat="1" ht="13.2" customHeight="1">
      <c r="A49" s="103"/>
      <c r="B49" s="104"/>
      <c r="C49" s="104"/>
      <c r="D49" s="105"/>
      <c r="E49" s="117" t="s">
        <v>188</v>
      </c>
      <c r="F49" s="115"/>
      <c r="G49" s="115"/>
      <c r="H49" s="115"/>
      <c r="I49" s="115"/>
      <c r="J49" s="115"/>
      <c r="K49" s="115"/>
      <c r="L49" s="115"/>
      <c r="M49" s="115"/>
      <c r="N49" s="115"/>
      <c r="O49" s="115"/>
      <c r="P49" s="115"/>
      <c r="Q49" s="115"/>
      <c r="R49" s="115"/>
      <c r="S49" s="115"/>
      <c r="T49" s="115"/>
      <c r="U49" s="115"/>
      <c r="V49" s="115"/>
      <c r="W49" s="116"/>
      <c r="X49" s="131"/>
      <c r="Y49" s="131"/>
      <c r="Z49" s="131"/>
      <c r="AA49" s="131"/>
      <c r="AB49" s="131"/>
      <c r="AC49" s="131"/>
      <c r="AD49" s="131"/>
      <c r="AE49" s="131"/>
      <c r="AF49" s="131"/>
      <c r="AG49" s="131"/>
      <c r="AH49" s="132"/>
      <c r="AI49" s="133"/>
      <c r="AJ49" s="134"/>
      <c r="AK49" s="131">
        <f>IF(ISNUMBER(X49),X49,0)+IF(ISNUMBER(AC49),AC49,0)</f>
        <v>0</v>
      </c>
      <c r="AL49" s="131"/>
      <c r="AM49" s="131"/>
      <c r="AN49" s="131"/>
      <c r="AO49" s="131"/>
      <c r="AP49" s="131"/>
      <c r="AQ49" s="131"/>
      <c r="AR49" s="131"/>
      <c r="AS49" s="131"/>
      <c r="AT49" s="131"/>
      <c r="AU49" s="131"/>
      <c r="AV49" s="131"/>
      <c r="AW49" s="131"/>
      <c r="AX49" s="131"/>
      <c r="AY49" s="131"/>
      <c r="AZ49" s="132"/>
      <c r="BA49" s="133"/>
      <c r="BB49" s="134"/>
      <c r="BC49" s="131">
        <f>IF(ISNUMBER(AP49),AP49,0)+IF(ISNUMBER(AU49),AU49,0)</f>
        <v>0</v>
      </c>
      <c r="BD49" s="131"/>
      <c r="BE49" s="131"/>
      <c r="BF49" s="131"/>
      <c r="BG49" s="131"/>
      <c r="BH49" s="131"/>
      <c r="BI49" s="131"/>
      <c r="BJ49" s="131"/>
      <c r="BK49" s="131"/>
      <c r="BL49" s="131"/>
      <c r="BM49" s="131"/>
      <c r="BN49" s="131"/>
      <c r="BO49" s="131"/>
      <c r="BP49" s="131"/>
      <c r="BQ49" s="131"/>
      <c r="BR49" s="132"/>
      <c r="BS49" s="133"/>
      <c r="BT49" s="134"/>
      <c r="BU49" s="131">
        <f>IF(ISNUMBER(BH49),BH49,0)+IF(ISNUMBER(BM49),BM49,0)</f>
        <v>0</v>
      </c>
      <c r="BV49" s="131"/>
      <c r="BW49" s="131"/>
      <c r="BX49" s="131"/>
      <c r="BY49" s="131"/>
      <c r="CA49" s="10" t="s">
        <v>36</v>
      </c>
    </row>
    <row r="51" spans="1:79" ht="14.25" customHeight="1">
      <c r="A51" s="40" t="s">
        <v>296</v>
      </c>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row>
    <row r="52" spans="1:79" ht="15" customHeight="1">
      <c r="A52" s="32" t="s">
        <v>219</v>
      </c>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row>
    <row r="54" spans="1:79" ht="23.1" customHeight="1">
      <c r="A54" s="64" t="s">
        <v>158</v>
      </c>
      <c r="B54" s="65"/>
      <c r="C54" s="65"/>
      <c r="D54" s="65"/>
      <c r="E54" s="66"/>
      <c r="F54" s="50" t="s">
        <v>22</v>
      </c>
      <c r="G54" s="51"/>
      <c r="H54" s="51"/>
      <c r="I54" s="51"/>
      <c r="J54" s="51"/>
      <c r="K54" s="51"/>
      <c r="L54" s="51"/>
      <c r="M54" s="51"/>
      <c r="N54" s="51"/>
      <c r="O54" s="51"/>
      <c r="P54" s="51"/>
      <c r="Q54" s="51"/>
      <c r="R54" s="51"/>
      <c r="S54" s="51"/>
      <c r="T54" s="51"/>
      <c r="U54" s="51"/>
      <c r="V54" s="51"/>
      <c r="W54" s="52"/>
      <c r="X54" s="45" t="s">
        <v>220</v>
      </c>
      <c r="Y54" s="45"/>
      <c r="Z54" s="45"/>
      <c r="AA54" s="45"/>
      <c r="AB54" s="45"/>
      <c r="AC54" s="45"/>
      <c r="AD54" s="45"/>
      <c r="AE54" s="45"/>
      <c r="AF54" s="45"/>
      <c r="AG54" s="45"/>
      <c r="AH54" s="45"/>
      <c r="AI54" s="45"/>
      <c r="AJ54" s="45"/>
      <c r="AK54" s="45"/>
      <c r="AL54" s="45"/>
      <c r="AM54" s="45"/>
      <c r="AN54" s="45"/>
      <c r="AO54" s="45"/>
      <c r="AP54" s="45" t="s">
        <v>221</v>
      </c>
      <c r="AQ54" s="45"/>
      <c r="AR54" s="45"/>
      <c r="AS54" s="45"/>
      <c r="AT54" s="45"/>
      <c r="AU54" s="45"/>
      <c r="AV54" s="45"/>
      <c r="AW54" s="45"/>
      <c r="AX54" s="45"/>
      <c r="AY54" s="45"/>
      <c r="AZ54" s="45"/>
      <c r="BA54" s="45"/>
      <c r="BB54" s="45"/>
      <c r="BC54" s="45"/>
      <c r="BD54" s="45"/>
      <c r="BE54" s="45"/>
      <c r="BF54" s="45"/>
      <c r="BG54" s="45"/>
      <c r="BH54" s="45" t="s">
        <v>222</v>
      </c>
      <c r="BI54" s="45"/>
      <c r="BJ54" s="45"/>
      <c r="BK54" s="45"/>
      <c r="BL54" s="45"/>
      <c r="BM54" s="45"/>
      <c r="BN54" s="45"/>
      <c r="BO54" s="45"/>
      <c r="BP54" s="45"/>
      <c r="BQ54" s="45"/>
      <c r="BR54" s="45"/>
      <c r="BS54" s="45"/>
      <c r="BT54" s="45"/>
      <c r="BU54" s="45"/>
      <c r="BV54" s="45"/>
      <c r="BW54" s="45"/>
      <c r="BX54" s="45"/>
      <c r="BY54" s="45"/>
    </row>
    <row r="55" spans="1:79" ht="51.75" customHeight="1">
      <c r="A55" s="67"/>
      <c r="B55" s="68"/>
      <c r="C55" s="68"/>
      <c r="D55" s="68"/>
      <c r="E55" s="69"/>
      <c r="F55" s="53"/>
      <c r="G55" s="54"/>
      <c r="H55" s="54"/>
      <c r="I55" s="54"/>
      <c r="J55" s="54"/>
      <c r="K55" s="54"/>
      <c r="L55" s="54"/>
      <c r="M55" s="54"/>
      <c r="N55" s="54"/>
      <c r="O55" s="54"/>
      <c r="P55" s="54"/>
      <c r="Q55" s="54"/>
      <c r="R55" s="54"/>
      <c r="S55" s="54"/>
      <c r="T55" s="54"/>
      <c r="U55" s="54"/>
      <c r="V55" s="54"/>
      <c r="W55" s="55"/>
      <c r="X55" s="45" t="s">
        <v>7</v>
      </c>
      <c r="Y55" s="45"/>
      <c r="Z55" s="45"/>
      <c r="AA55" s="45"/>
      <c r="AB55" s="45"/>
      <c r="AC55" s="45" t="s">
        <v>6</v>
      </c>
      <c r="AD55" s="45"/>
      <c r="AE55" s="45"/>
      <c r="AF55" s="45"/>
      <c r="AG55" s="45"/>
      <c r="AH55" s="56" t="s">
        <v>155</v>
      </c>
      <c r="AI55" s="57"/>
      <c r="AJ55" s="58"/>
      <c r="AK55" s="45" t="s">
        <v>8</v>
      </c>
      <c r="AL55" s="45"/>
      <c r="AM55" s="45"/>
      <c r="AN55" s="45"/>
      <c r="AO55" s="45"/>
      <c r="AP55" s="45" t="s">
        <v>7</v>
      </c>
      <c r="AQ55" s="45"/>
      <c r="AR55" s="45"/>
      <c r="AS55" s="45"/>
      <c r="AT55" s="45"/>
      <c r="AU55" s="45" t="s">
        <v>6</v>
      </c>
      <c r="AV55" s="45"/>
      <c r="AW55" s="45"/>
      <c r="AX55" s="45"/>
      <c r="AY55" s="45"/>
      <c r="AZ55" s="56" t="s">
        <v>155</v>
      </c>
      <c r="BA55" s="57"/>
      <c r="BB55" s="58"/>
      <c r="BC55" s="45" t="s">
        <v>121</v>
      </c>
      <c r="BD55" s="45"/>
      <c r="BE55" s="45"/>
      <c r="BF55" s="45"/>
      <c r="BG55" s="45"/>
      <c r="BH55" s="45" t="s">
        <v>7</v>
      </c>
      <c r="BI55" s="45"/>
      <c r="BJ55" s="45"/>
      <c r="BK55" s="45"/>
      <c r="BL55" s="45"/>
      <c r="BM55" s="45" t="s">
        <v>6</v>
      </c>
      <c r="BN55" s="45"/>
      <c r="BO55" s="45"/>
      <c r="BP55" s="45"/>
      <c r="BQ55" s="45"/>
      <c r="BR55" s="56" t="s">
        <v>155</v>
      </c>
      <c r="BS55" s="57"/>
      <c r="BT55" s="58"/>
      <c r="BU55" s="45" t="s">
        <v>122</v>
      </c>
      <c r="BV55" s="45"/>
      <c r="BW55" s="45"/>
      <c r="BX55" s="45"/>
      <c r="BY55" s="45"/>
    </row>
    <row r="56" spans="1:79" ht="15" customHeight="1">
      <c r="A56" s="28">
        <v>1</v>
      </c>
      <c r="B56" s="29"/>
      <c r="C56" s="29"/>
      <c r="D56" s="29"/>
      <c r="E56" s="46"/>
      <c r="F56" s="28">
        <v>2</v>
      </c>
      <c r="G56" s="29"/>
      <c r="H56" s="29"/>
      <c r="I56" s="29"/>
      <c r="J56" s="29"/>
      <c r="K56" s="29"/>
      <c r="L56" s="29"/>
      <c r="M56" s="29"/>
      <c r="N56" s="29"/>
      <c r="O56" s="29"/>
      <c r="P56" s="29"/>
      <c r="Q56" s="29"/>
      <c r="R56" s="29"/>
      <c r="S56" s="29"/>
      <c r="T56" s="29"/>
      <c r="U56" s="29"/>
      <c r="V56" s="29"/>
      <c r="W56" s="46"/>
      <c r="X56" s="45">
        <v>3</v>
      </c>
      <c r="Y56" s="45"/>
      <c r="Z56" s="45"/>
      <c r="AA56" s="45"/>
      <c r="AB56" s="45"/>
      <c r="AC56" s="45">
        <v>4</v>
      </c>
      <c r="AD56" s="45"/>
      <c r="AE56" s="45"/>
      <c r="AF56" s="45"/>
      <c r="AG56" s="45"/>
      <c r="AH56" s="28">
        <v>5</v>
      </c>
      <c r="AI56" s="29"/>
      <c r="AJ56" s="46"/>
      <c r="AK56" s="45">
        <v>6</v>
      </c>
      <c r="AL56" s="45"/>
      <c r="AM56" s="45"/>
      <c r="AN56" s="45"/>
      <c r="AO56" s="45"/>
      <c r="AP56" s="45">
        <v>7</v>
      </c>
      <c r="AQ56" s="45"/>
      <c r="AR56" s="45"/>
      <c r="AS56" s="45"/>
      <c r="AT56" s="45"/>
      <c r="AU56" s="45">
        <v>8</v>
      </c>
      <c r="AV56" s="45"/>
      <c r="AW56" s="45"/>
      <c r="AX56" s="45"/>
      <c r="AY56" s="45"/>
      <c r="AZ56" s="28">
        <v>9</v>
      </c>
      <c r="BA56" s="29"/>
      <c r="BB56" s="46"/>
      <c r="BC56" s="45">
        <v>10</v>
      </c>
      <c r="BD56" s="45"/>
      <c r="BE56" s="45"/>
      <c r="BF56" s="45"/>
      <c r="BG56" s="45"/>
      <c r="BH56" s="45">
        <v>11</v>
      </c>
      <c r="BI56" s="45"/>
      <c r="BJ56" s="45"/>
      <c r="BK56" s="45"/>
      <c r="BL56" s="45"/>
      <c r="BM56" s="45">
        <v>12</v>
      </c>
      <c r="BN56" s="45"/>
      <c r="BO56" s="45"/>
      <c r="BP56" s="45"/>
      <c r="BQ56" s="45"/>
      <c r="BR56" s="28">
        <v>13</v>
      </c>
      <c r="BS56" s="29"/>
      <c r="BT56" s="46"/>
      <c r="BU56" s="45">
        <v>14</v>
      </c>
      <c r="BV56" s="45"/>
      <c r="BW56" s="45"/>
      <c r="BX56" s="45"/>
      <c r="BY56" s="45"/>
    </row>
    <row r="57" spans="1:79" s="2" customFormat="1" ht="13.5" hidden="1" customHeight="1">
      <c r="A57" s="24" t="s">
        <v>88</v>
      </c>
      <c r="B57" s="25"/>
      <c r="C57" s="25"/>
      <c r="D57" s="25"/>
      <c r="E57" s="37"/>
      <c r="F57" s="24" t="s">
        <v>81</v>
      </c>
      <c r="G57" s="25"/>
      <c r="H57" s="25"/>
      <c r="I57" s="25"/>
      <c r="J57" s="25"/>
      <c r="K57" s="25"/>
      <c r="L57" s="25"/>
      <c r="M57" s="25"/>
      <c r="N57" s="25"/>
      <c r="O57" s="25"/>
      <c r="P57" s="25"/>
      <c r="Q57" s="25"/>
      <c r="R57" s="25"/>
      <c r="S57" s="25"/>
      <c r="T57" s="25"/>
      <c r="U57" s="25"/>
      <c r="V57" s="25"/>
      <c r="W57" s="37"/>
      <c r="X57" s="39" t="s">
        <v>89</v>
      </c>
      <c r="Y57" s="39"/>
      <c r="Z57" s="39"/>
      <c r="AA57" s="39"/>
      <c r="AB57" s="39"/>
      <c r="AC57" s="39" t="s">
        <v>90</v>
      </c>
      <c r="AD57" s="39"/>
      <c r="AE57" s="39"/>
      <c r="AF57" s="39"/>
      <c r="AG57" s="39"/>
      <c r="AH57" s="24" t="s">
        <v>116</v>
      </c>
      <c r="AI57" s="25"/>
      <c r="AJ57" s="37"/>
      <c r="AK57" s="62" t="s">
        <v>125</v>
      </c>
      <c r="AL57" s="62"/>
      <c r="AM57" s="62"/>
      <c r="AN57" s="62"/>
      <c r="AO57" s="62"/>
      <c r="AP57" s="39" t="s">
        <v>91</v>
      </c>
      <c r="AQ57" s="39"/>
      <c r="AR57" s="39"/>
      <c r="AS57" s="39"/>
      <c r="AT57" s="39"/>
      <c r="AU57" s="39" t="s">
        <v>92</v>
      </c>
      <c r="AV57" s="39"/>
      <c r="AW57" s="39"/>
      <c r="AX57" s="39"/>
      <c r="AY57" s="39"/>
      <c r="AZ57" s="24" t="s">
        <v>117</v>
      </c>
      <c r="BA57" s="25"/>
      <c r="BB57" s="37"/>
      <c r="BC57" s="62" t="s">
        <v>125</v>
      </c>
      <c r="BD57" s="62"/>
      <c r="BE57" s="62"/>
      <c r="BF57" s="62"/>
      <c r="BG57" s="62"/>
      <c r="BH57" s="39" t="s">
        <v>82</v>
      </c>
      <c r="BI57" s="39"/>
      <c r="BJ57" s="39"/>
      <c r="BK57" s="39"/>
      <c r="BL57" s="39"/>
      <c r="BM57" s="39" t="s">
        <v>83</v>
      </c>
      <c r="BN57" s="39"/>
      <c r="BO57" s="39"/>
      <c r="BP57" s="39"/>
      <c r="BQ57" s="39"/>
      <c r="BR57" s="24" t="s">
        <v>118</v>
      </c>
      <c r="BS57" s="25"/>
      <c r="BT57" s="37"/>
      <c r="BU57" s="62" t="s">
        <v>125</v>
      </c>
      <c r="BV57" s="62"/>
      <c r="BW57" s="62"/>
      <c r="BX57" s="62"/>
      <c r="BY57" s="62"/>
      <c r="CA57" t="s">
        <v>37</v>
      </c>
    </row>
    <row r="58" spans="1:79" s="10" customFormat="1" ht="13.2" customHeight="1">
      <c r="A58" s="103"/>
      <c r="B58" s="104"/>
      <c r="C58" s="104"/>
      <c r="D58" s="104"/>
      <c r="E58" s="105"/>
      <c r="F58" s="117" t="s">
        <v>188</v>
      </c>
      <c r="G58" s="115"/>
      <c r="H58" s="115"/>
      <c r="I58" s="115"/>
      <c r="J58" s="115"/>
      <c r="K58" s="115"/>
      <c r="L58" s="115"/>
      <c r="M58" s="115"/>
      <c r="N58" s="115"/>
      <c r="O58" s="115"/>
      <c r="P58" s="115"/>
      <c r="Q58" s="115"/>
      <c r="R58" s="115"/>
      <c r="S58" s="115"/>
      <c r="T58" s="115"/>
      <c r="U58" s="115"/>
      <c r="V58" s="115"/>
      <c r="W58" s="116"/>
      <c r="X58" s="131"/>
      <c r="Y58" s="131"/>
      <c r="Z58" s="131"/>
      <c r="AA58" s="131"/>
      <c r="AB58" s="131"/>
      <c r="AC58" s="131"/>
      <c r="AD58" s="131"/>
      <c r="AE58" s="131"/>
      <c r="AF58" s="131"/>
      <c r="AG58" s="131"/>
      <c r="AH58" s="132"/>
      <c r="AI58" s="133"/>
      <c r="AJ58" s="134"/>
      <c r="AK58" s="131">
        <f>IF(ISNUMBER(X58),X58,0)+IF(ISNUMBER(AC58),AC58,0)</f>
        <v>0</v>
      </c>
      <c r="AL58" s="131"/>
      <c r="AM58" s="131"/>
      <c r="AN58" s="131"/>
      <c r="AO58" s="131"/>
      <c r="AP58" s="131"/>
      <c r="AQ58" s="131"/>
      <c r="AR58" s="131"/>
      <c r="AS58" s="131"/>
      <c r="AT58" s="131"/>
      <c r="AU58" s="131"/>
      <c r="AV58" s="131"/>
      <c r="AW58" s="131"/>
      <c r="AX58" s="131"/>
      <c r="AY58" s="131"/>
      <c r="AZ58" s="132"/>
      <c r="BA58" s="133"/>
      <c r="BB58" s="134"/>
      <c r="BC58" s="131">
        <f>IF(ISNUMBER(AP58),AP58,0)+IF(ISNUMBER(AU58),AU58,0)</f>
        <v>0</v>
      </c>
      <c r="BD58" s="131"/>
      <c r="BE58" s="131"/>
      <c r="BF58" s="131"/>
      <c r="BG58" s="131"/>
      <c r="BH58" s="131"/>
      <c r="BI58" s="131"/>
      <c r="BJ58" s="131"/>
      <c r="BK58" s="131"/>
      <c r="BL58" s="131"/>
      <c r="BM58" s="131"/>
      <c r="BN58" s="131"/>
      <c r="BO58" s="131"/>
      <c r="BP58" s="131"/>
      <c r="BQ58" s="131"/>
      <c r="BR58" s="132"/>
      <c r="BS58" s="133"/>
      <c r="BT58" s="134"/>
      <c r="BU58" s="131">
        <f>IF(ISNUMBER(BH58),BH58,0)+IF(ISNUMBER(BM58),BM58,0)</f>
        <v>0</v>
      </c>
      <c r="BV58" s="131"/>
      <c r="BW58" s="131"/>
      <c r="BX58" s="131"/>
      <c r="BY58" s="131"/>
      <c r="CA58" s="10" t="s">
        <v>38</v>
      </c>
    </row>
    <row r="60" spans="1:79" ht="14.25" customHeight="1">
      <c r="A60" s="40" t="s">
        <v>308</v>
      </c>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row>
    <row r="61" spans="1:79" ht="15" customHeight="1">
      <c r="A61" s="32" t="s">
        <v>219</v>
      </c>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row>
    <row r="63" spans="1:79" ht="23.1" customHeight="1">
      <c r="A63" s="64" t="s">
        <v>157</v>
      </c>
      <c r="B63" s="65"/>
      <c r="C63" s="65"/>
      <c r="D63" s="66"/>
      <c r="E63" s="50" t="s">
        <v>22</v>
      </c>
      <c r="F63" s="51"/>
      <c r="G63" s="51"/>
      <c r="H63" s="51"/>
      <c r="I63" s="51"/>
      <c r="J63" s="51"/>
      <c r="K63" s="51"/>
      <c r="L63" s="51"/>
      <c r="M63" s="51"/>
      <c r="N63" s="51"/>
      <c r="O63" s="51"/>
      <c r="P63" s="51"/>
      <c r="Q63" s="51"/>
      <c r="R63" s="51"/>
      <c r="S63" s="51"/>
      <c r="T63" s="51"/>
      <c r="U63" s="51"/>
      <c r="V63" s="51"/>
      <c r="W63" s="52"/>
      <c r="X63" s="28" t="s">
        <v>223</v>
      </c>
      <c r="Y63" s="29"/>
      <c r="Z63" s="29"/>
      <c r="AA63" s="29"/>
      <c r="AB63" s="29"/>
      <c r="AC63" s="29"/>
      <c r="AD63" s="29"/>
      <c r="AE63" s="29"/>
      <c r="AF63" s="29"/>
      <c r="AG63" s="29"/>
      <c r="AH63" s="29"/>
      <c r="AI63" s="29"/>
      <c r="AJ63" s="29"/>
      <c r="AK63" s="29"/>
      <c r="AL63" s="29"/>
      <c r="AM63" s="29"/>
      <c r="AN63" s="29"/>
      <c r="AO63" s="46"/>
      <c r="AP63" s="28" t="s">
        <v>225</v>
      </c>
      <c r="AQ63" s="29"/>
      <c r="AR63" s="29"/>
      <c r="AS63" s="29"/>
      <c r="AT63" s="29"/>
      <c r="AU63" s="29"/>
      <c r="AV63" s="29"/>
      <c r="AW63" s="29"/>
      <c r="AX63" s="29"/>
      <c r="AY63" s="29"/>
      <c r="AZ63" s="29"/>
      <c r="BA63" s="29"/>
      <c r="BB63" s="29"/>
      <c r="BC63" s="29"/>
      <c r="BD63" s="29"/>
      <c r="BE63" s="29"/>
      <c r="BF63" s="29"/>
      <c r="BG63" s="46"/>
    </row>
    <row r="64" spans="1:79" ht="48.75" customHeight="1">
      <c r="A64" s="67"/>
      <c r="B64" s="68"/>
      <c r="C64" s="68"/>
      <c r="D64" s="69"/>
      <c r="E64" s="53"/>
      <c r="F64" s="54"/>
      <c r="G64" s="54"/>
      <c r="H64" s="54"/>
      <c r="I64" s="54"/>
      <c r="J64" s="54"/>
      <c r="K64" s="54"/>
      <c r="L64" s="54"/>
      <c r="M64" s="54"/>
      <c r="N64" s="54"/>
      <c r="O64" s="54"/>
      <c r="P64" s="54"/>
      <c r="Q64" s="54"/>
      <c r="R64" s="54"/>
      <c r="S64" s="54"/>
      <c r="T64" s="54"/>
      <c r="U64" s="54"/>
      <c r="V64" s="54"/>
      <c r="W64" s="55"/>
      <c r="X64" s="28" t="s">
        <v>7</v>
      </c>
      <c r="Y64" s="29"/>
      <c r="Z64" s="29"/>
      <c r="AA64" s="29"/>
      <c r="AB64" s="46"/>
      <c r="AC64" s="28" t="s">
        <v>6</v>
      </c>
      <c r="AD64" s="29"/>
      <c r="AE64" s="29"/>
      <c r="AF64" s="29"/>
      <c r="AG64" s="46"/>
      <c r="AH64" s="56" t="s">
        <v>155</v>
      </c>
      <c r="AI64" s="57"/>
      <c r="AJ64" s="58"/>
      <c r="AK64" s="28" t="s">
        <v>8</v>
      </c>
      <c r="AL64" s="29"/>
      <c r="AM64" s="29"/>
      <c r="AN64" s="29"/>
      <c r="AO64" s="46"/>
      <c r="AP64" s="28" t="s">
        <v>7</v>
      </c>
      <c r="AQ64" s="29"/>
      <c r="AR64" s="29"/>
      <c r="AS64" s="29"/>
      <c r="AT64" s="46"/>
      <c r="AU64" s="28" t="s">
        <v>6</v>
      </c>
      <c r="AV64" s="29"/>
      <c r="AW64" s="29"/>
      <c r="AX64" s="29"/>
      <c r="AY64" s="46"/>
      <c r="AZ64" s="56" t="s">
        <v>155</v>
      </c>
      <c r="BA64" s="57"/>
      <c r="BB64" s="58"/>
      <c r="BC64" s="28" t="s">
        <v>121</v>
      </c>
      <c r="BD64" s="29"/>
      <c r="BE64" s="29"/>
      <c r="BF64" s="29"/>
      <c r="BG64" s="46"/>
    </row>
    <row r="65" spans="1:79" ht="12.75" customHeight="1">
      <c r="A65" s="28">
        <v>1</v>
      </c>
      <c r="B65" s="29"/>
      <c r="C65" s="29"/>
      <c r="D65" s="46"/>
      <c r="E65" s="28">
        <v>2</v>
      </c>
      <c r="F65" s="29"/>
      <c r="G65" s="29"/>
      <c r="H65" s="29"/>
      <c r="I65" s="29"/>
      <c r="J65" s="29"/>
      <c r="K65" s="29"/>
      <c r="L65" s="29"/>
      <c r="M65" s="29"/>
      <c r="N65" s="29"/>
      <c r="O65" s="29"/>
      <c r="P65" s="29"/>
      <c r="Q65" s="29"/>
      <c r="R65" s="29"/>
      <c r="S65" s="29"/>
      <c r="T65" s="29"/>
      <c r="U65" s="29"/>
      <c r="V65" s="29"/>
      <c r="W65" s="46"/>
      <c r="X65" s="28">
        <v>3</v>
      </c>
      <c r="Y65" s="29"/>
      <c r="Z65" s="29"/>
      <c r="AA65" s="29"/>
      <c r="AB65" s="46"/>
      <c r="AC65" s="28">
        <v>4</v>
      </c>
      <c r="AD65" s="29"/>
      <c r="AE65" s="29"/>
      <c r="AF65" s="29"/>
      <c r="AG65" s="46"/>
      <c r="AH65" s="28">
        <v>5</v>
      </c>
      <c r="AI65" s="29"/>
      <c r="AJ65" s="46"/>
      <c r="AK65" s="28">
        <v>6</v>
      </c>
      <c r="AL65" s="29"/>
      <c r="AM65" s="29"/>
      <c r="AN65" s="29"/>
      <c r="AO65" s="46"/>
      <c r="AP65" s="28">
        <v>7</v>
      </c>
      <c r="AQ65" s="29"/>
      <c r="AR65" s="29"/>
      <c r="AS65" s="29"/>
      <c r="AT65" s="46"/>
      <c r="AU65" s="28">
        <v>8</v>
      </c>
      <c r="AV65" s="29"/>
      <c r="AW65" s="29"/>
      <c r="AX65" s="29"/>
      <c r="AY65" s="46"/>
      <c r="AZ65" s="28">
        <v>9</v>
      </c>
      <c r="BA65" s="29"/>
      <c r="BB65" s="46"/>
      <c r="BC65" s="28">
        <v>10</v>
      </c>
      <c r="BD65" s="29"/>
      <c r="BE65" s="29"/>
      <c r="BF65" s="29"/>
      <c r="BG65" s="46"/>
    </row>
    <row r="66" spans="1:79" s="2" customFormat="1" ht="12.75" hidden="1" customHeight="1">
      <c r="A66" s="24" t="s">
        <v>88</v>
      </c>
      <c r="B66" s="25"/>
      <c r="C66" s="25"/>
      <c r="D66" s="37"/>
      <c r="E66" s="24" t="s">
        <v>81</v>
      </c>
      <c r="F66" s="25"/>
      <c r="G66" s="25"/>
      <c r="H66" s="25"/>
      <c r="I66" s="25"/>
      <c r="J66" s="25"/>
      <c r="K66" s="25"/>
      <c r="L66" s="25"/>
      <c r="M66" s="25"/>
      <c r="N66" s="25"/>
      <c r="O66" s="25"/>
      <c r="P66" s="25"/>
      <c r="Q66" s="25"/>
      <c r="R66" s="25"/>
      <c r="S66" s="25"/>
      <c r="T66" s="25"/>
      <c r="U66" s="25"/>
      <c r="V66" s="25"/>
      <c r="W66" s="37"/>
      <c r="X66" s="24" t="s">
        <v>84</v>
      </c>
      <c r="Y66" s="25"/>
      <c r="Z66" s="25"/>
      <c r="AA66" s="25"/>
      <c r="AB66" s="37"/>
      <c r="AC66" s="24" t="s">
        <v>85</v>
      </c>
      <c r="AD66" s="25"/>
      <c r="AE66" s="25"/>
      <c r="AF66" s="25"/>
      <c r="AG66" s="37"/>
      <c r="AH66" s="24" t="s">
        <v>119</v>
      </c>
      <c r="AI66" s="25"/>
      <c r="AJ66" s="37"/>
      <c r="AK66" s="59" t="s">
        <v>125</v>
      </c>
      <c r="AL66" s="60"/>
      <c r="AM66" s="60"/>
      <c r="AN66" s="60"/>
      <c r="AO66" s="61"/>
      <c r="AP66" s="24" t="s">
        <v>86</v>
      </c>
      <c r="AQ66" s="25"/>
      <c r="AR66" s="25"/>
      <c r="AS66" s="25"/>
      <c r="AT66" s="37"/>
      <c r="AU66" s="24" t="s">
        <v>87</v>
      </c>
      <c r="AV66" s="25"/>
      <c r="AW66" s="25"/>
      <c r="AX66" s="25"/>
      <c r="AY66" s="37"/>
      <c r="AZ66" s="24" t="s">
        <v>120</v>
      </c>
      <c r="BA66" s="25"/>
      <c r="BB66" s="37"/>
      <c r="BC66" s="59" t="s">
        <v>125</v>
      </c>
      <c r="BD66" s="60"/>
      <c r="BE66" s="60"/>
      <c r="BF66" s="60"/>
      <c r="BG66" s="61"/>
      <c r="CA66" t="s">
        <v>39</v>
      </c>
    </row>
    <row r="67" spans="1:79" s="10" customFormat="1" ht="13.2" customHeight="1">
      <c r="A67" s="103"/>
      <c r="B67" s="104"/>
      <c r="C67" s="104"/>
      <c r="D67" s="105"/>
      <c r="E67" s="117" t="s">
        <v>188</v>
      </c>
      <c r="F67" s="115"/>
      <c r="G67" s="115"/>
      <c r="H67" s="115"/>
      <c r="I67" s="115"/>
      <c r="J67" s="115"/>
      <c r="K67" s="115"/>
      <c r="L67" s="115"/>
      <c r="M67" s="115"/>
      <c r="N67" s="115"/>
      <c r="O67" s="115"/>
      <c r="P67" s="115"/>
      <c r="Q67" s="115"/>
      <c r="R67" s="115"/>
      <c r="S67" s="115"/>
      <c r="T67" s="115"/>
      <c r="U67" s="115"/>
      <c r="V67" s="115"/>
      <c r="W67" s="116"/>
      <c r="X67" s="132"/>
      <c r="Y67" s="133"/>
      <c r="Z67" s="133"/>
      <c r="AA67" s="133"/>
      <c r="AB67" s="134"/>
      <c r="AC67" s="132"/>
      <c r="AD67" s="133"/>
      <c r="AE67" s="133"/>
      <c r="AF67" s="133"/>
      <c r="AG67" s="134"/>
      <c r="AH67" s="132"/>
      <c r="AI67" s="133"/>
      <c r="AJ67" s="134"/>
      <c r="AK67" s="132">
        <f>IF(ISNUMBER(X67),X67,0)+IF(ISNUMBER(AC67),AC67,0)</f>
        <v>0</v>
      </c>
      <c r="AL67" s="133"/>
      <c r="AM67" s="133"/>
      <c r="AN67" s="133"/>
      <c r="AO67" s="134"/>
      <c r="AP67" s="132"/>
      <c r="AQ67" s="133"/>
      <c r="AR67" s="133"/>
      <c r="AS67" s="133"/>
      <c r="AT67" s="134"/>
      <c r="AU67" s="132"/>
      <c r="AV67" s="133"/>
      <c r="AW67" s="133"/>
      <c r="AX67" s="133"/>
      <c r="AY67" s="134"/>
      <c r="AZ67" s="132"/>
      <c r="BA67" s="133"/>
      <c r="BB67" s="134"/>
      <c r="BC67" s="132">
        <f>IF(ISNUMBER(AP67),AP67,0)+IF(ISNUMBER(AU67),AU67,0)</f>
        <v>0</v>
      </c>
      <c r="BD67" s="133"/>
      <c r="BE67" s="133"/>
      <c r="BF67" s="133"/>
      <c r="BG67" s="134"/>
      <c r="CA67" s="10" t="s">
        <v>40</v>
      </c>
    </row>
    <row r="69" spans="1:79" ht="14.25" customHeight="1">
      <c r="A69" s="40" t="s">
        <v>309</v>
      </c>
      <c r="B69" s="40"/>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row>
    <row r="70" spans="1:79" ht="15" customHeight="1">
      <c r="A70" s="32" t="s">
        <v>219</v>
      </c>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row>
    <row r="72" spans="1:79" ht="23.1" customHeight="1">
      <c r="A72" s="64" t="s">
        <v>158</v>
      </c>
      <c r="B72" s="65"/>
      <c r="C72" s="65"/>
      <c r="D72" s="65"/>
      <c r="E72" s="66"/>
      <c r="F72" s="50" t="s">
        <v>22</v>
      </c>
      <c r="G72" s="51"/>
      <c r="H72" s="51"/>
      <c r="I72" s="51"/>
      <c r="J72" s="51"/>
      <c r="K72" s="51"/>
      <c r="L72" s="51"/>
      <c r="M72" s="51"/>
      <c r="N72" s="51"/>
      <c r="O72" s="51"/>
      <c r="P72" s="51"/>
      <c r="Q72" s="51"/>
      <c r="R72" s="51"/>
      <c r="S72" s="51"/>
      <c r="T72" s="51"/>
      <c r="U72" s="51"/>
      <c r="V72" s="51"/>
      <c r="W72" s="52"/>
      <c r="X72" s="28" t="s">
        <v>223</v>
      </c>
      <c r="Y72" s="29"/>
      <c r="Z72" s="29"/>
      <c r="AA72" s="29"/>
      <c r="AB72" s="29"/>
      <c r="AC72" s="29"/>
      <c r="AD72" s="29"/>
      <c r="AE72" s="29"/>
      <c r="AF72" s="29"/>
      <c r="AG72" s="29"/>
      <c r="AH72" s="29"/>
      <c r="AI72" s="29"/>
      <c r="AJ72" s="29"/>
      <c r="AK72" s="29"/>
      <c r="AL72" s="29"/>
      <c r="AM72" s="29"/>
      <c r="AN72" s="29"/>
      <c r="AO72" s="46"/>
      <c r="AP72" s="28" t="s">
        <v>225</v>
      </c>
      <c r="AQ72" s="29"/>
      <c r="AR72" s="29"/>
      <c r="AS72" s="29"/>
      <c r="AT72" s="29"/>
      <c r="AU72" s="29"/>
      <c r="AV72" s="29"/>
      <c r="AW72" s="29"/>
      <c r="AX72" s="29"/>
      <c r="AY72" s="29"/>
      <c r="AZ72" s="29"/>
      <c r="BA72" s="29"/>
      <c r="BB72" s="29"/>
      <c r="BC72" s="29"/>
      <c r="BD72" s="29"/>
      <c r="BE72" s="29"/>
      <c r="BF72" s="29"/>
      <c r="BG72" s="46"/>
    </row>
    <row r="73" spans="1:79" ht="53.25" customHeight="1">
      <c r="A73" s="67"/>
      <c r="B73" s="68"/>
      <c r="C73" s="68"/>
      <c r="D73" s="68"/>
      <c r="E73" s="69"/>
      <c r="F73" s="53"/>
      <c r="G73" s="54"/>
      <c r="H73" s="54"/>
      <c r="I73" s="54"/>
      <c r="J73" s="54"/>
      <c r="K73" s="54"/>
      <c r="L73" s="54"/>
      <c r="M73" s="54"/>
      <c r="N73" s="54"/>
      <c r="O73" s="54"/>
      <c r="P73" s="54"/>
      <c r="Q73" s="54"/>
      <c r="R73" s="54"/>
      <c r="S73" s="54"/>
      <c r="T73" s="54"/>
      <c r="U73" s="54"/>
      <c r="V73" s="54"/>
      <c r="W73" s="55"/>
      <c r="X73" s="28" t="s">
        <v>7</v>
      </c>
      <c r="Y73" s="29"/>
      <c r="Z73" s="29"/>
      <c r="AA73" s="29"/>
      <c r="AB73" s="46"/>
      <c r="AC73" s="28" t="s">
        <v>6</v>
      </c>
      <c r="AD73" s="29"/>
      <c r="AE73" s="29"/>
      <c r="AF73" s="29"/>
      <c r="AG73" s="46"/>
      <c r="AH73" s="56" t="s">
        <v>155</v>
      </c>
      <c r="AI73" s="57"/>
      <c r="AJ73" s="58"/>
      <c r="AK73" s="28" t="s">
        <v>8</v>
      </c>
      <c r="AL73" s="29"/>
      <c r="AM73" s="29"/>
      <c r="AN73" s="29"/>
      <c r="AO73" s="46"/>
      <c r="AP73" s="28" t="s">
        <v>7</v>
      </c>
      <c r="AQ73" s="29"/>
      <c r="AR73" s="29"/>
      <c r="AS73" s="29"/>
      <c r="AT73" s="46"/>
      <c r="AU73" s="28" t="s">
        <v>6</v>
      </c>
      <c r="AV73" s="29"/>
      <c r="AW73" s="29"/>
      <c r="AX73" s="29"/>
      <c r="AY73" s="46"/>
      <c r="AZ73" s="56" t="s">
        <v>155</v>
      </c>
      <c r="BA73" s="57"/>
      <c r="BB73" s="58"/>
      <c r="BC73" s="28" t="s">
        <v>121</v>
      </c>
      <c r="BD73" s="29"/>
      <c r="BE73" s="29"/>
      <c r="BF73" s="29"/>
      <c r="BG73" s="46"/>
    </row>
    <row r="74" spans="1:79" ht="15" customHeight="1">
      <c r="A74" s="28">
        <v>1</v>
      </c>
      <c r="B74" s="29"/>
      <c r="C74" s="29"/>
      <c r="D74" s="29"/>
      <c r="E74" s="46"/>
      <c r="F74" s="28">
        <v>2</v>
      </c>
      <c r="G74" s="29"/>
      <c r="H74" s="29"/>
      <c r="I74" s="29"/>
      <c r="J74" s="29"/>
      <c r="K74" s="29"/>
      <c r="L74" s="29"/>
      <c r="M74" s="29"/>
      <c r="N74" s="29"/>
      <c r="O74" s="29"/>
      <c r="P74" s="29"/>
      <c r="Q74" s="29"/>
      <c r="R74" s="29"/>
      <c r="S74" s="29"/>
      <c r="T74" s="29"/>
      <c r="U74" s="29"/>
      <c r="V74" s="29"/>
      <c r="W74" s="46"/>
      <c r="X74" s="28">
        <v>3</v>
      </c>
      <c r="Y74" s="29"/>
      <c r="Z74" s="29"/>
      <c r="AA74" s="29"/>
      <c r="AB74" s="46"/>
      <c r="AC74" s="28">
        <v>4</v>
      </c>
      <c r="AD74" s="29"/>
      <c r="AE74" s="29"/>
      <c r="AF74" s="29"/>
      <c r="AG74" s="46"/>
      <c r="AH74" s="28">
        <v>5</v>
      </c>
      <c r="AI74" s="29"/>
      <c r="AJ74" s="46"/>
      <c r="AK74" s="28">
        <v>6</v>
      </c>
      <c r="AL74" s="29"/>
      <c r="AM74" s="29"/>
      <c r="AN74" s="29"/>
      <c r="AO74" s="46"/>
      <c r="AP74" s="28">
        <v>7</v>
      </c>
      <c r="AQ74" s="29"/>
      <c r="AR74" s="29"/>
      <c r="AS74" s="29"/>
      <c r="AT74" s="46"/>
      <c r="AU74" s="28">
        <v>8</v>
      </c>
      <c r="AV74" s="29"/>
      <c r="AW74" s="29"/>
      <c r="AX74" s="29"/>
      <c r="AY74" s="46"/>
      <c r="AZ74" s="28">
        <v>9</v>
      </c>
      <c r="BA74" s="29"/>
      <c r="BB74" s="46"/>
      <c r="BC74" s="28">
        <v>10</v>
      </c>
      <c r="BD74" s="29"/>
      <c r="BE74" s="29"/>
      <c r="BF74" s="29"/>
      <c r="BG74" s="46"/>
    </row>
    <row r="75" spans="1:79" s="2" customFormat="1" ht="15" hidden="1" customHeight="1">
      <c r="A75" s="24" t="s">
        <v>88</v>
      </c>
      <c r="B75" s="25"/>
      <c r="C75" s="25"/>
      <c r="D75" s="25"/>
      <c r="E75" s="37"/>
      <c r="F75" s="24" t="s">
        <v>81</v>
      </c>
      <c r="G75" s="25"/>
      <c r="H75" s="25"/>
      <c r="I75" s="25"/>
      <c r="J75" s="25"/>
      <c r="K75" s="25"/>
      <c r="L75" s="25"/>
      <c r="M75" s="25"/>
      <c r="N75" s="25"/>
      <c r="O75" s="25"/>
      <c r="P75" s="25"/>
      <c r="Q75" s="25"/>
      <c r="R75" s="25"/>
      <c r="S75" s="25"/>
      <c r="T75" s="25"/>
      <c r="U75" s="25"/>
      <c r="V75" s="25"/>
      <c r="W75" s="37"/>
      <c r="X75" s="24" t="s">
        <v>84</v>
      </c>
      <c r="Y75" s="25"/>
      <c r="Z75" s="25"/>
      <c r="AA75" s="25"/>
      <c r="AB75" s="37"/>
      <c r="AC75" s="24" t="s">
        <v>85</v>
      </c>
      <c r="AD75" s="25"/>
      <c r="AE75" s="25"/>
      <c r="AF75" s="25"/>
      <c r="AG75" s="37"/>
      <c r="AH75" s="24" t="s">
        <v>119</v>
      </c>
      <c r="AI75" s="25"/>
      <c r="AJ75" s="37"/>
      <c r="AK75" s="59" t="s">
        <v>125</v>
      </c>
      <c r="AL75" s="60"/>
      <c r="AM75" s="60"/>
      <c r="AN75" s="60"/>
      <c r="AO75" s="61"/>
      <c r="AP75" s="24" t="s">
        <v>86</v>
      </c>
      <c r="AQ75" s="25"/>
      <c r="AR75" s="25"/>
      <c r="AS75" s="25"/>
      <c r="AT75" s="37"/>
      <c r="AU75" s="24" t="s">
        <v>87</v>
      </c>
      <c r="AV75" s="25"/>
      <c r="AW75" s="25"/>
      <c r="AX75" s="25"/>
      <c r="AY75" s="37"/>
      <c r="AZ75" s="24" t="s">
        <v>120</v>
      </c>
      <c r="BA75" s="25"/>
      <c r="BB75" s="37"/>
      <c r="BC75" s="59" t="s">
        <v>125</v>
      </c>
      <c r="BD75" s="60"/>
      <c r="BE75" s="60"/>
      <c r="BF75" s="60"/>
      <c r="BG75" s="61"/>
      <c r="CA75" t="s">
        <v>41</v>
      </c>
    </row>
    <row r="76" spans="1:79" s="10" customFormat="1" ht="13.2" customHeight="1">
      <c r="A76" s="103"/>
      <c r="B76" s="104"/>
      <c r="C76" s="104"/>
      <c r="D76" s="104"/>
      <c r="E76" s="105"/>
      <c r="F76" s="117" t="s">
        <v>188</v>
      </c>
      <c r="G76" s="115"/>
      <c r="H76" s="115"/>
      <c r="I76" s="115"/>
      <c r="J76" s="115"/>
      <c r="K76" s="115"/>
      <c r="L76" s="115"/>
      <c r="M76" s="115"/>
      <c r="N76" s="115"/>
      <c r="O76" s="115"/>
      <c r="P76" s="115"/>
      <c r="Q76" s="115"/>
      <c r="R76" s="115"/>
      <c r="S76" s="115"/>
      <c r="T76" s="115"/>
      <c r="U76" s="115"/>
      <c r="V76" s="115"/>
      <c r="W76" s="116"/>
      <c r="X76" s="132"/>
      <c r="Y76" s="133"/>
      <c r="Z76" s="133"/>
      <c r="AA76" s="133"/>
      <c r="AB76" s="134"/>
      <c r="AC76" s="132"/>
      <c r="AD76" s="133"/>
      <c r="AE76" s="133"/>
      <c r="AF76" s="133"/>
      <c r="AG76" s="134"/>
      <c r="AH76" s="132"/>
      <c r="AI76" s="133"/>
      <c r="AJ76" s="134"/>
      <c r="AK76" s="132">
        <f>IF(ISNUMBER(X76),X76,0)+IF(ISNUMBER(AC76),AC76,0)</f>
        <v>0</v>
      </c>
      <c r="AL76" s="133"/>
      <c r="AM76" s="133"/>
      <c r="AN76" s="133"/>
      <c r="AO76" s="134"/>
      <c r="AP76" s="132"/>
      <c r="AQ76" s="133"/>
      <c r="AR76" s="133"/>
      <c r="AS76" s="133"/>
      <c r="AT76" s="134"/>
      <c r="AU76" s="132"/>
      <c r="AV76" s="133"/>
      <c r="AW76" s="133"/>
      <c r="AX76" s="133"/>
      <c r="AY76" s="134"/>
      <c r="AZ76" s="132"/>
      <c r="BA76" s="133"/>
      <c r="BB76" s="134"/>
      <c r="BC76" s="132">
        <f>IF(ISNUMBER(AP76),AP76,0)+IF(ISNUMBER(AU76),AU76,0)</f>
        <v>0</v>
      </c>
      <c r="BD76" s="133"/>
      <c r="BE76" s="133"/>
      <c r="BF76" s="133"/>
      <c r="BG76" s="134"/>
      <c r="CA76" s="10" t="s">
        <v>42</v>
      </c>
    </row>
    <row r="79" spans="1:79" ht="14.25" customHeight="1">
      <c r="A79" s="40" t="s">
        <v>159</v>
      </c>
      <c r="B79" s="40"/>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row>
    <row r="81" spans="1:79" ht="14.25" customHeight="1">
      <c r="A81" s="40" t="s">
        <v>297</v>
      </c>
      <c r="B81" s="40"/>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row>
    <row r="82" spans="1:79" ht="15" customHeight="1">
      <c r="A82" s="32" t="s">
        <v>219</v>
      </c>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2"/>
      <c r="BJ82" s="32"/>
      <c r="BK82" s="32"/>
      <c r="BL82" s="32"/>
    </row>
    <row r="84" spans="1:79" ht="23.1" customHeight="1">
      <c r="A84" s="50" t="s">
        <v>9</v>
      </c>
      <c r="B84" s="51"/>
      <c r="C84" s="51"/>
      <c r="D84" s="50" t="s">
        <v>160</v>
      </c>
      <c r="E84" s="51"/>
      <c r="F84" s="51"/>
      <c r="G84" s="51"/>
      <c r="H84" s="51"/>
      <c r="I84" s="51"/>
      <c r="J84" s="51"/>
      <c r="K84" s="51"/>
      <c r="L84" s="51"/>
      <c r="M84" s="51"/>
      <c r="N84" s="51"/>
      <c r="O84" s="51"/>
      <c r="P84" s="51"/>
      <c r="Q84" s="51"/>
      <c r="R84" s="51"/>
      <c r="S84" s="52"/>
      <c r="T84" s="45" t="s">
        <v>220</v>
      </c>
      <c r="U84" s="45"/>
      <c r="V84" s="45"/>
      <c r="W84" s="45"/>
      <c r="X84" s="45"/>
      <c r="Y84" s="45"/>
      <c r="Z84" s="45"/>
      <c r="AA84" s="45"/>
      <c r="AB84" s="45"/>
      <c r="AC84" s="45"/>
      <c r="AD84" s="45"/>
      <c r="AE84" s="45"/>
      <c r="AF84" s="45"/>
      <c r="AG84" s="45"/>
      <c r="AH84" s="45"/>
      <c r="AI84" s="45"/>
      <c r="AJ84" s="45"/>
      <c r="AK84" s="45"/>
      <c r="AL84" s="45" t="s">
        <v>221</v>
      </c>
      <c r="AM84" s="45"/>
      <c r="AN84" s="45"/>
      <c r="AO84" s="45"/>
      <c r="AP84" s="45"/>
      <c r="AQ84" s="45"/>
      <c r="AR84" s="45"/>
      <c r="AS84" s="45"/>
      <c r="AT84" s="45"/>
      <c r="AU84" s="45"/>
      <c r="AV84" s="45"/>
      <c r="AW84" s="45"/>
      <c r="AX84" s="45"/>
      <c r="AY84" s="45"/>
      <c r="AZ84" s="45"/>
      <c r="BA84" s="45"/>
      <c r="BB84" s="45"/>
      <c r="BC84" s="45"/>
      <c r="BD84" s="45" t="s">
        <v>222</v>
      </c>
      <c r="BE84" s="45"/>
      <c r="BF84" s="45"/>
      <c r="BG84" s="45"/>
      <c r="BH84" s="45"/>
      <c r="BI84" s="45"/>
      <c r="BJ84" s="45"/>
      <c r="BK84" s="45"/>
      <c r="BL84" s="45"/>
      <c r="BM84" s="45"/>
      <c r="BN84" s="45"/>
      <c r="BO84" s="45"/>
      <c r="BP84" s="45"/>
      <c r="BQ84" s="45"/>
      <c r="BR84" s="45"/>
      <c r="BS84" s="45"/>
      <c r="BT84" s="45"/>
      <c r="BU84" s="45"/>
    </row>
    <row r="85" spans="1:79" ht="52.5" customHeight="1">
      <c r="A85" s="53"/>
      <c r="B85" s="54"/>
      <c r="C85" s="54"/>
      <c r="D85" s="53"/>
      <c r="E85" s="54"/>
      <c r="F85" s="54"/>
      <c r="G85" s="54"/>
      <c r="H85" s="54"/>
      <c r="I85" s="54"/>
      <c r="J85" s="54"/>
      <c r="K85" s="54"/>
      <c r="L85" s="54"/>
      <c r="M85" s="54"/>
      <c r="N85" s="54"/>
      <c r="O85" s="54"/>
      <c r="P85" s="54"/>
      <c r="Q85" s="54"/>
      <c r="R85" s="54"/>
      <c r="S85" s="55"/>
      <c r="T85" s="45" t="s">
        <v>7</v>
      </c>
      <c r="U85" s="45"/>
      <c r="V85" s="45"/>
      <c r="W85" s="45"/>
      <c r="X85" s="45"/>
      <c r="Y85" s="45" t="s">
        <v>6</v>
      </c>
      <c r="Z85" s="45"/>
      <c r="AA85" s="45"/>
      <c r="AB85" s="45"/>
      <c r="AC85" s="45"/>
      <c r="AD85" s="56" t="s">
        <v>155</v>
      </c>
      <c r="AE85" s="57"/>
      <c r="AF85" s="58"/>
      <c r="AG85" s="45" t="s">
        <v>8</v>
      </c>
      <c r="AH85" s="45"/>
      <c r="AI85" s="45"/>
      <c r="AJ85" s="45"/>
      <c r="AK85" s="45"/>
      <c r="AL85" s="45" t="s">
        <v>7</v>
      </c>
      <c r="AM85" s="45"/>
      <c r="AN85" s="45"/>
      <c r="AO85" s="45"/>
      <c r="AP85" s="45"/>
      <c r="AQ85" s="45" t="s">
        <v>6</v>
      </c>
      <c r="AR85" s="45"/>
      <c r="AS85" s="45"/>
      <c r="AT85" s="45"/>
      <c r="AU85" s="45"/>
      <c r="AV85" s="56" t="s">
        <v>155</v>
      </c>
      <c r="AW85" s="57"/>
      <c r="AX85" s="58"/>
      <c r="AY85" s="45" t="s">
        <v>121</v>
      </c>
      <c r="AZ85" s="45"/>
      <c r="BA85" s="45"/>
      <c r="BB85" s="45"/>
      <c r="BC85" s="45"/>
      <c r="BD85" s="45" t="s">
        <v>7</v>
      </c>
      <c r="BE85" s="45"/>
      <c r="BF85" s="45"/>
      <c r="BG85" s="45"/>
      <c r="BH85" s="45"/>
      <c r="BI85" s="45" t="s">
        <v>6</v>
      </c>
      <c r="BJ85" s="45"/>
      <c r="BK85" s="45"/>
      <c r="BL85" s="45"/>
      <c r="BM85" s="45"/>
      <c r="BN85" s="56" t="s">
        <v>155</v>
      </c>
      <c r="BO85" s="57"/>
      <c r="BP85" s="58"/>
      <c r="BQ85" s="45" t="s">
        <v>122</v>
      </c>
      <c r="BR85" s="45"/>
      <c r="BS85" s="45"/>
      <c r="BT85" s="45"/>
      <c r="BU85" s="45"/>
    </row>
    <row r="86" spans="1:79" ht="15" customHeight="1">
      <c r="A86" s="28">
        <v>1</v>
      </c>
      <c r="B86" s="29"/>
      <c r="C86" s="29"/>
      <c r="D86" s="28">
        <v>2</v>
      </c>
      <c r="E86" s="29"/>
      <c r="F86" s="29"/>
      <c r="G86" s="29"/>
      <c r="H86" s="29"/>
      <c r="I86" s="29"/>
      <c r="J86" s="29"/>
      <c r="K86" s="29"/>
      <c r="L86" s="29"/>
      <c r="M86" s="29"/>
      <c r="N86" s="29"/>
      <c r="O86" s="29"/>
      <c r="P86" s="29"/>
      <c r="Q86" s="29"/>
      <c r="R86" s="29"/>
      <c r="S86" s="46"/>
      <c r="T86" s="45">
        <v>3</v>
      </c>
      <c r="U86" s="45"/>
      <c r="V86" s="45"/>
      <c r="W86" s="45"/>
      <c r="X86" s="45"/>
      <c r="Y86" s="45">
        <v>4</v>
      </c>
      <c r="Z86" s="45"/>
      <c r="AA86" s="45"/>
      <c r="AB86" s="45"/>
      <c r="AC86" s="45"/>
      <c r="AD86" s="28">
        <v>5</v>
      </c>
      <c r="AE86" s="29"/>
      <c r="AF86" s="46"/>
      <c r="AG86" s="45">
        <v>6</v>
      </c>
      <c r="AH86" s="45"/>
      <c r="AI86" s="45"/>
      <c r="AJ86" s="45"/>
      <c r="AK86" s="45"/>
      <c r="AL86" s="45">
        <v>7</v>
      </c>
      <c r="AM86" s="45"/>
      <c r="AN86" s="45"/>
      <c r="AO86" s="45"/>
      <c r="AP86" s="45"/>
      <c r="AQ86" s="45">
        <v>8</v>
      </c>
      <c r="AR86" s="45"/>
      <c r="AS86" s="45"/>
      <c r="AT86" s="45"/>
      <c r="AU86" s="45"/>
      <c r="AV86" s="28">
        <v>9</v>
      </c>
      <c r="AW86" s="29"/>
      <c r="AX86" s="46"/>
      <c r="AY86" s="45">
        <v>10</v>
      </c>
      <c r="AZ86" s="45"/>
      <c r="BA86" s="45"/>
      <c r="BB86" s="45"/>
      <c r="BC86" s="45"/>
      <c r="BD86" s="45">
        <v>11</v>
      </c>
      <c r="BE86" s="45"/>
      <c r="BF86" s="45"/>
      <c r="BG86" s="45"/>
      <c r="BH86" s="45"/>
      <c r="BI86" s="45">
        <v>12</v>
      </c>
      <c r="BJ86" s="45"/>
      <c r="BK86" s="45"/>
      <c r="BL86" s="45"/>
      <c r="BM86" s="45"/>
      <c r="BN86" s="28">
        <v>13</v>
      </c>
      <c r="BO86" s="29"/>
      <c r="BP86" s="46"/>
      <c r="BQ86" s="45">
        <v>14</v>
      </c>
      <c r="BR86" s="45"/>
      <c r="BS86" s="45"/>
      <c r="BT86" s="45"/>
      <c r="BU86" s="45"/>
    </row>
    <row r="87" spans="1:79" s="2" customFormat="1" ht="14.25" hidden="1" customHeight="1">
      <c r="A87" s="24" t="s">
        <v>93</v>
      </c>
      <c r="B87" s="25"/>
      <c r="C87" s="25"/>
      <c r="D87" s="24" t="s">
        <v>81</v>
      </c>
      <c r="E87" s="25"/>
      <c r="F87" s="25"/>
      <c r="G87" s="25"/>
      <c r="H87" s="25"/>
      <c r="I87" s="25"/>
      <c r="J87" s="25"/>
      <c r="K87" s="25"/>
      <c r="L87" s="25"/>
      <c r="M87" s="25"/>
      <c r="N87" s="25"/>
      <c r="O87" s="25"/>
      <c r="P87" s="25"/>
      <c r="Q87" s="25"/>
      <c r="R87" s="25"/>
      <c r="S87" s="37"/>
      <c r="T87" s="39" t="s">
        <v>89</v>
      </c>
      <c r="U87" s="39"/>
      <c r="V87" s="39"/>
      <c r="W87" s="39"/>
      <c r="X87" s="39"/>
      <c r="Y87" s="39" t="s">
        <v>90</v>
      </c>
      <c r="Z87" s="39"/>
      <c r="AA87" s="39"/>
      <c r="AB87" s="39"/>
      <c r="AC87" s="39"/>
      <c r="AD87" s="24" t="s">
        <v>116</v>
      </c>
      <c r="AE87" s="25"/>
      <c r="AF87" s="37"/>
      <c r="AG87" s="62" t="s">
        <v>125</v>
      </c>
      <c r="AH87" s="62"/>
      <c r="AI87" s="62"/>
      <c r="AJ87" s="62"/>
      <c r="AK87" s="62"/>
      <c r="AL87" s="39" t="s">
        <v>91</v>
      </c>
      <c r="AM87" s="39"/>
      <c r="AN87" s="39"/>
      <c r="AO87" s="39"/>
      <c r="AP87" s="39"/>
      <c r="AQ87" s="39" t="s">
        <v>92</v>
      </c>
      <c r="AR87" s="39"/>
      <c r="AS87" s="39"/>
      <c r="AT87" s="39"/>
      <c r="AU87" s="39"/>
      <c r="AV87" s="24" t="s">
        <v>117</v>
      </c>
      <c r="AW87" s="25"/>
      <c r="AX87" s="37"/>
      <c r="AY87" s="62" t="s">
        <v>125</v>
      </c>
      <c r="AZ87" s="62"/>
      <c r="BA87" s="62"/>
      <c r="BB87" s="62"/>
      <c r="BC87" s="62"/>
      <c r="BD87" s="39" t="s">
        <v>82</v>
      </c>
      <c r="BE87" s="39"/>
      <c r="BF87" s="39"/>
      <c r="BG87" s="39"/>
      <c r="BH87" s="39"/>
      <c r="BI87" s="39" t="s">
        <v>83</v>
      </c>
      <c r="BJ87" s="39"/>
      <c r="BK87" s="39"/>
      <c r="BL87" s="39"/>
      <c r="BM87" s="39"/>
      <c r="BN87" s="24" t="s">
        <v>118</v>
      </c>
      <c r="BO87" s="25"/>
      <c r="BP87" s="37"/>
      <c r="BQ87" s="62" t="s">
        <v>125</v>
      </c>
      <c r="BR87" s="62"/>
      <c r="BS87" s="62"/>
      <c r="BT87" s="62"/>
      <c r="BU87" s="62"/>
      <c r="CA87" t="s">
        <v>43</v>
      </c>
    </row>
    <row r="88" spans="1:79" s="10" customFormat="1" ht="13.2" customHeight="1">
      <c r="A88" s="103"/>
      <c r="B88" s="104"/>
      <c r="C88" s="104"/>
      <c r="D88" s="117" t="s">
        <v>188</v>
      </c>
      <c r="E88" s="115"/>
      <c r="F88" s="115"/>
      <c r="G88" s="115"/>
      <c r="H88" s="115"/>
      <c r="I88" s="115"/>
      <c r="J88" s="115"/>
      <c r="K88" s="115"/>
      <c r="L88" s="115"/>
      <c r="M88" s="115"/>
      <c r="N88" s="115"/>
      <c r="O88" s="115"/>
      <c r="P88" s="115"/>
      <c r="Q88" s="115"/>
      <c r="R88" s="115"/>
      <c r="S88" s="116"/>
      <c r="T88" s="131"/>
      <c r="U88" s="131"/>
      <c r="V88" s="131"/>
      <c r="W88" s="131"/>
      <c r="X88" s="131"/>
      <c r="Y88" s="131"/>
      <c r="Z88" s="131"/>
      <c r="AA88" s="131"/>
      <c r="AB88" s="131"/>
      <c r="AC88" s="131"/>
      <c r="AD88" s="132"/>
      <c r="AE88" s="133"/>
      <c r="AF88" s="134"/>
      <c r="AG88" s="131">
        <f>IF(ISNUMBER(T88),T88,0)+IF(ISNUMBER(Y88),Y88,0)</f>
        <v>0</v>
      </c>
      <c r="AH88" s="131"/>
      <c r="AI88" s="131"/>
      <c r="AJ88" s="131"/>
      <c r="AK88" s="131"/>
      <c r="AL88" s="131"/>
      <c r="AM88" s="131"/>
      <c r="AN88" s="131"/>
      <c r="AO88" s="131"/>
      <c r="AP88" s="131"/>
      <c r="AQ88" s="131"/>
      <c r="AR88" s="131"/>
      <c r="AS88" s="131"/>
      <c r="AT88" s="131"/>
      <c r="AU88" s="131"/>
      <c r="AV88" s="132"/>
      <c r="AW88" s="133"/>
      <c r="AX88" s="134"/>
      <c r="AY88" s="131">
        <f>IF(ISNUMBER(AL88),AL88,0)+IF(ISNUMBER(AQ88),AQ88,0)</f>
        <v>0</v>
      </c>
      <c r="AZ88" s="131"/>
      <c r="BA88" s="131"/>
      <c r="BB88" s="131"/>
      <c r="BC88" s="131"/>
      <c r="BD88" s="131"/>
      <c r="BE88" s="131"/>
      <c r="BF88" s="131"/>
      <c r="BG88" s="131"/>
      <c r="BH88" s="131"/>
      <c r="BI88" s="131"/>
      <c r="BJ88" s="131"/>
      <c r="BK88" s="131"/>
      <c r="BL88" s="131"/>
      <c r="BM88" s="131"/>
      <c r="BN88" s="132"/>
      <c r="BO88" s="133"/>
      <c r="BP88" s="134"/>
      <c r="BQ88" s="131">
        <f>IF(ISNUMBER(BD88),BD88,0)+IF(ISNUMBER(BI88),BI88,0)</f>
        <v>0</v>
      </c>
      <c r="BR88" s="131"/>
      <c r="BS88" s="131"/>
      <c r="BT88" s="131"/>
      <c r="BU88" s="131"/>
      <c r="CA88" s="10" t="s">
        <v>44</v>
      </c>
    </row>
    <row r="90" spans="1:79" ht="14.25" customHeight="1">
      <c r="A90" s="40" t="s">
        <v>310</v>
      </c>
      <c r="B90" s="40"/>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row>
    <row r="91" spans="1:79" ht="15" customHeight="1">
      <c r="A91" s="32" t="s">
        <v>219</v>
      </c>
      <c r="B91" s="32"/>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row>
    <row r="93" spans="1:79" ht="23.1" customHeight="1">
      <c r="A93" s="50" t="s">
        <v>9</v>
      </c>
      <c r="B93" s="51"/>
      <c r="C93" s="51"/>
      <c r="D93" s="50" t="s">
        <v>160</v>
      </c>
      <c r="E93" s="51"/>
      <c r="F93" s="51"/>
      <c r="G93" s="51"/>
      <c r="H93" s="51"/>
      <c r="I93" s="51"/>
      <c r="J93" s="51"/>
      <c r="K93" s="51"/>
      <c r="L93" s="51"/>
      <c r="M93" s="51"/>
      <c r="N93" s="51"/>
      <c r="O93" s="51"/>
      <c r="P93" s="51"/>
      <c r="Q93" s="51"/>
      <c r="R93" s="51"/>
      <c r="S93" s="52"/>
      <c r="T93" s="45" t="s">
        <v>223</v>
      </c>
      <c r="U93" s="45"/>
      <c r="V93" s="45"/>
      <c r="W93" s="45"/>
      <c r="X93" s="45"/>
      <c r="Y93" s="45"/>
      <c r="Z93" s="45"/>
      <c r="AA93" s="45"/>
      <c r="AB93" s="45"/>
      <c r="AC93" s="45"/>
      <c r="AD93" s="45"/>
      <c r="AE93" s="45"/>
      <c r="AF93" s="45"/>
      <c r="AG93" s="45"/>
      <c r="AH93" s="45"/>
      <c r="AI93" s="45"/>
      <c r="AJ93" s="45"/>
      <c r="AK93" s="45"/>
      <c r="AL93" s="45" t="s">
        <v>225</v>
      </c>
      <c r="AM93" s="45"/>
      <c r="AN93" s="45"/>
      <c r="AO93" s="45"/>
      <c r="AP93" s="45"/>
      <c r="AQ93" s="45"/>
      <c r="AR93" s="45"/>
      <c r="AS93" s="45"/>
      <c r="AT93" s="45"/>
      <c r="AU93" s="45"/>
      <c r="AV93" s="45"/>
      <c r="AW93" s="45"/>
      <c r="AX93" s="45"/>
      <c r="AY93" s="45"/>
      <c r="AZ93" s="45"/>
      <c r="BA93" s="45"/>
      <c r="BB93" s="45"/>
      <c r="BC93" s="45"/>
    </row>
    <row r="94" spans="1:79" ht="54" customHeight="1">
      <c r="A94" s="53"/>
      <c r="B94" s="54"/>
      <c r="C94" s="54"/>
      <c r="D94" s="53"/>
      <c r="E94" s="54"/>
      <c r="F94" s="54"/>
      <c r="G94" s="54"/>
      <c r="H94" s="54"/>
      <c r="I94" s="54"/>
      <c r="J94" s="54"/>
      <c r="K94" s="54"/>
      <c r="L94" s="54"/>
      <c r="M94" s="54"/>
      <c r="N94" s="54"/>
      <c r="O94" s="54"/>
      <c r="P94" s="54"/>
      <c r="Q94" s="54"/>
      <c r="R94" s="54"/>
      <c r="S94" s="55"/>
      <c r="T94" s="45" t="s">
        <v>7</v>
      </c>
      <c r="U94" s="45"/>
      <c r="V94" s="45"/>
      <c r="W94" s="45"/>
      <c r="X94" s="45"/>
      <c r="Y94" s="45" t="s">
        <v>6</v>
      </c>
      <c r="Z94" s="45"/>
      <c r="AA94" s="45"/>
      <c r="AB94" s="45"/>
      <c r="AC94" s="45"/>
      <c r="AD94" s="56" t="s">
        <v>155</v>
      </c>
      <c r="AE94" s="57"/>
      <c r="AF94" s="58"/>
      <c r="AG94" s="45" t="s">
        <v>8</v>
      </c>
      <c r="AH94" s="45"/>
      <c r="AI94" s="45"/>
      <c r="AJ94" s="45"/>
      <c r="AK94" s="45"/>
      <c r="AL94" s="45" t="s">
        <v>7</v>
      </c>
      <c r="AM94" s="45"/>
      <c r="AN94" s="45"/>
      <c r="AO94" s="45"/>
      <c r="AP94" s="45"/>
      <c r="AQ94" s="45" t="s">
        <v>6</v>
      </c>
      <c r="AR94" s="45"/>
      <c r="AS94" s="45"/>
      <c r="AT94" s="45"/>
      <c r="AU94" s="45"/>
      <c r="AV94" s="56" t="s">
        <v>155</v>
      </c>
      <c r="AW94" s="57"/>
      <c r="AX94" s="58"/>
      <c r="AY94" s="45" t="s">
        <v>121</v>
      </c>
      <c r="AZ94" s="45"/>
      <c r="BA94" s="45"/>
      <c r="BB94" s="45"/>
      <c r="BC94" s="45"/>
    </row>
    <row r="95" spans="1:79" ht="15" customHeight="1">
      <c r="A95" s="28">
        <v>1</v>
      </c>
      <c r="B95" s="29"/>
      <c r="C95" s="29"/>
      <c r="D95" s="28">
        <v>2</v>
      </c>
      <c r="E95" s="29"/>
      <c r="F95" s="29"/>
      <c r="G95" s="29"/>
      <c r="H95" s="29"/>
      <c r="I95" s="29"/>
      <c r="J95" s="29"/>
      <c r="K95" s="29"/>
      <c r="L95" s="29"/>
      <c r="M95" s="29"/>
      <c r="N95" s="29"/>
      <c r="O95" s="29"/>
      <c r="P95" s="29"/>
      <c r="Q95" s="29"/>
      <c r="R95" s="29"/>
      <c r="S95" s="46"/>
      <c r="T95" s="45">
        <v>3</v>
      </c>
      <c r="U95" s="45"/>
      <c r="V95" s="45"/>
      <c r="W95" s="45"/>
      <c r="X95" s="45"/>
      <c r="Y95" s="45">
        <v>4</v>
      </c>
      <c r="Z95" s="45"/>
      <c r="AA95" s="45"/>
      <c r="AB95" s="45"/>
      <c r="AC95" s="45"/>
      <c r="AD95" s="28">
        <v>5</v>
      </c>
      <c r="AE95" s="29"/>
      <c r="AF95" s="46"/>
      <c r="AG95" s="45">
        <v>6</v>
      </c>
      <c r="AH95" s="45"/>
      <c r="AI95" s="45"/>
      <c r="AJ95" s="45"/>
      <c r="AK95" s="45"/>
      <c r="AL95" s="45">
        <v>7</v>
      </c>
      <c r="AM95" s="45"/>
      <c r="AN95" s="45"/>
      <c r="AO95" s="45"/>
      <c r="AP95" s="45"/>
      <c r="AQ95" s="45">
        <v>8</v>
      </c>
      <c r="AR95" s="45"/>
      <c r="AS95" s="45"/>
      <c r="AT95" s="45"/>
      <c r="AU95" s="45"/>
      <c r="AV95" s="28">
        <v>9</v>
      </c>
      <c r="AW95" s="29"/>
      <c r="AX95" s="46"/>
      <c r="AY95" s="45">
        <v>10</v>
      </c>
      <c r="AZ95" s="45"/>
      <c r="BA95" s="45"/>
      <c r="BB95" s="45"/>
      <c r="BC95" s="45"/>
    </row>
    <row r="96" spans="1:79" s="2" customFormat="1" ht="10.5" hidden="1" customHeight="1">
      <c r="A96" s="24" t="s">
        <v>93</v>
      </c>
      <c r="B96" s="25"/>
      <c r="C96" s="25"/>
      <c r="D96" s="24" t="s">
        <v>81</v>
      </c>
      <c r="E96" s="25"/>
      <c r="F96" s="25"/>
      <c r="G96" s="25"/>
      <c r="H96" s="25"/>
      <c r="I96" s="25"/>
      <c r="J96" s="25"/>
      <c r="K96" s="25"/>
      <c r="L96" s="25"/>
      <c r="M96" s="25"/>
      <c r="N96" s="25"/>
      <c r="O96" s="25"/>
      <c r="P96" s="25"/>
      <c r="Q96" s="25"/>
      <c r="R96" s="25"/>
      <c r="S96" s="37"/>
      <c r="T96" s="39" t="s">
        <v>84</v>
      </c>
      <c r="U96" s="39"/>
      <c r="V96" s="39"/>
      <c r="W96" s="39"/>
      <c r="X96" s="39"/>
      <c r="Y96" s="39" t="s">
        <v>85</v>
      </c>
      <c r="Z96" s="39"/>
      <c r="AA96" s="39"/>
      <c r="AB96" s="39"/>
      <c r="AC96" s="39"/>
      <c r="AD96" s="24" t="s">
        <v>119</v>
      </c>
      <c r="AE96" s="25"/>
      <c r="AF96" s="37"/>
      <c r="AG96" s="62" t="s">
        <v>125</v>
      </c>
      <c r="AH96" s="62"/>
      <c r="AI96" s="62"/>
      <c r="AJ96" s="62"/>
      <c r="AK96" s="62"/>
      <c r="AL96" s="39" t="s">
        <v>86</v>
      </c>
      <c r="AM96" s="39"/>
      <c r="AN96" s="39"/>
      <c r="AO96" s="39"/>
      <c r="AP96" s="39"/>
      <c r="AQ96" s="39" t="s">
        <v>87</v>
      </c>
      <c r="AR96" s="39"/>
      <c r="AS96" s="39"/>
      <c r="AT96" s="39"/>
      <c r="AU96" s="39"/>
      <c r="AV96" s="24" t="s">
        <v>120</v>
      </c>
      <c r="AW96" s="25"/>
      <c r="AX96" s="37"/>
      <c r="AY96" s="62" t="s">
        <v>125</v>
      </c>
      <c r="AZ96" s="62"/>
      <c r="BA96" s="62"/>
      <c r="BB96" s="62"/>
      <c r="BC96" s="62"/>
      <c r="CA96" s="2" t="s">
        <v>45</v>
      </c>
    </row>
    <row r="97" spans="1:79" s="10" customFormat="1" ht="13.2" customHeight="1">
      <c r="A97" s="103"/>
      <c r="B97" s="104"/>
      <c r="C97" s="104"/>
      <c r="D97" s="117" t="s">
        <v>188</v>
      </c>
      <c r="E97" s="115"/>
      <c r="F97" s="115"/>
      <c r="G97" s="115"/>
      <c r="H97" s="115"/>
      <c r="I97" s="115"/>
      <c r="J97" s="115"/>
      <c r="K97" s="115"/>
      <c r="L97" s="115"/>
      <c r="M97" s="115"/>
      <c r="N97" s="115"/>
      <c r="O97" s="115"/>
      <c r="P97" s="115"/>
      <c r="Q97" s="115"/>
      <c r="R97" s="115"/>
      <c r="S97" s="116"/>
      <c r="T97" s="131"/>
      <c r="U97" s="131"/>
      <c r="V97" s="131"/>
      <c r="W97" s="131"/>
      <c r="X97" s="131"/>
      <c r="Y97" s="131"/>
      <c r="Z97" s="131"/>
      <c r="AA97" s="131"/>
      <c r="AB97" s="131"/>
      <c r="AC97" s="131"/>
      <c r="AD97" s="132"/>
      <c r="AE97" s="133"/>
      <c r="AF97" s="134"/>
      <c r="AG97" s="131">
        <f>IF(ISNUMBER(T97),T97,0)+IF(ISNUMBER(Y97),Y97,0)</f>
        <v>0</v>
      </c>
      <c r="AH97" s="131"/>
      <c r="AI97" s="131"/>
      <c r="AJ97" s="131"/>
      <c r="AK97" s="131"/>
      <c r="AL97" s="131"/>
      <c r="AM97" s="131"/>
      <c r="AN97" s="131"/>
      <c r="AO97" s="131"/>
      <c r="AP97" s="131"/>
      <c r="AQ97" s="131"/>
      <c r="AR97" s="131"/>
      <c r="AS97" s="131"/>
      <c r="AT97" s="131"/>
      <c r="AU97" s="131"/>
      <c r="AV97" s="132"/>
      <c r="AW97" s="133"/>
      <c r="AX97" s="134"/>
      <c r="AY97" s="131">
        <f>IF(ISNUMBER(AL97),AL97,0)+IF(ISNUMBER(AQ97),AQ97,0)</f>
        <v>0</v>
      </c>
      <c r="AZ97" s="131"/>
      <c r="BA97" s="131"/>
      <c r="BB97" s="131"/>
      <c r="BC97" s="131"/>
      <c r="CA97" s="10" t="s">
        <v>46</v>
      </c>
    </row>
    <row r="99" spans="1:79" ht="14.25" customHeight="1">
      <c r="A99" s="40" t="s">
        <v>195</v>
      </c>
      <c r="B99" s="40"/>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row>
    <row r="101" spans="1:79" ht="14.25" customHeight="1">
      <c r="A101" s="40" t="s">
        <v>298</v>
      </c>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row>
    <row r="103" spans="1:79" ht="23.1" customHeight="1">
      <c r="A103" s="50" t="s">
        <v>9</v>
      </c>
      <c r="B103" s="51"/>
      <c r="C103" s="51"/>
      <c r="D103" s="45" t="s">
        <v>12</v>
      </c>
      <c r="E103" s="45"/>
      <c r="F103" s="45"/>
      <c r="G103" s="45"/>
      <c r="H103" s="45"/>
      <c r="I103" s="45"/>
      <c r="J103" s="45"/>
      <c r="K103" s="45"/>
      <c r="L103" s="45"/>
      <c r="M103" s="45"/>
      <c r="N103" s="45"/>
      <c r="O103" s="45"/>
      <c r="P103" s="45"/>
      <c r="Q103" s="45" t="s">
        <v>11</v>
      </c>
      <c r="R103" s="45"/>
      <c r="S103" s="45"/>
      <c r="T103" s="45"/>
      <c r="U103" s="45"/>
      <c r="V103" s="45" t="s">
        <v>10</v>
      </c>
      <c r="W103" s="45"/>
      <c r="X103" s="45"/>
      <c r="Y103" s="45"/>
      <c r="Z103" s="45"/>
      <c r="AA103" s="45"/>
      <c r="AB103" s="45"/>
      <c r="AC103" s="45"/>
      <c r="AD103" s="45"/>
      <c r="AE103" s="45"/>
      <c r="AF103" s="28" t="s">
        <v>220</v>
      </c>
      <c r="AG103" s="29"/>
      <c r="AH103" s="29"/>
      <c r="AI103" s="29"/>
      <c r="AJ103" s="29"/>
      <c r="AK103" s="29"/>
      <c r="AL103" s="29"/>
      <c r="AM103" s="29"/>
      <c r="AN103" s="29"/>
      <c r="AO103" s="29"/>
      <c r="AP103" s="29"/>
      <c r="AQ103" s="29"/>
      <c r="AR103" s="29"/>
      <c r="AS103" s="29"/>
      <c r="AT103" s="46"/>
      <c r="AU103" s="28" t="s">
        <v>221</v>
      </c>
      <c r="AV103" s="29"/>
      <c r="AW103" s="29"/>
      <c r="AX103" s="29"/>
      <c r="AY103" s="29"/>
      <c r="AZ103" s="29"/>
      <c r="BA103" s="29"/>
      <c r="BB103" s="29"/>
      <c r="BC103" s="29"/>
      <c r="BD103" s="29"/>
      <c r="BE103" s="29"/>
      <c r="BF103" s="29"/>
      <c r="BG103" s="29"/>
      <c r="BH103" s="29"/>
      <c r="BI103" s="46"/>
      <c r="BJ103" s="28" t="s">
        <v>222</v>
      </c>
      <c r="BK103" s="29"/>
      <c r="BL103" s="29"/>
      <c r="BM103" s="29"/>
      <c r="BN103" s="29"/>
      <c r="BO103" s="29"/>
      <c r="BP103" s="29"/>
      <c r="BQ103" s="29"/>
      <c r="BR103" s="29"/>
      <c r="BS103" s="29"/>
      <c r="BT103" s="29"/>
      <c r="BU103" s="29"/>
      <c r="BV103" s="29"/>
      <c r="BW103" s="29"/>
      <c r="BX103" s="46"/>
    </row>
    <row r="104" spans="1:79" ht="32.25" customHeight="1">
      <c r="A104" s="53"/>
      <c r="B104" s="54"/>
      <c r="C104" s="54"/>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t="s">
        <v>7</v>
      </c>
      <c r="AG104" s="45"/>
      <c r="AH104" s="45"/>
      <c r="AI104" s="45"/>
      <c r="AJ104" s="45"/>
      <c r="AK104" s="45" t="s">
        <v>6</v>
      </c>
      <c r="AL104" s="45"/>
      <c r="AM104" s="45"/>
      <c r="AN104" s="45"/>
      <c r="AO104" s="45"/>
      <c r="AP104" s="45" t="s">
        <v>162</v>
      </c>
      <c r="AQ104" s="45"/>
      <c r="AR104" s="45"/>
      <c r="AS104" s="45"/>
      <c r="AT104" s="45"/>
      <c r="AU104" s="45" t="s">
        <v>7</v>
      </c>
      <c r="AV104" s="45"/>
      <c r="AW104" s="45"/>
      <c r="AX104" s="45"/>
      <c r="AY104" s="45"/>
      <c r="AZ104" s="45" t="s">
        <v>6</v>
      </c>
      <c r="BA104" s="45"/>
      <c r="BB104" s="45"/>
      <c r="BC104" s="45"/>
      <c r="BD104" s="45"/>
      <c r="BE104" s="45" t="s">
        <v>115</v>
      </c>
      <c r="BF104" s="45"/>
      <c r="BG104" s="45"/>
      <c r="BH104" s="45"/>
      <c r="BI104" s="45"/>
      <c r="BJ104" s="45" t="s">
        <v>7</v>
      </c>
      <c r="BK104" s="45"/>
      <c r="BL104" s="45"/>
      <c r="BM104" s="45"/>
      <c r="BN104" s="45"/>
      <c r="BO104" s="45" t="s">
        <v>6</v>
      </c>
      <c r="BP104" s="45"/>
      <c r="BQ104" s="45"/>
      <c r="BR104" s="45"/>
      <c r="BS104" s="45"/>
      <c r="BT104" s="45" t="s">
        <v>122</v>
      </c>
      <c r="BU104" s="45"/>
      <c r="BV104" s="45"/>
      <c r="BW104" s="45"/>
      <c r="BX104" s="45"/>
    </row>
    <row r="105" spans="1:79" ht="15" customHeight="1">
      <c r="A105" s="28">
        <v>1</v>
      </c>
      <c r="B105" s="29"/>
      <c r="C105" s="29"/>
      <c r="D105" s="45">
        <v>2</v>
      </c>
      <c r="E105" s="45"/>
      <c r="F105" s="45"/>
      <c r="G105" s="45"/>
      <c r="H105" s="45"/>
      <c r="I105" s="45"/>
      <c r="J105" s="45"/>
      <c r="K105" s="45"/>
      <c r="L105" s="45"/>
      <c r="M105" s="45"/>
      <c r="N105" s="45"/>
      <c r="O105" s="45"/>
      <c r="P105" s="45"/>
      <c r="Q105" s="45">
        <v>3</v>
      </c>
      <c r="R105" s="45"/>
      <c r="S105" s="45"/>
      <c r="T105" s="45"/>
      <c r="U105" s="45"/>
      <c r="V105" s="45">
        <v>4</v>
      </c>
      <c r="W105" s="45"/>
      <c r="X105" s="45"/>
      <c r="Y105" s="45"/>
      <c r="Z105" s="45"/>
      <c r="AA105" s="45"/>
      <c r="AB105" s="45"/>
      <c r="AC105" s="45"/>
      <c r="AD105" s="45"/>
      <c r="AE105" s="45"/>
      <c r="AF105" s="45">
        <v>5</v>
      </c>
      <c r="AG105" s="45"/>
      <c r="AH105" s="45"/>
      <c r="AI105" s="45"/>
      <c r="AJ105" s="45"/>
      <c r="AK105" s="45">
        <v>6</v>
      </c>
      <c r="AL105" s="45"/>
      <c r="AM105" s="45"/>
      <c r="AN105" s="45"/>
      <c r="AO105" s="45"/>
      <c r="AP105" s="45">
        <v>7</v>
      </c>
      <c r="AQ105" s="45"/>
      <c r="AR105" s="45"/>
      <c r="AS105" s="45"/>
      <c r="AT105" s="45"/>
      <c r="AU105" s="45">
        <v>8</v>
      </c>
      <c r="AV105" s="45"/>
      <c r="AW105" s="45"/>
      <c r="AX105" s="45"/>
      <c r="AY105" s="45"/>
      <c r="AZ105" s="45">
        <v>9</v>
      </c>
      <c r="BA105" s="45"/>
      <c r="BB105" s="45"/>
      <c r="BC105" s="45"/>
      <c r="BD105" s="45"/>
      <c r="BE105" s="45">
        <v>10</v>
      </c>
      <c r="BF105" s="45"/>
      <c r="BG105" s="45"/>
      <c r="BH105" s="45"/>
      <c r="BI105" s="45"/>
      <c r="BJ105" s="45">
        <v>11</v>
      </c>
      <c r="BK105" s="45"/>
      <c r="BL105" s="45"/>
      <c r="BM105" s="45"/>
      <c r="BN105" s="45"/>
      <c r="BO105" s="45">
        <v>12</v>
      </c>
      <c r="BP105" s="45"/>
      <c r="BQ105" s="45"/>
      <c r="BR105" s="45"/>
      <c r="BS105" s="45"/>
      <c r="BT105" s="45">
        <v>13</v>
      </c>
      <c r="BU105" s="45"/>
      <c r="BV105" s="45"/>
      <c r="BW105" s="45"/>
      <c r="BX105" s="45"/>
    </row>
    <row r="106" spans="1:79" ht="10.5" hidden="1" customHeight="1">
      <c r="A106" s="24" t="s">
        <v>198</v>
      </c>
      <c r="B106" s="25"/>
      <c r="C106" s="25"/>
      <c r="D106" s="45" t="s">
        <v>81</v>
      </c>
      <c r="E106" s="45"/>
      <c r="F106" s="45"/>
      <c r="G106" s="45"/>
      <c r="H106" s="45"/>
      <c r="I106" s="45"/>
      <c r="J106" s="45"/>
      <c r="K106" s="45"/>
      <c r="L106" s="45"/>
      <c r="M106" s="45"/>
      <c r="N106" s="45"/>
      <c r="O106" s="45"/>
      <c r="P106" s="45"/>
      <c r="Q106" s="45" t="s">
        <v>94</v>
      </c>
      <c r="R106" s="45"/>
      <c r="S106" s="45"/>
      <c r="T106" s="45"/>
      <c r="U106" s="45"/>
      <c r="V106" s="45" t="s">
        <v>95</v>
      </c>
      <c r="W106" s="45"/>
      <c r="X106" s="45"/>
      <c r="Y106" s="45"/>
      <c r="Z106" s="45"/>
      <c r="AA106" s="45"/>
      <c r="AB106" s="45"/>
      <c r="AC106" s="45"/>
      <c r="AD106" s="45"/>
      <c r="AE106" s="45"/>
      <c r="AF106" s="39" t="s">
        <v>143</v>
      </c>
      <c r="AG106" s="39"/>
      <c r="AH106" s="39"/>
      <c r="AI106" s="39"/>
      <c r="AJ106" s="39"/>
      <c r="AK106" s="36" t="s">
        <v>144</v>
      </c>
      <c r="AL106" s="36"/>
      <c r="AM106" s="36"/>
      <c r="AN106" s="36"/>
      <c r="AO106" s="36"/>
      <c r="AP106" s="62" t="s">
        <v>161</v>
      </c>
      <c r="AQ106" s="62"/>
      <c r="AR106" s="62"/>
      <c r="AS106" s="62"/>
      <c r="AT106" s="62"/>
      <c r="AU106" s="39" t="s">
        <v>145</v>
      </c>
      <c r="AV106" s="39"/>
      <c r="AW106" s="39"/>
      <c r="AX106" s="39"/>
      <c r="AY106" s="39"/>
      <c r="AZ106" s="36" t="s">
        <v>146</v>
      </c>
      <c r="BA106" s="36"/>
      <c r="BB106" s="36"/>
      <c r="BC106" s="36"/>
      <c r="BD106" s="36"/>
      <c r="BE106" s="62" t="s">
        <v>161</v>
      </c>
      <c r="BF106" s="62"/>
      <c r="BG106" s="62"/>
      <c r="BH106" s="62"/>
      <c r="BI106" s="62"/>
      <c r="BJ106" s="39" t="s">
        <v>137</v>
      </c>
      <c r="BK106" s="39"/>
      <c r="BL106" s="39"/>
      <c r="BM106" s="39"/>
      <c r="BN106" s="39"/>
      <c r="BO106" s="36" t="s">
        <v>138</v>
      </c>
      <c r="BP106" s="36"/>
      <c r="BQ106" s="36"/>
      <c r="BR106" s="36"/>
      <c r="BS106" s="36"/>
      <c r="BT106" s="62" t="s">
        <v>161</v>
      </c>
      <c r="BU106" s="62"/>
      <c r="BV106" s="62"/>
      <c r="BW106" s="62"/>
      <c r="BX106" s="62"/>
      <c r="CA106" t="s">
        <v>47</v>
      </c>
    </row>
    <row r="107" spans="1:79" s="8" customFormat="1" ht="15" customHeight="1">
      <c r="A107" s="24"/>
      <c r="B107" s="25"/>
      <c r="C107" s="2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81"/>
      <c r="AG107" s="81"/>
      <c r="AH107" s="81"/>
      <c r="AI107" s="81"/>
      <c r="AJ107" s="81"/>
      <c r="AK107" s="81"/>
      <c r="AL107" s="81"/>
      <c r="AM107" s="81"/>
      <c r="AN107" s="81"/>
      <c r="AO107" s="81"/>
      <c r="AP107" s="81"/>
      <c r="AQ107" s="81"/>
      <c r="AR107" s="81"/>
      <c r="AS107" s="81"/>
      <c r="AT107" s="81"/>
      <c r="AU107" s="81"/>
      <c r="AV107" s="81"/>
      <c r="AW107" s="81"/>
      <c r="AX107" s="81"/>
      <c r="AY107" s="81"/>
      <c r="AZ107" s="81"/>
      <c r="BA107" s="81"/>
      <c r="BB107" s="81"/>
      <c r="BC107" s="81"/>
      <c r="BD107" s="81"/>
      <c r="BE107" s="81"/>
      <c r="BF107" s="81"/>
      <c r="BG107" s="81"/>
      <c r="BH107" s="81"/>
      <c r="BI107" s="81"/>
      <c r="BJ107" s="81"/>
      <c r="BK107" s="81"/>
      <c r="BL107" s="81"/>
      <c r="BM107" s="81"/>
      <c r="BN107" s="81"/>
      <c r="BO107" s="81"/>
      <c r="BP107" s="81"/>
      <c r="BQ107" s="81"/>
      <c r="BR107" s="81"/>
      <c r="BS107" s="81"/>
      <c r="BT107" s="81"/>
      <c r="BU107" s="81"/>
      <c r="BV107" s="81"/>
      <c r="BW107" s="81"/>
      <c r="BX107" s="81"/>
      <c r="CA107" s="8" t="s">
        <v>48</v>
      </c>
    </row>
    <row r="109" spans="1:79" ht="14.25" customHeight="1">
      <c r="A109" s="40" t="s">
        <v>311</v>
      </c>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row>
    <row r="111" spans="1:79" ht="23.1" customHeight="1">
      <c r="A111" s="50" t="s">
        <v>9</v>
      </c>
      <c r="B111" s="51"/>
      <c r="C111" s="51"/>
      <c r="D111" s="45" t="s">
        <v>12</v>
      </c>
      <c r="E111" s="45"/>
      <c r="F111" s="45"/>
      <c r="G111" s="45"/>
      <c r="H111" s="45"/>
      <c r="I111" s="45"/>
      <c r="J111" s="45"/>
      <c r="K111" s="45"/>
      <c r="L111" s="45"/>
      <c r="M111" s="45"/>
      <c r="N111" s="45"/>
      <c r="O111" s="45"/>
      <c r="P111" s="45"/>
      <c r="Q111" s="45" t="s">
        <v>11</v>
      </c>
      <c r="R111" s="45"/>
      <c r="S111" s="45"/>
      <c r="T111" s="45"/>
      <c r="U111" s="45"/>
      <c r="V111" s="45" t="s">
        <v>10</v>
      </c>
      <c r="W111" s="45"/>
      <c r="X111" s="45"/>
      <c r="Y111" s="45"/>
      <c r="Z111" s="45"/>
      <c r="AA111" s="45"/>
      <c r="AB111" s="45"/>
      <c r="AC111" s="45"/>
      <c r="AD111" s="45"/>
      <c r="AE111" s="45"/>
      <c r="AF111" s="28" t="s">
        <v>223</v>
      </c>
      <c r="AG111" s="29"/>
      <c r="AH111" s="29"/>
      <c r="AI111" s="29"/>
      <c r="AJ111" s="29"/>
      <c r="AK111" s="29"/>
      <c r="AL111" s="29"/>
      <c r="AM111" s="29"/>
      <c r="AN111" s="29"/>
      <c r="AO111" s="29"/>
      <c r="AP111" s="29"/>
      <c r="AQ111" s="29"/>
      <c r="AR111" s="29"/>
      <c r="AS111" s="29"/>
      <c r="AT111" s="46"/>
      <c r="AU111" s="28" t="s">
        <v>225</v>
      </c>
      <c r="AV111" s="29"/>
      <c r="AW111" s="29"/>
      <c r="AX111" s="29"/>
      <c r="AY111" s="29"/>
      <c r="AZ111" s="29"/>
      <c r="BA111" s="29"/>
      <c r="BB111" s="29"/>
      <c r="BC111" s="29"/>
      <c r="BD111" s="29"/>
      <c r="BE111" s="29"/>
      <c r="BF111" s="29"/>
      <c r="BG111" s="29"/>
      <c r="BH111" s="29"/>
      <c r="BI111" s="46"/>
    </row>
    <row r="112" spans="1:79" ht="28.5" customHeight="1">
      <c r="A112" s="53"/>
      <c r="B112" s="54"/>
      <c r="C112" s="54"/>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t="s">
        <v>7</v>
      </c>
      <c r="AG112" s="45"/>
      <c r="AH112" s="45"/>
      <c r="AI112" s="45"/>
      <c r="AJ112" s="45"/>
      <c r="AK112" s="45" t="s">
        <v>6</v>
      </c>
      <c r="AL112" s="45"/>
      <c r="AM112" s="45"/>
      <c r="AN112" s="45"/>
      <c r="AO112" s="45"/>
      <c r="AP112" s="45" t="s">
        <v>162</v>
      </c>
      <c r="AQ112" s="45"/>
      <c r="AR112" s="45"/>
      <c r="AS112" s="45"/>
      <c r="AT112" s="45"/>
      <c r="AU112" s="45" t="s">
        <v>7</v>
      </c>
      <c r="AV112" s="45"/>
      <c r="AW112" s="45"/>
      <c r="AX112" s="45"/>
      <c r="AY112" s="45"/>
      <c r="AZ112" s="45" t="s">
        <v>6</v>
      </c>
      <c r="BA112" s="45"/>
      <c r="BB112" s="45"/>
      <c r="BC112" s="45"/>
      <c r="BD112" s="45"/>
      <c r="BE112" s="45" t="s">
        <v>115</v>
      </c>
      <c r="BF112" s="45"/>
      <c r="BG112" s="45"/>
      <c r="BH112" s="45"/>
      <c r="BI112" s="45"/>
    </row>
    <row r="113" spans="1:79" ht="15" customHeight="1">
      <c r="A113" s="28">
        <v>1</v>
      </c>
      <c r="B113" s="29"/>
      <c r="C113" s="29"/>
      <c r="D113" s="45">
        <v>2</v>
      </c>
      <c r="E113" s="45"/>
      <c r="F113" s="45"/>
      <c r="G113" s="45"/>
      <c r="H113" s="45"/>
      <c r="I113" s="45"/>
      <c r="J113" s="45"/>
      <c r="K113" s="45"/>
      <c r="L113" s="45"/>
      <c r="M113" s="45"/>
      <c r="N113" s="45"/>
      <c r="O113" s="45"/>
      <c r="P113" s="45"/>
      <c r="Q113" s="45">
        <v>3</v>
      </c>
      <c r="R113" s="45"/>
      <c r="S113" s="45"/>
      <c r="T113" s="45"/>
      <c r="U113" s="45"/>
      <c r="V113" s="45">
        <v>4</v>
      </c>
      <c r="W113" s="45"/>
      <c r="X113" s="45"/>
      <c r="Y113" s="45"/>
      <c r="Z113" s="45"/>
      <c r="AA113" s="45"/>
      <c r="AB113" s="45"/>
      <c r="AC113" s="45"/>
      <c r="AD113" s="45"/>
      <c r="AE113" s="45"/>
      <c r="AF113" s="45">
        <v>5</v>
      </c>
      <c r="AG113" s="45"/>
      <c r="AH113" s="45"/>
      <c r="AI113" s="45"/>
      <c r="AJ113" s="45"/>
      <c r="AK113" s="45">
        <v>6</v>
      </c>
      <c r="AL113" s="45"/>
      <c r="AM113" s="45"/>
      <c r="AN113" s="45"/>
      <c r="AO113" s="45"/>
      <c r="AP113" s="45">
        <v>7</v>
      </c>
      <c r="AQ113" s="45"/>
      <c r="AR113" s="45"/>
      <c r="AS113" s="45"/>
      <c r="AT113" s="45"/>
      <c r="AU113" s="45">
        <v>8</v>
      </c>
      <c r="AV113" s="45"/>
      <c r="AW113" s="45"/>
      <c r="AX113" s="45"/>
      <c r="AY113" s="45"/>
      <c r="AZ113" s="45">
        <v>9</v>
      </c>
      <c r="BA113" s="45"/>
      <c r="BB113" s="45"/>
      <c r="BC113" s="45"/>
      <c r="BD113" s="45"/>
      <c r="BE113" s="45">
        <v>10</v>
      </c>
      <c r="BF113" s="45"/>
      <c r="BG113" s="45"/>
      <c r="BH113" s="45"/>
      <c r="BI113" s="45"/>
    </row>
    <row r="114" spans="1:79" ht="15.75" hidden="1" customHeight="1">
      <c r="A114" s="24" t="s">
        <v>198</v>
      </c>
      <c r="B114" s="25"/>
      <c r="C114" s="25"/>
      <c r="D114" s="45" t="s">
        <v>81</v>
      </c>
      <c r="E114" s="45"/>
      <c r="F114" s="45"/>
      <c r="G114" s="45"/>
      <c r="H114" s="45"/>
      <c r="I114" s="45"/>
      <c r="J114" s="45"/>
      <c r="K114" s="45"/>
      <c r="L114" s="45"/>
      <c r="M114" s="45"/>
      <c r="N114" s="45"/>
      <c r="O114" s="45"/>
      <c r="P114" s="45"/>
      <c r="Q114" s="45" t="s">
        <v>94</v>
      </c>
      <c r="R114" s="45"/>
      <c r="S114" s="45"/>
      <c r="T114" s="45"/>
      <c r="U114" s="45"/>
      <c r="V114" s="45" t="s">
        <v>95</v>
      </c>
      <c r="W114" s="45"/>
      <c r="X114" s="45"/>
      <c r="Y114" s="45"/>
      <c r="Z114" s="45"/>
      <c r="AA114" s="45"/>
      <c r="AB114" s="45"/>
      <c r="AC114" s="45"/>
      <c r="AD114" s="45"/>
      <c r="AE114" s="45"/>
      <c r="AF114" s="39" t="s">
        <v>139</v>
      </c>
      <c r="AG114" s="39"/>
      <c r="AH114" s="39"/>
      <c r="AI114" s="39"/>
      <c r="AJ114" s="39"/>
      <c r="AK114" s="36" t="s">
        <v>140</v>
      </c>
      <c r="AL114" s="36"/>
      <c r="AM114" s="36"/>
      <c r="AN114" s="36"/>
      <c r="AO114" s="36"/>
      <c r="AP114" s="62" t="s">
        <v>161</v>
      </c>
      <c r="AQ114" s="62"/>
      <c r="AR114" s="62"/>
      <c r="AS114" s="62"/>
      <c r="AT114" s="62"/>
      <c r="AU114" s="39" t="s">
        <v>141</v>
      </c>
      <c r="AV114" s="39"/>
      <c r="AW114" s="39"/>
      <c r="AX114" s="39"/>
      <c r="AY114" s="39"/>
      <c r="AZ114" s="36" t="s">
        <v>142</v>
      </c>
      <c r="BA114" s="36"/>
      <c r="BB114" s="36"/>
      <c r="BC114" s="36"/>
      <c r="BD114" s="36"/>
      <c r="BE114" s="62" t="s">
        <v>161</v>
      </c>
      <c r="BF114" s="62"/>
      <c r="BG114" s="62"/>
      <c r="BH114" s="62"/>
      <c r="BI114" s="62"/>
      <c r="CA114" t="s">
        <v>49</v>
      </c>
    </row>
    <row r="115" spans="1:79" s="8" customFormat="1" ht="13.8">
      <c r="A115" s="24"/>
      <c r="B115" s="25"/>
      <c r="C115" s="2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81"/>
      <c r="AG115" s="81"/>
      <c r="AH115" s="81"/>
      <c r="AI115" s="81"/>
      <c r="AJ115" s="81"/>
      <c r="AK115" s="81"/>
      <c r="AL115" s="81"/>
      <c r="AM115" s="81"/>
      <c r="AN115" s="81"/>
      <c r="AO115" s="81"/>
      <c r="AP115" s="81"/>
      <c r="AQ115" s="81"/>
      <c r="AR115" s="81"/>
      <c r="AS115" s="81"/>
      <c r="AT115" s="81"/>
      <c r="AU115" s="81"/>
      <c r="AV115" s="81"/>
      <c r="AW115" s="81"/>
      <c r="AX115" s="81"/>
      <c r="AY115" s="81"/>
      <c r="AZ115" s="81"/>
      <c r="BA115" s="81"/>
      <c r="BB115" s="81"/>
      <c r="BC115" s="81"/>
      <c r="BD115" s="81"/>
      <c r="BE115" s="81"/>
      <c r="BF115" s="81"/>
      <c r="BG115" s="81"/>
      <c r="BH115" s="81"/>
      <c r="BI115" s="81"/>
      <c r="CA115" s="8" t="s">
        <v>50</v>
      </c>
    </row>
    <row r="117" spans="1:79" ht="14.25" customHeight="1">
      <c r="A117" s="40" t="s">
        <v>163</v>
      </c>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row>
    <row r="118" spans="1:79" ht="15" customHeight="1">
      <c r="A118" s="32" t="s">
        <v>219</v>
      </c>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c r="BE118" s="32"/>
      <c r="BF118" s="32"/>
      <c r="BG118" s="32"/>
      <c r="BH118" s="32"/>
      <c r="BI118" s="32"/>
      <c r="BJ118" s="32"/>
      <c r="BK118" s="32"/>
      <c r="BL118" s="32"/>
    </row>
    <row r="120" spans="1:79" ht="12.9" customHeight="1">
      <c r="A120" s="50" t="s">
        <v>22</v>
      </c>
      <c r="B120" s="51"/>
      <c r="C120" s="51"/>
      <c r="D120" s="51"/>
      <c r="E120" s="51"/>
      <c r="F120" s="51"/>
      <c r="G120" s="51"/>
      <c r="H120" s="51"/>
      <c r="I120" s="51"/>
      <c r="J120" s="51"/>
      <c r="K120" s="51"/>
      <c r="L120" s="51"/>
      <c r="M120" s="51"/>
      <c r="N120" s="51"/>
      <c r="O120" s="51"/>
      <c r="P120" s="51"/>
      <c r="Q120" s="51"/>
      <c r="R120" s="51"/>
      <c r="S120" s="51"/>
      <c r="T120" s="52"/>
      <c r="U120" s="45" t="s">
        <v>220</v>
      </c>
      <c r="V120" s="45"/>
      <c r="W120" s="45"/>
      <c r="X120" s="45"/>
      <c r="Y120" s="45"/>
      <c r="Z120" s="45"/>
      <c r="AA120" s="45"/>
      <c r="AB120" s="45"/>
      <c r="AC120" s="45"/>
      <c r="AD120" s="45"/>
      <c r="AE120" s="45" t="s">
        <v>221</v>
      </c>
      <c r="AF120" s="45"/>
      <c r="AG120" s="45"/>
      <c r="AH120" s="45"/>
      <c r="AI120" s="45"/>
      <c r="AJ120" s="45"/>
      <c r="AK120" s="45"/>
      <c r="AL120" s="45"/>
      <c r="AM120" s="45"/>
      <c r="AN120" s="45"/>
      <c r="AO120" s="45" t="s">
        <v>222</v>
      </c>
      <c r="AP120" s="45"/>
      <c r="AQ120" s="45"/>
      <c r="AR120" s="45"/>
      <c r="AS120" s="45"/>
      <c r="AT120" s="45"/>
      <c r="AU120" s="45"/>
      <c r="AV120" s="45"/>
      <c r="AW120" s="45"/>
      <c r="AX120" s="45"/>
      <c r="AY120" s="45" t="s">
        <v>223</v>
      </c>
      <c r="AZ120" s="45"/>
      <c r="BA120" s="45"/>
      <c r="BB120" s="45"/>
      <c r="BC120" s="45"/>
      <c r="BD120" s="45"/>
      <c r="BE120" s="45"/>
      <c r="BF120" s="45"/>
      <c r="BG120" s="45"/>
      <c r="BH120" s="45"/>
      <c r="BI120" s="45" t="s">
        <v>225</v>
      </c>
      <c r="BJ120" s="45"/>
      <c r="BK120" s="45"/>
      <c r="BL120" s="45"/>
      <c r="BM120" s="45"/>
      <c r="BN120" s="45"/>
      <c r="BO120" s="45"/>
      <c r="BP120" s="45"/>
      <c r="BQ120" s="45"/>
      <c r="BR120" s="45"/>
    </row>
    <row r="121" spans="1:79" ht="30" customHeight="1">
      <c r="A121" s="53"/>
      <c r="B121" s="54"/>
      <c r="C121" s="54"/>
      <c r="D121" s="54"/>
      <c r="E121" s="54"/>
      <c r="F121" s="54"/>
      <c r="G121" s="54"/>
      <c r="H121" s="54"/>
      <c r="I121" s="54"/>
      <c r="J121" s="54"/>
      <c r="K121" s="54"/>
      <c r="L121" s="54"/>
      <c r="M121" s="54"/>
      <c r="N121" s="54"/>
      <c r="O121" s="54"/>
      <c r="P121" s="54"/>
      <c r="Q121" s="54"/>
      <c r="R121" s="54"/>
      <c r="S121" s="54"/>
      <c r="T121" s="55"/>
      <c r="U121" s="45" t="s">
        <v>7</v>
      </c>
      <c r="V121" s="45"/>
      <c r="W121" s="45"/>
      <c r="X121" s="45"/>
      <c r="Y121" s="45"/>
      <c r="Z121" s="45" t="s">
        <v>6</v>
      </c>
      <c r="AA121" s="45"/>
      <c r="AB121" s="45"/>
      <c r="AC121" s="45"/>
      <c r="AD121" s="45"/>
      <c r="AE121" s="45" t="s">
        <v>7</v>
      </c>
      <c r="AF121" s="45"/>
      <c r="AG121" s="45"/>
      <c r="AH121" s="45"/>
      <c r="AI121" s="45"/>
      <c r="AJ121" s="45" t="s">
        <v>6</v>
      </c>
      <c r="AK121" s="45"/>
      <c r="AL121" s="45"/>
      <c r="AM121" s="45"/>
      <c r="AN121" s="45"/>
      <c r="AO121" s="45" t="s">
        <v>7</v>
      </c>
      <c r="AP121" s="45"/>
      <c r="AQ121" s="45"/>
      <c r="AR121" s="45"/>
      <c r="AS121" s="45"/>
      <c r="AT121" s="45" t="s">
        <v>6</v>
      </c>
      <c r="AU121" s="45"/>
      <c r="AV121" s="45"/>
      <c r="AW121" s="45"/>
      <c r="AX121" s="45"/>
      <c r="AY121" s="45" t="s">
        <v>7</v>
      </c>
      <c r="AZ121" s="45"/>
      <c r="BA121" s="45"/>
      <c r="BB121" s="45"/>
      <c r="BC121" s="45"/>
      <c r="BD121" s="45" t="s">
        <v>6</v>
      </c>
      <c r="BE121" s="45"/>
      <c r="BF121" s="45"/>
      <c r="BG121" s="45"/>
      <c r="BH121" s="45"/>
      <c r="BI121" s="45" t="s">
        <v>7</v>
      </c>
      <c r="BJ121" s="45"/>
      <c r="BK121" s="45"/>
      <c r="BL121" s="45"/>
      <c r="BM121" s="45"/>
      <c r="BN121" s="45" t="s">
        <v>6</v>
      </c>
      <c r="BO121" s="45"/>
      <c r="BP121" s="45"/>
      <c r="BQ121" s="45"/>
      <c r="BR121" s="45"/>
    </row>
    <row r="122" spans="1:79" ht="15" customHeight="1">
      <c r="A122" s="28">
        <v>1</v>
      </c>
      <c r="B122" s="29"/>
      <c r="C122" s="29"/>
      <c r="D122" s="29"/>
      <c r="E122" s="29"/>
      <c r="F122" s="29"/>
      <c r="G122" s="29"/>
      <c r="H122" s="29"/>
      <c r="I122" s="29"/>
      <c r="J122" s="29"/>
      <c r="K122" s="29"/>
      <c r="L122" s="29"/>
      <c r="M122" s="29"/>
      <c r="N122" s="29"/>
      <c r="O122" s="29"/>
      <c r="P122" s="29"/>
      <c r="Q122" s="29"/>
      <c r="R122" s="29"/>
      <c r="S122" s="29"/>
      <c r="T122" s="46"/>
      <c r="U122" s="45">
        <v>2</v>
      </c>
      <c r="V122" s="45"/>
      <c r="W122" s="45"/>
      <c r="X122" s="45"/>
      <c r="Y122" s="45"/>
      <c r="Z122" s="45">
        <v>3</v>
      </c>
      <c r="AA122" s="45"/>
      <c r="AB122" s="45"/>
      <c r="AC122" s="45"/>
      <c r="AD122" s="45"/>
      <c r="AE122" s="45">
        <v>4</v>
      </c>
      <c r="AF122" s="45"/>
      <c r="AG122" s="45"/>
      <c r="AH122" s="45"/>
      <c r="AI122" s="45"/>
      <c r="AJ122" s="45">
        <v>5</v>
      </c>
      <c r="AK122" s="45"/>
      <c r="AL122" s="45"/>
      <c r="AM122" s="45"/>
      <c r="AN122" s="45"/>
      <c r="AO122" s="45">
        <v>6</v>
      </c>
      <c r="AP122" s="45"/>
      <c r="AQ122" s="45"/>
      <c r="AR122" s="45"/>
      <c r="AS122" s="45"/>
      <c r="AT122" s="45">
        <v>7</v>
      </c>
      <c r="AU122" s="45"/>
      <c r="AV122" s="45"/>
      <c r="AW122" s="45"/>
      <c r="AX122" s="45"/>
      <c r="AY122" s="45">
        <v>8</v>
      </c>
      <c r="AZ122" s="45"/>
      <c r="BA122" s="45"/>
      <c r="BB122" s="45"/>
      <c r="BC122" s="45"/>
      <c r="BD122" s="45">
        <v>9</v>
      </c>
      <c r="BE122" s="45"/>
      <c r="BF122" s="45"/>
      <c r="BG122" s="45"/>
      <c r="BH122" s="45"/>
      <c r="BI122" s="45">
        <v>10</v>
      </c>
      <c r="BJ122" s="45"/>
      <c r="BK122" s="45"/>
      <c r="BL122" s="45"/>
      <c r="BM122" s="45"/>
      <c r="BN122" s="45">
        <v>11</v>
      </c>
      <c r="BO122" s="45"/>
      <c r="BP122" s="45"/>
      <c r="BQ122" s="45"/>
      <c r="BR122" s="45"/>
    </row>
    <row r="123" spans="1:79" s="2" customFormat="1" ht="15.75" hidden="1" customHeight="1">
      <c r="A123" s="24" t="s">
        <v>81</v>
      </c>
      <c r="B123" s="25"/>
      <c r="C123" s="25"/>
      <c r="D123" s="25"/>
      <c r="E123" s="25"/>
      <c r="F123" s="25"/>
      <c r="G123" s="25"/>
      <c r="H123" s="25"/>
      <c r="I123" s="25"/>
      <c r="J123" s="25"/>
      <c r="K123" s="25"/>
      <c r="L123" s="25"/>
      <c r="M123" s="25"/>
      <c r="N123" s="25"/>
      <c r="O123" s="25"/>
      <c r="P123" s="25"/>
      <c r="Q123" s="25"/>
      <c r="R123" s="25"/>
      <c r="S123" s="25"/>
      <c r="T123" s="37"/>
      <c r="U123" s="39" t="s">
        <v>89</v>
      </c>
      <c r="V123" s="39"/>
      <c r="W123" s="39"/>
      <c r="X123" s="39"/>
      <c r="Y123" s="39"/>
      <c r="Z123" s="36" t="s">
        <v>90</v>
      </c>
      <c r="AA123" s="36"/>
      <c r="AB123" s="36"/>
      <c r="AC123" s="36"/>
      <c r="AD123" s="36"/>
      <c r="AE123" s="39" t="s">
        <v>91</v>
      </c>
      <c r="AF123" s="39"/>
      <c r="AG123" s="39"/>
      <c r="AH123" s="39"/>
      <c r="AI123" s="39"/>
      <c r="AJ123" s="36" t="s">
        <v>92</v>
      </c>
      <c r="AK123" s="36"/>
      <c r="AL123" s="36"/>
      <c r="AM123" s="36"/>
      <c r="AN123" s="36"/>
      <c r="AO123" s="39" t="s">
        <v>82</v>
      </c>
      <c r="AP123" s="39"/>
      <c r="AQ123" s="39"/>
      <c r="AR123" s="39"/>
      <c r="AS123" s="39"/>
      <c r="AT123" s="36" t="s">
        <v>83</v>
      </c>
      <c r="AU123" s="36"/>
      <c r="AV123" s="36"/>
      <c r="AW123" s="36"/>
      <c r="AX123" s="36"/>
      <c r="AY123" s="39" t="s">
        <v>84</v>
      </c>
      <c r="AZ123" s="39"/>
      <c r="BA123" s="39"/>
      <c r="BB123" s="39"/>
      <c r="BC123" s="39"/>
      <c r="BD123" s="36" t="s">
        <v>85</v>
      </c>
      <c r="BE123" s="36"/>
      <c r="BF123" s="36"/>
      <c r="BG123" s="36"/>
      <c r="BH123" s="36"/>
      <c r="BI123" s="39" t="s">
        <v>86</v>
      </c>
      <c r="BJ123" s="39"/>
      <c r="BK123" s="39"/>
      <c r="BL123" s="39"/>
      <c r="BM123" s="39"/>
      <c r="BN123" s="36" t="s">
        <v>87</v>
      </c>
      <c r="BO123" s="36"/>
      <c r="BP123" s="36"/>
      <c r="BQ123" s="36"/>
      <c r="BR123" s="36"/>
      <c r="CA123" t="s">
        <v>51</v>
      </c>
    </row>
    <row r="124" spans="1:79" s="10" customFormat="1" ht="13.2" customHeight="1">
      <c r="A124" s="117" t="s">
        <v>188</v>
      </c>
      <c r="B124" s="115"/>
      <c r="C124" s="115"/>
      <c r="D124" s="115"/>
      <c r="E124" s="115"/>
      <c r="F124" s="115"/>
      <c r="G124" s="115"/>
      <c r="H124" s="115"/>
      <c r="I124" s="115"/>
      <c r="J124" s="115"/>
      <c r="K124" s="115"/>
      <c r="L124" s="115"/>
      <c r="M124" s="115"/>
      <c r="N124" s="115"/>
      <c r="O124" s="115"/>
      <c r="P124" s="115"/>
      <c r="Q124" s="115"/>
      <c r="R124" s="115"/>
      <c r="S124" s="115"/>
      <c r="T124" s="116"/>
      <c r="U124" s="131"/>
      <c r="V124" s="131"/>
      <c r="W124" s="131"/>
      <c r="X124" s="131"/>
      <c r="Y124" s="131"/>
      <c r="Z124" s="131"/>
      <c r="AA124" s="131"/>
      <c r="AB124" s="131"/>
      <c r="AC124" s="131"/>
      <c r="AD124" s="131"/>
      <c r="AE124" s="131"/>
      <c r="AF124" s="131"/>
      <c r="AG124" s="131"/>
      <c r="AH124" s="131"/>
      <c r="AI124" s="131"/>
      <c r="AJ124" s="131"/>
      <c r="AK124" s="131"/>
      <c r="AL124" s="131"/>
      <c r="AM124" s="131"/>
      <c r="AN124" s="131"/>
      <c r="AO124" s="131"/>
      <c r="AP124" s="131"/>
      <c r="AQ124" s="131"/>
      <c r="AR124" s="131"/>
      <c r="AS124" s="131"/>
      <c r="AT124" s="131"/>
      <c r="AU124" s="131"/>
      <c r="AV124" s="131"/>
      <c r="AW124" s="131"/>
      <c r="AX124" s="131"/>
      <c r="AY124" s="131"/>
      <c r="AZ124" s="131"/>
      <c r="BA124" s="131"/>
      <c r="BB124" s="131"/>
      <c r="BC124" s="131"/>
      <c r="BD124" s="131"/>
      <c r="BE124" s="131"/>
      <c r="BF124" s="131"/>
      <c r="BG124" s="131"/>
      <c r="BH124" s="131"/>
      <c r="BI124" s="131"/>
      <c r="BJ124" s="131"/>
      <c r="BK124" s="131"/>
      <c r="BL124" s="131"/>
      <c r="BM124" s="131"/>
      <c r="BN124" s="131"/>
      <c r="BO124" s="131"/>
      <c r="BP124" s="131"/>
      <c r="BQ124" s="131"/>
      <c r="BR124" s="131"/>
      <c r="CA124" s="10" t="s">
        <v>52</v>
      </c>
    </row>
    <row r="125" spans="1:79" s="113" customFormat="1" ht="26.4" customHeight="1">
      <c r="A125" s="109" t="s">
        <v>277</v>
      </c>
      <c r="B125" s="107"/>
      <c r="C125" s="107"/>
      <c r="D125" s="107"/>
      <c r="E125" s="107"/>
      <c r="F125" s="107"/>
      <c r="G125" s="107"/>
      <c r="H125" s="107"/>
      <c r="I125" s="107"/>
      <c r="J125" s="107"/>
      <c r="K125" s="107"/>
      <c r="L125" s="107"/>
      <c r="M125" s="107"/>
      <c r="N125" s="107"/>
      <c r="O125" s="107"/>
      <c r="P125" s="107"/>
      <c r="Q125" s="107"/>
      <c r="R125" s="107"/>
      <c r="S125" s="107"/>
      <c r="T125" s="108"/>
      <c r="U125" s="127" t="s">
        <v>228</v>
      </c>
      <c r="V125" s="127"/>
      <c r="W125" s="127"/>
      <c r="X125" s="127"/>
      <c r="Y125" s="127"/>
      <c r="Z125" s="127"/>
      <c r="AA125" s="127"/>
      <c r="AB125" s="127"/>
      <c r="AC125" s="127"/>
      <c r="AD125" s="127"/>
      <c r="AE125" s="127" t="s">
        <v>228</v>
      </c>
      <c r="AF125" s="127"/>
      <c r="AG125" s="127"/>
      <c r="AH125" s="127"/>
      <c r="AI125" s="127"/>
      <c r="AJ125" s="127"/>
      <c r="AK125" s="127"/>
      <c r="AL125" s="127"/>
      <c r="AM125" s="127"/>
      <c r="AN125" s="127"/>
      <c r="AO125" s="127" t="s">
        <v>228</v>
      </c>
      <c r="AP125" s="127"/>
      <c r="AQ125" s="127"/>
      <c r="AR125" s="127"/>
      <c r="AS125" s="127"/>
      <c r="AT125" s="127"/>
      <c r="AU125" s="127"/>
      <c r="AV125" s="127"/>
      <c r="AW125" s="127"/>
      <c r="AX125" s="127"/>
      <c r="AY125" s="127" t="s">
        <v>228</v>
      </c>
      <c r="AZ125" s="127"/>
      <c r="BA125" s="127"/>
      <c r="BB125" s="127"/>
      <c r="BC125" s="127"/>
      <c r="BD125" s="127"/>
      <c r="BE125" s="127"/>
      <c r="BF125" s="127"/>
      <c r="BG125" s="127"/>
      <c r="BH125" s="127"/>
      <c r="BI125" s="127" t="s">
        <v>228</v>
      </c>
      <c r="BJ125" s="127"/>
      <c r="BK125" s="127"/>
      <c r="BL125" s="127"/>
      <c r="BM125" s="127"/>
      <c r="BN125" s="127"/>
      <c r="BO125" s="127"/>
      <c r="BP125" s="127"/>
      <c r="BQ125" s="127"/>
      <c r="BR125" s="127"/>
    </row>
    <row r="127" spans="1:79" ht="14.25" customHeight="1">
      <c r="A127" s="40" t="s">
        <v>164</v>
      </c>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row>
    <row r="130" spans="1:79" ht="15" customHeight="1">
      <c r="A130" s="50" t="s">
        <v>9</v>
      </c>
      <c r="B130" s="51"/>
      <c r="C130" s="51"/>
      <c r="D130" s="50" t="s">
        <v>13</v>
      </c>
      <c r="E130" s="51"/>
      <c r="F130" s="51"/>
      <c r="G130" s="51"/>
      <c r="H130" s="51"/>
      <c r="I130" s="51"/>
      <c r="J130" s="51"/>
      <c r="K130" s="51"/>
      <c r="L130" s="51"/>
      <c r="M130" s="51"/>
      <c r="N130" s="51"/>
      <c r="O130" s="51"/>
      <c r="P130" s="51"/>
      <c r="Q130" s="51"/>
      <c r="R130" s="51"/>
      <c r="S130" s="51"/>
      <c r="T130" s="51"/>
      <c r="U130" s="51"/>
      <c r="V130" s="52"/>
      <c r="W130" s="45" t="s">
        <v>220</v>
      </c>
      <c r="X130" s="45"/>
      <c r="Y130" s="45"/>
      <c r="Z130" s="45"/>
      <c r="AA130" s="45"/>
      <c r="AB130" s="45"/>
      <c r="AC130" s="45"/>
      <c r="AD130" s="45"/>
      <c r="AE130" s="45"/>
      <c r="AF130" s="45"/>
      <c r="AG130" s="45"/>
      <c r="AH130" s="45"/>
      <c r="AI130" s="45" t="s">
        <v>289</v>
      </c>
      <c r="AJ130" s="45"/>
      <c r="AK130" s="45"/>
      <c r="AL130" s="45"/>
      <c r="AM130" s="45"/>
      <c r="AN130" s="45"/>
      <c r="AO130" s="45"/>
      <c r="AP130" s="45"/>
      <c r="AQ130" s="45"/>
      <c r="AR130" s="45"/>
      <c r="AS130" s="45"/>
      <c r="AT130" s="45"/>
      <c r="AU130" s="45" t="s">
        <v>299</v>
      </c>
      <c r="AV130" s="45"/>
      <c r="AW130" s="45"/>
      <c r="AX130" s="45"/>
      <c r="AY130" s="45"/>
      <c r="AZ130" s="45"/>
      <c r="BA130" s="45" t="s">
        <v>305</v>
      </c>
      <c r="BB130" s="45"/>
      <c r="BC130" s="45"/>
      <c r="BD130" s="45"/>
      <c r="BE130" s="45"/>
      <c r="BF130" s="45"/>
      <c r="BG130" s="45" t="s">
        <v>312</v>
      </c>
      <c r="BH130" s="45"/>
      <c r="BI130" s="45"/>
      <c r="BJ130" s="45"/>
      <c r="BK130" s="45"/>
      <c r="BL130" s="45"/>
    </row>
    <row r="131" spans="1:79" ht="15" customHeight="1">
      <c r="A131" s="78"/>
      <c r="B131" s="79"/>
      <c r="C131" s="79"/>
      <c r="D131" s="78"/>
      <c r="E131" s="79"/>
      <c r="F131" s="79"/>
      <c r="G131" s="79"/>
      <c r="H131" s="79"/>
      <c r="I131" s="79"/>
      <c r="J131" s="79"/>
      <c r="K131" s="79"/>
      <c r="L131" s="79"/>
      <c r="M131" s="79"/>
      <c r="N131" s="79"/>
      <c r="O131" s="79"/>
      <c r="P131" s="79"/>
      <c r="Q131" s="79"/>
      <c r="R131" s="79"/>
      <c r="S131" s="79"/>
      <c r="T131" s="79"/>
      <c r="U131" s="79"/>
      <c r="V131" s="80"/>
      <c r="W131" s="45" t="s">
        <v>7</v>
      </c>
      <c r="X131" s="45"/>
      <c r="Y131" s="45"/>
      <c r="Z131" s="45"/>
      <c r="AA131" s="45"/>
      <c r="AB131" s="45"/>
      <c r="AC131" s="45" t="s">
        <v>6</v>
      </c>
      <c r="AD131" s="45"/>
      <c r="AE131" s="45"/>
      <c r="AF131" s="45"/>
      <c r="AG131" s="45"/>
      <c r="AH131" s="45"/>
      <c r="AI131" s="45" t="s">
        <v>7</v>
      </c>
      <c r="AJ131" s="45"/>
      <c r="AK131" s="45"/>
      <c r="AL131" s="45"/>
      <c r="AM131" s="45"/>
      <c r="AN131" s="45"/>
      <c r="AO131" s="45" t="s">
        <v>6</v>
      </c>
      <c r="AP131" s="45"/>
      <c r="AQ131" s="45"/>
      <c r="AR131" s="45"/>
      <c r="AS131" s="45"/>
      <c r="AT131" s="45"/>
      <c r="AU131" s="77" t="s">
        <v>7</v>
      </c>
      <c r="AV131" s="77"/>
      <c r="AW131" s="77"/>
      <c r="AX131" s="77" t="s">
        <v>6</v>
      </c>
      <c r="AY131" s="77"/>
      <c r="AZ131" s="77"/>
      <c r="BA131" s="77" t="s">
        <v>7</v>
      </c>
      <c r="BB131" s="77"/>
      <c r="BC131" s="77"/>
      <c r="BD131" s="77" t="s">
        <v>6</v>
      </c>
      <c r="BE131" s="77"/>
      <c r="BF131" s="77"/>
      <c r="BG131" s="77" t="s">
        <v>7</v>
      </c>
      <c r="BH131" s="77"/>
      <c r="BI131" s="77"/>
      <c r="BJ131" s="77" t="s">
        <v>6</v>
      </c>
      <c r="BK131" s="77"/>
      <c r="BL131" s="77"/>
    </row>
    <row r="132" spans="1:79" ht="57" customHeight="1">
      <c r="A132" s="53"/>
      <c r="B132" s="54"/>
      <c r="C132" s="54"/>
      <c r="D132" s="53"/>
      <c r="E132" s="54"/>
      <c r="F132" s="54"/>
      <c r="G132" s="54"/>
      <c r="H132" s="54"/>
      <c r="I132" s="54"/>
      <c r="J132" s="54"/>
      <c r="K132" s="54"/>
      <c r="L132" s="54"/>
      <c r="M132" s="54"/>
      <c r="N132" s="54"/>
      <c r="O132" s="54"/>
      <c r="P132" s="54"/>
      <c r="Q132" s="54"/>
      <c r="R132" s="54"/>
      <c r="S132" s="54"/>
      <c r="T132" s="54"/>
      <c r="U132" s="54"/>
      <c r="V132" s="55"/>
      <c r="W132" s="45" t="s">
        <v>15</v>
      </c>
      <c r="X132" s="45"/>
      <c r="Y132" s="45"/>
      <c r="Z132" s="45" t="s">
        <v>14</v>
      </c>
      <c r="AA132" s="45"/>
      <c r="AB132" s="45"/>
      <c r="AC132" s="45" t="s">
        <v>15</v>
      </c>
      <c r="AD132" s="45"/>
      <c r="AE132" s="45"/>
      <c r="AF132" s="45" t="s">
        <v>14</v>
      </c>
      <c r="AG132" s="45"/>
      <c r="AH132" s="45"/>
      <c r="AI132" s="45" t="s">
        <v>15</v>
      </c>
      <c r="AJ132" s="45"/>
      <c r="AK132" s="45"/>
      <c r="AL132" s="45" t="s">
        <v>14</v>
      </c>
      <c r="AM132" s="45"/>
      <c r="AN132" s="45"/>
      <c r="AO132" s="45" t="s">
        <v>15</v>
      </c>
      <c r="AP132" s="45"/>
      <c r="AQ132" s="45"/>
      <c r="AR132" s="45" t="s">
        <v>14</v>
      </c>
      <c r="AS132" s="45"/>
      <c r="AT132" s="45"/>
      <c r="AU132" s="77"/>
      <c r="AV132" s="77"/>
      <c r="AW132" s="77"/>
      <c r="AX132" s="77"/>
      <c r="AY132" s="77"/>
      <c r="AZ132" s="77"/>
      <c r="BA132" s="77"/>
      <c r="BB132" s="77"/>
      <c r="BC132" s="77"/>
      <c r="BD132" s="77"/>
      <c r="BE132" s="77"/>
      <c r="BF132" s="77"/>
      <c r="BG132" s="77"/>
      <c r="BH132" s="77"/>
      <c r="BI132" s="77"/>
      <c r="BJ132" s="77"/>
      <c r="BK132" s="77"/>
      <c r="BL132" s="77"/>
    </row>
    <row r="133" spans="1:79" ht="15" customHeight="1">
      <c r="A133" s="28">
        <v>1</v>
      </c>
      <c r="B133" s="29"/>
      <c r="C133" s="29"/>
      <c r="D133" s="28">
        <v>2</v>
      </c>
      <c r="E133" s="29"/>
      <c r="F133" s="29"/>
      <c r="G133" s="29"/>
      <c r="H133" s="29"/>
      <c r="I133" s="29"/>
      <c r="J133" s="29"/>
      <c r="K133" s="29"/>
      <c r="L133" s="29"/>
      <c r="M133" s="29"/>
      <c r="N133" s="29"/>
      <c r="O133" s="29"/>
      <c r="P133" s="29"/>
      <c r="Q133" s="29"/>
      <c r="R133" s="29"/>
      <c r="S133" s="29"/>
      <c r="T133" s="29"/>
      <c r="U133" s="29"/>
      <c r="V133" s="46"/>
      <c r="W133" s="45">
        <v>3</v>
      </c>
      <c r="X133" s="45"/>
      <c r="Y133" s="45"/>
      <c r="Z133" s="45">
        <v>4</v>
      </c>
      <c r="AA133" s="45"/>
      <c r="AB133" s="45"/>
      <c r="AC133" s="45">
        <v>5</v>
      </c>
      <c r="AD133" s="45"/>
      <c r="AE133" s="45"/>
      <c r="AF133" s="45">
        <v>6</v>
      </c>
      <c r="AG133" s="45"/>
      <c r="AH133" s="45"/>
      <c r="AI133" s="45">
        <v>7</v>
      </c>
      <c r="AJ133" s="45"/>
      <c r="AK133" s="45"/>
      <c r="AL133" s="45">
        <v>8</v>
      </c>
      <c r="AM133" s="45"/>
      <c r="AN133" s="45"/>
      <c r="AO133" s="45">
        <v>9</v>
      </c>
      <c r="AP133" s="45"/>
      <c r="AQ133" s="45"/>
      <c r="AR133" s="45">
        <v>10</v>
      </c>
      <c r="AS133" s="45"/>
      <c r="AT133" s="45"/>
      <c r="AU133" s="45">
        <v>11</v>
      </c>
      <c r="AV133" s="45"/>
      <c r="AW133" s="45"/>
      <c r="AX133" s="45">
        <v>12</v>
      </c>
      <c r="AY133" s="45"/>
      <c r="AZ133" s="45"/>
      <c r="BA133" s="45">
        <v>13</v>
      </c>
      <c r="BB133" s="45"/>
      <c r="BC133" s="45"/>
      <c r="BD133" s="45">
        <v>14</v>
      </c>
      <c r="BE133" s="45"/>
      <c r="BF133" s="45"/>
      <c r="BG133" s="45">
        <v>15</v>
      </c>
      <c r="BH133" s="45"/>
      <c r="BI133" s="45"/>
      <c r="BJ133" s="45">
        <v>16</v>
      </c>
      <c r="BK133" s="45"/>
      <c r="BL133" s="45"/>
    </row>
    <row r="134" spans="1:79" s="2" customFormat="1" ht="12.75" hidden="1" customHeight="1">
      <c r="A134" s="24" t="s">
        <v>93</v>
      </c>
      <c r="B134" s="25"/>
      <c r="C134" s="25"/>
      <c r="D134" s="24" t="s">
        <v>81</v>
      </c>
      <c r="E134" s="25"/>
      <c r="F134" s="25"/>
      <c r="G134" s="25"/>
      <c r="H134" s="25"/>
      <c r="I134" s="25"/>
      <c r="J134" s="25"/>
      <c r="K134" s="25"/>
      <c r="L134" s="25"/>
      <c r="M134" s="25"/>
      <c r="N134" s="25"/>
      <c r="O134" s="25"/>
      <c r="P134" s="25"/>
      <c r="Q134" s="25"/>
      <c r="R134" s="25"/>
      <c r="S134" s="25"/>
      <c r="T134" s="25"/>
      <c r="U134" s="25"/>
      <c r="V134" s="37"/>
      <c r="W134" s="39" t="s">
        <v>96</v>
      </c>
      <c r="X134" s="39"/>
      <c r="Y134" s="39"/>
      <c r="Z134" s="39" t="s">
        <v>97</v>
      </c>
      <c r="AA134" s="39"/>
      <c r="AB134" s="39"/>
      <c r="AC134" s="36" t="s">
        <v>98</v>
      </c>
      <c r="AD134" s="36"/>
      <c r="AE134" s="36"/>
      <c r="AF134" s="36" t="s">
        <v>99</v>
      </c>
      <c r="AG134" s="36"/>
      <c r="AH134" s="36"/>
      <c r="AI134" s="39" t="s">
        <v>100</v>
      </c>
      <c r="AJ134" s="39"/>
      <c r="AK134" s="39"/>
      <c r="AL134" s="39" t="s">
        <v>101</v>
      </c>
      <c r="AM134" s="39"/>
      <c r="AN134" s="39"/>
      <c r="AO134" s="36" t="s">
        <v>131</v>
      </c>
      <c r="AP134" s="36"/>
      <c r="AQ134" s="36"/>
      <c r="AR134" s="36" t="s">
        <v>102</v>
      </c>
      <c r="AS134" s="36"/>
      <c r="AT134" s="36"/>
      <c r="AU134" s="39" t="s">
        <v>137</v>
      </c>
      <c r="AV134" s="39"/>
      <c r="AW134" s="39"/>
      <c r="AX134" s="36" t="s">
        <v>138</v>
      </c>
      <c r="AY134" s="36"/>
      <c r="AZ134" s="36"/>
      <c r="BA134" s="39" t="s">
        <v>139</v>
      </c>
      <c r="BB134" s="39"/>
      <c r="BC134" s="39"/>
      <c r="BD134" s="36" t="s">
        <v>140</v>
      </c>
      <c r="BE134" s="36"/>
      <c r="BF134" s="36"/>
      <c r="BG134" s="39" t="s">
        <v>141</v>
      </c>
      <c r="BH134" s="39"/>
      <c r="BI134" s="39"/>
      <c r="BJ134" s="36" t="s">
        <v>142</v>
      </c>
      <c r="BK134" s="36"/>
      <c r="BL134" s="36"/>
      <c r="CA134" s="2" t="s">
        <v>130</v>
      </c>
    </row>
    <row r="135" spans="1:79" s="10" customFormat="1" ht="13.2" customHeight="1">
      <c r="A135" s="103">
        <v>1</v>
      </c>
      <c r="B135" s="104"/>
      <c r="C135" s="104"/>
      <c r="D135" s="117" t="s">
        <v>280</v>
      </c>
      <c r="E135" s="115"/>
      <c r="F135" s="115"/>
      <c r="G135" s="115"/>
      <c r="H135" s="115"/>
      <c r="I135" s="115"/>
      <c r="J135" s="115"/>
      <c r="K135" s="115"/>
      <c r="L135" s="115"/>
      <c r="M135" s="115"/>
      <c r="N135" s="115"/>
      <c r="O135" s="115"/>
      <c r="P135" s="115"/>
      <c r="Q135" s="115"/>
      <c r="R135" s="115"/>
      <c r="S135" s="115"/>
      <c r="T135" s="115"/>
      <c r="U135" s="115"/>
      <c r="V135" s="116"/>
      <c r="W135" s="142"/>
      <c r="X135" s="142"/>
      <c r="Y135" s="142"/>
      <c r="Z135" s="142"/>
      <c r="AA135" s="142"/>
      <c r="AB135" s="142"/>
      <c r="AC135" s="142"/>
      <c r="AD135" s="142"/>
      <c r="AE135" s="142"/>
      <c r="AF135" s="142"/>
      <c r="AG135" s="142"/>
      <c r="AH135" s="142"/>
      <c r="AI135" s="142"/>
      <c r="AJ135" s="142"/>
      <c r="AK135" s="142"/>
      <c r="AL135" s="142"/>
      <c r="AM135" s="142"/>
      <c r="AN135" s="142"/>
      <c r="AO135" s="142"/>
      <c r="AP135" s="142"/>
      <c r="AQ135" s="142"/>
      <c r="AR135" s="142"/>
      <c r="AS135" s="142"/>
      <c r="AT135" s="142"/>
      <c r="AU135" s="142"/>
      <c r="AV135" s="142"/>
      <c r="AW135" s="142"/>
      <c r="AX135" s="142"/>
      <c r="AY135" s="142"/>
      <c r="AZ135" s="142"/>
      <c r="BA135" s="142"/>
      <c r="BB135" s="142"/>
      <c r="BC135" s="142"/>
      <c r="BD135" s="142"/>
      <c r="BE135" s="142"/>
      <c r="BF135" s="142"/>
      <c r="BG135" s="142"/>
      <c r="BH135" s="142"/>
      <c r="BI135" s="142"/>
      <c r="BJ135" s="142"/>
      <c r="BK135" s="142"/>
      <c r="BL135" s="142"/>
      <c r="CA135" s="10" t="s">
        <v>53</v>
      </c>
    </row>
    <row r="136" spans="1:79" s="113" customFormat="1" ht="26.4" customHeight="1">
      <c r="A136" s="124">
        <v>2</v>
      </c>
      <c r="B136" s="125"/>
      <c r="C136" s="125"/>
      <c r="D136" s="109" t="s">
        <v>281</v>
      </c>
      <c r="E136" s="107"/>
      <c r="F136" s="107"/>
      <c r="G136" s="107"/>
      <c r="H136" s="107"/>
      <c r="I136" s="107"/>
      <c r="J136" s="107"/>
      <c r="K136" s="107"/>
      <c r="L136" s="107"/>
      <c r="M136" s="107"/>
      <c r="N136" s="107"/>
      <c r="O136" s="107"/>
      <c r="P136" s="107"/>
      <c r="Q136" s="107"/>
      <c r="R136" s="107"/>
      <c r="S136" s="107"/>
      <c r="T136" s="107"/>
      <c r="U136" s="107"/>
      <c r="V136" s="108"/>
      <c r="W136" s="143" t="s">
        <v>228</v>
      </c>
      <c r="X136" s="143"/>
      <c r="Y136" s="143"/>
      <c r="Z136" s="143" t="s">
        <v>228</v>
      </c>
      <c r="AA136" s="143"/>
      <c r="AB136" s="143"/>
      <c r="AC136" s="143"/>
      <c r="AD136" s="143"/>
      <c r="AE136" s="143"/>
      <c r="AF136" s="143"/>
      <c r="AG136" s="143"/>
      <c r="AH136" s="143"/>
      <c r="AI136" s="143" t="s">
        <v>228</v>
      </c>
      <c r="AJ136" s="143"/>
      <c r="AK136" s="143"/>
      <c r="AL136" s="143" t="s">
        <v>228</v>
      </c>
      <c r="AM136" s="143"/>
      <c r="AN136" s="143"/>
      <c r="AO136" s="143"/>
      <c r="AP136" s="143"/>
      <c r="AQ136" s="143"/>
      <c r="AR136" s="143"/>
      <c r="AS136" s="143"/>
      <c r="AT136" s="143"/>
      <c r="AU136" s="143" t="s">
        <v>228</v>
      </c>
      <c r="AV136" s="143"/>
      <c r="AW136" s="143"/>
      <c r="AX136" s="143"/>
      <c r="AY136" s="143"/>
      <c r="AZ136" s="143"/>
      <c r="BA136" s="143" t="s">
        <v>228</v>
      </c>
      <c r="BB136" s="143"/>
      <c r="BC136" s="143"/>
      <c r="BD136" s="143"/>
      <c r="BE136" s="143"/>
      <c r="BF136" s="143"/>
      <c r="BG136" s="143" t="s">
        <v>228</v>
      </c>
      <c r="BH136" s="143"/>
      <c r="BI136" s="143"/>
      <c r="BJ136" s="143"/>
      <c r="BK136" s="143"/>
      <c r="BL136" s="143"/>
    </row>
    <row r="139" spans="1:79" ht="14.25" customHeight="1">
      <c r="A139" s="40" t="s">
        <v>196</v>
      </c>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row>
    <row r="141" spans="1:79" ht="14.25" customHeight="1">
      <c r="A141" s="40" t="s">
        <v>300</v>
      </c>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row>
    <row r="143" spans="1:79" ht="15" customHeight="1">
      <c r="A143" s="32" t="s">
        <v>219</v>
      </c>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c r="BF143" s="32"/>
      <c r="BG143" s="32"/>
      <c r="BH143" s="32"/>
      <c r="BI143" s="32"/>
      <c r="BJ143" s="32"/>
      <c r="BK143" s="32"/>
      <c r="BL143" s="32"/>
    </row>
    <row r="145" spans="1:79" ht="15" customHeight="1">
      <c r="A145" s="45" t="s">
        <v>9</v>
      </c>
      <c r="B145" s="45"/>
      <c r="C145" s="45"/>
      <c r="D145" s="45"/>
      <c r="E145" s="45"/>
      <c r="F145" s="45"/>
      <c r="G145" s="45" t="s">
        <v>165</v>
      </c>
      <c r="H145" s="45"/>
      <c r="I145" s="45"/>
      <c r="J145" s="45"/>
      <c r="K145" s="45"/>
      <c r="L145" s="45"/>
      <c r="M145" s="45"/>
      <c r="N145" s="45"/>
      <c r="O145" s="45"/>
      <c r="P145" s="45"/>
      <c r="Q145" s="45"/>
      <c r="R145" s="45"/>
      <c r="S145" s="45"/>
      <c r="T145" s="45" t="s">
        <v>16</v>
      </c>
      <c r="U145" s="45"/>
      <c r="V145" s="45"/>
      <c r="W145" s="45"/>
      <c r="X145" s="45"/>
      <c r="Y145" s="45"/>
      <c r="Z145" s="45"/>
      <c r="AA145" s="28" t="s">
        <v>220</v>
      </c>
      <c r="AB145" s="82"/>
      <c r="AC145" s="82"/>
      <c r="AD145" s="82"/>
      <c r="AE145" s="82"/>
      <c r="AF145" s="82"/>
      <c r="AG145" s="82"/>
      <c r="AH145" s="82"/>
      <c r="AI145" s="82"/>
      <c r="AJ145" s="82"/>
      <c r="AK145" s="82"/>
      <c r="AL145" s="82"/>
      <c r="AM145" s="82"/>
      <c r="AN145" s="82"/>
      <c r="AO145" s="83"/>
      <c r="AP145" s="28" t="s">
        <v>221</v>
      </c>
      <c r="AQ145" s="29"/>
      <c r="AR145" s="29"/>
      <c r="AS145" s="29"/>
      <c r="AT145" s="29"/>
      <c r="AU145" s="29"/>
      <c r="AV145" s="29"/>
      <c r="AW145" s="29"/>
      <c r="AX145" s="29"/>
      <c r="AY145" s="29"/>
      <c r="AZ145" s="29"/>
      <c r="BA145" s="29"/>
      <c r="BB145" s="29"/>
      <c r="BC145" s="29"/>
      <c r="BD145" s="46"/>
      <c r="BE145" s="28" t="s">
        <v>222</v>
      </c>
      <c r="BF145" s="29"/>
      <c r="BG145" s="29"/>
      <c r="BH145" s="29"/>
      <c r="BI145" s="29"/>
      <c r="BJ145" s="29"/>
      <c r="BK145" s="29"/>
      <c r="BL145" s="29"/>
      <c r="BM145" s="29"/>
      <c r="BN145" s="29"/>
      <c r="BO145" s="29"/>
      <c r="BP145" s="29"/>
      <c r="BQ145" s="29"/>
      <c r="BR145" s="29"/>
      <c r="BS145" s="46"/>
    </row>
    <row r="146" spans="1:79" ht="32.1" customHeight="1">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t="s">
        <v>7</v>
      </c>
      <c r="AB146" s="45"/>
      <c r="AC146" s="45"/>
      <c r="AD146" s="45"/>
      <c r="AE146" s="45"/>
      <c r="AF146" s="45" t="s">
        <v>6</v>
      </c>
      <c r="AG146" s="45"/>
      <c r="AH146" s="45"/>
      <c r="AI146" s="45"/>
      <c r="AJ146" s="45"/>
      <c r="AK146" s="45" t="s">
        <v>114</v>
      </c>
      <c r="AL146" s="45"/>
      <c r="AM146" s="45"/>
      <c r="AN146" s="45"/>
      <c r="AO146" s="45"/>
      <c r="AP146" s="45" t="s">
        <v>7</v>
      </c>
      <c r="AQ146" s="45"/>
      <c r="AR146" s="45"/>
      <c r="AS146" s="45"/>
      <c r="AT146" s="45"/>
      <c r="AU146" s="45" t="s">
        <v>6</v>
      </c>
      <c r="AV146" s="45"/>
      <c r="AW146" s="45"/>
      <c r="AX146" s="45"/>
      <c r="AY146" s="45"/>
      <c r="AZ146" s="45" t="s">
        <v>121</v>
      </c>
      <c r="BA146" s="45"/>
      <c r="BB146" s="45"/>
      <c r="BC146" s="45"/>
      <c r="BD146" s="45"/>
      <c r="BE146" s="45" t="s">
        <v>7</v>
      </c>
      <c r="BF146" s="45"/>
      <c r="BG146" s="45"/>
      <c r="BH146" s="45"/>
      <c r="BI146" s="45"/>
      <c r="BJ146" s="45" t="s">
        <v>6</v>
      </c>
      <c r="BK146" s="45"/>
      <c r="BL146" s="45"/>
      <c r="BM146" s="45"/>
      <c r="BN146" s="45"/>
      <c r="BO146" s="45" t="s">
        <v>166</v>
      </c>
      <c r="BP146" s="45"/>
      <c r="BQ146" s="45"/>
      <c r="BR146" s="45"/>
      <c r="BS146" s="45"/>
    </row>
    <row r="147" spans="1:79" ht="15" customHeight="1">
      <c r="A147" s="45">
        <v>1</v>
      </c>
      <c r="B147" s="45"/>
      <c r="C147" s="45"/>
      <c r="D147" s="45"/>
      <c r="E147" s="45"/>
      <c r="F147" s="45"/>
      <c r="G147" s="45">
        <v>2</v>
      </c>
      <c r="H147" s="45"/>
      <c r="I147" s="45"/>
      <c r="J147" s="45"/>
      <c r="K147" s="45"/>
      <c r="L147" s="45"/>
      <c r="M147" s="45"/>
      <c r="N147" s="45"/>
      <c r="O147" s="45"/>
      <c r="P147" s="45"/>
      <c r="Q147" s="45"/>
      <c r="R147" s="45"/>
      <c r="S147" s="45"/>
      <c r="T147" s="45">
        <v>3</v>
      </c>
      <c r="U147" s="45"/>
      <c r="V147" s="45"/>
      <c r="W147" s="45"/>
      <c r="X147" s="45"/>
      <c r="Y147" s="45"/>
      <c r="Z147" s="45"/>
      <c r="AA147" s="45">
        <v>4</v>
      </c>
      <c r="AB147" s="45"/>
      <c r="AC147" s="45"/>
      <c r="AD147" s="45"/>
      <c r="AE147" s="45"/>
      <c r="AF147" s="45">
        <v>5</v>
      </c>
      <c r="AG147" s="45"/>
      <c r="AH147" s="45"/>
      <c r="AI147" s="45"/>
      <c r="AJ147" s="45"/>
      <c r="AK147" s="45">
        <v>6</v>
      </c>
      <c r="AL147" s="45"/>
      <c r="AM147" s="45"/>
      <c r="AN147" s="45"/>
      <c r="AO147" s="45"/>
      <c r="AP147" s="45">
        <v>7</v>
      </c>
      <c r="AQ147" s="45"/>
      <c r="AR147" s="45"/>
      <c r="AS147" s="45"/>
      <c r="AT147" s="45"/>
      <c r="AU147" s="45">
        <v>8</v>
      </c>
      <c r="AV147" s="45"/>
      <c r="AW147" s="45"/>
      <c r="AX147" s="45"/>
      <c r="AY147" s="45"/>
      <c r="AZ147" s="45">
        <v>9</v>
      </c>
      <c r="BA147" s="45"/>
      <c r="BB147" s="45"/>
      <c r="BC147" s="45"/>
      <c r="BD147" s="45"/>
      <c r="BE147" s="45">
        <v>10</v>
      </c>
      <c r="BF147" s="45"/>
      <c r="BG147" s="45"/>
      <c r="BH147" s="45"/>
      <c r="BI147" s="45"/>
      <c r="BJ147" s="45">
        <v>11</v>
      </c>
      <c r="BK147" s="45"/>
      <c r="BL147" s="45"/>
      <c r="BM147" s="45"/>
      <c r="BN147" s="45"/>
      <c r="BO147" s="45">
        <v>12</v>
      </c>
      <c r="BP147" s="45"/>
      <c r="BQ147" s="45"/>
      <c r="BR147" s="45"/>
      <c r="BS147" s="45"/>
    </row>
    <row r="148" spans="1:79" s="2" customFormat="1" ht="15" hidden="1" customHeight="1">
      <c r="A148" s="39" t="s">
        <v>93</v>
      </c>
      <c r="B148" s="39"/>
      <c r="C148" s="39"/>
      <c r="D148" s="39"/>
      <c r="E148" s="39"/>
      <c r="F148" s="39"/>
      <c r="G148" s="76" t="s">
        <v>81</v>
      </c>
      <c r="H148" s="76"/>
      <c r="I148" s="76"/>
      <c r="J148" s="76"/>
      <c r="K148" s="76"/>
      <c r="L148" s="76"/>
      <c r="M148" s="76"/>
      <c r="N148" s="76"/>
      <c r="O148" s="76"/>
      <c r="P148" s="76"/>
      <c r="Q148" s="76"/>
      <c r="R148" s="76"/>
      <c r="S148" s="76"/>
      <c r="T148" s="76" t="s">
        <v>103</v>
      </c>
      <c r="U148" s="76"/>
      <c r="V148" s="76"/>
      <c r="W148" s="76"/>
      <c r="X148" s="76"/>
      <c r="Y148" s="76"/>
      <c r="Z148" s="76"/>
      <c r="AA148" s="36" t="s">
        <v>89</v>
      </c>
      <c r="AB148" s="36"/>
      <c r="AC148" s="36"/>
      <c r="AD148" s="36"/>
      <c r="AE148" s="36"/>
      <c r="AF148" s="36" t="s">
        <v>90</v>
      </c>
      <c r="AG148" s="36"/>
      <c r="AH148" s="36"/>
      <c r="AI148" s="36"/>
      <c r="AJ148" s="36"/>
      <c r="AK148" s="62" t="s">
        <v>161</v>
      </c>
      <c r="AL148" s="62"/>
      <c r="AM148" s="62"/>
      <c r="AN148" s="62"/>
      <c r="AO148" s="62"/>
      <c r="AP148" s="36" t="s">
        <v>91</v>
      </c>
      <c r="AQ148" s="36"/>
      <c r="AR148" s="36"/>
      <c r="AS148" s="36"/>
      <c r="AT148" s="36"/>
      <c r="AU148" s="36" t="s">
        <v>92</v>
      </c>
      <c r="AV148" s="36"/>
      <c r="AW148" s="36"/>
      <c r="AX148" s="36"/>
      <c r="AY148" s="36"/>
      <c r="AZ148" s="62" t="s">
        <v>161</v>
      </c>
      <c r="BA148" s="62"/>
      <c r="BB148" s="62"/>
      <c r="BC148" s="62"/>
      <c r="BD148" s="62"/>
      <c r="BE148" s="36" t="s">
        <v>82</v>
      </c>
      <c r="BF148" s="36"/>
      <c r="BG148" s="36"/>
      <c r="BH148" s="36"/>
      <c r="BI148" s="36"/>
      <c r="BJ148" s="36" t="s">
        <v>83</v>
      </c>
      <c r="BK148" s="36"/>
      <c r="BL148" s="36"/>
      <c r="BM148" s="36"/>
      <c r="BN148" s="36"/>
      <c r="BO148" s="62" t="s">
        <v>161</v>
      </c>
      <c r="BP148" s="62"/>
      <c r="BQ148" s="62"/>
      <c r="BR148" s="62"/>
      <c r="BS148" s="62"/>
      <c r="CA148" s="2" t="s">
        <v>54</v>
      </c>
    </row>
    <row r="149" spans="1:79" s="10" customFormat="1" ht="13.2" customHeight="1">
      <c r="A149" s="102"/>
      <c r="B149" s="102"/>
      <c r="C149" s="102"/>
      <c r="D149" s="102"/>
      <c r="E149" s="102"/>
      <c r="F149" s="102"/>
      <c r="G149" s="117" t="s">
        <v>188</v>
      </c>
      <c r="H149" s="115"/>
      <c r="I149" s="115"/>
      <c r="J149" s="115"/>
      <c r="K149" s="115"/>
      <c r="L149" s="115"/>
      <c r="M149" s="115"/>
      <c r="N149" s="115"/>
      <c r="O149" s="115"/>
      <c r="P149" s="115"/>
      <c r="Q149" s="115"/>
      <c r="R149" s="115"/>
      <c r="S149" s="116"/>
      <c r="T149" s="144"/>
      <c r="U149" s="144"/>
      <c r="V149" s="144"/>
      <c r="W149" s="144"/>
      <c r="X149" s="144"/>
      <c r="Y149" s="144"/>
      <c r="Z149" s="144"/>
      <c r="AA149" s="131"/>
      <c r="AB149" s="131"/>
      <c r="AC149" s="131"/>
      <c r="AD149" s="131"/>
      <c r="AE149" s="131"/>
      <c r="AF149" s="131"/>
      <c r="AG149" s="131"/>
      <c r="AH149" s="131"/>
      <c r="AI149" s="131"/>
      <c r="AJ149" s="131"/>
      <c r="AK149" s="131">
        <f>IF(ISNUMBER(AA149),AA149,0)+IF(ISNUMBER(AF149),AF149,0)</f>
        <v>0</v>
      </c>
      <c r="AL149" s="131"/>
      <c r="AM149" s="131"/>
      <c r="AN149" s="131"/>
      <c r="AO149" s="131"/>
      <c r="AP149" s="131"/>
      <c r="AQ149" s="131"/>
      <c r="AR149" s="131"/>
      <c r="AS149" s="131"/>
      <c r="AT149" s="131"/>
      <c r="AU149" s="131"/>
      <c r="AV149" s="131"/>
      <c r="AW149" s="131"/>
      <c r="AX149" s="131"/>
      <c r="AY149" s="131"/>
      <c r="AZ149" s="131">
        <f>IF(ISNUMBER(AP149),AP149,0)+IF(ISNUMBER(AU149),AU149,0)</f>
        <v>0</v>
      </c>
      <c r="BA149" s="131"/>
      <c r="BB149" s="131"/>
      <c r="BC149" s="131"/>
      <c r="BD149" s="131"/>
      <c r="BE149" s="131"/>
      <c r="BF149" s="131"/>
      <c r="BG149" s="131"/>
      <c r="BH149" s="131"/>
      <c r="BI149" s="131"/>
      <c r="BJ149" s="131"/>
      <c r="BK149" s="131"/>
      <c r="BL149" s="131"/>
      <c r="BM149" s="131"/>
      <c r="BN149" s="131"/>
      <c r="BO149" s="131">
        <f>IF(ISNUMBER(BE149),BE149,0)+IF(ISNUMBER(BJ149),BJ149,0)</f>
        <v>0</v>
      </c>
      <c r="BP149" s="131"/>
      <c r="BQ149" s="131"/>
      <c r="BR149" s="131"/>
      <c r="BS149" s="131"/>
      <c r="CA149" s="10" t="s">
        <v>55</v>
      </c>
    </row>
    <row r="152" spans="1:79" ht="14.25" customHeight="1">
      <c r="A152" s="40" t="s">
        <v>313</v>
      </c>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row>
    <row r="154" spans="1:79" ht="15" customHeight="1">
      <c r="A154" s="32" t="s">
        <v>219</v>
      </c>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c r="AY154" s="32"/>
      <c r="AZ154" s="32"/>
      <c r="BA154" s="32"/>
      <c r="BB154" s="32"/>
    </row>
    <row r="156" spans="1:79" ht="15" customHeight="1">
      <c r="A156" s="45" t="s">
        <v>9</v>
      </c>
      <c r="B156" s="45"/>
      <c r="C156" s="45"/>
      <c r="D156" s="45"/>
      <c r="E156" s="45"/>
      <c r="F156" s="45"/>
      <c r="G156" s="45" t="s">
        <v>165</v>
      </c>
      <c r="H156" s="45"/>
      <c r="I156" s="45"/>
      <c r="J156" s="45"/>
      <c r="K156" s="45"/>
      <c r="L156" s="45"/>
      <c r="M156" s="45"/>
      <c r="N156" s="45"/>
      <c r="O156" s="45"/>
      <c r="P156" s="45"/>
      <c r="Q156" s="45"/>
      <c r="R156" s="45"/>
      <c r="S156" s="45"/>
      <c r="T156" s="45" t="s">
        <v>16</v>
      </c>
      <c r="U156" s="45"/>
      <c r="V156" s="45"/>
      <c r="W156" s="45"/>
      <c r="X156" s="45"/>
      <c r="Y156" s="45"/>
      <c r="Z156" s="45"/>
      <c r="AA156" s="28" t="s">
        <v>223</v>
      </c>
      <c r="AB156" s="82"/>
      <c r="AC156" s="82"/>
      <c r="AD156" s="82"/>
      <c r="AE156" s="82"/>
      <c r="AF156" s="82"/>
      <c r="AG156" s="82"/>
      <c r="AH156" s="82"/>
      <c r="AI156" s="82"/>
      <c r="AJ156" s="82"/>
      <c r="AK156" s="82"/>
      <c r="AL156" s="82"/>
      <c r="AM156" s="82"/>
      <c r="AN156" s="82"/>
      <c r="AO156" s="83"/>
      <c r="AP156" s="28" t="s">
        <v>225</v>
      </c>
      <c r="AQ156" s="29"/>
      <c r="AR156" s="29"/>
      <c r="AS156" s="29"/>
      <c r="AT156" s="29"/>
      <c r="AU156" s="29"/>
      <c r="AV156" s="29"/>
      <c r="AW156" s="29"/>
      <c r="AX156" s="29"/>
      <c r="AY156" s="29"/>
      <c r="AZ156" s="29"/>
      <c r="BA156" s="29"/>
      <c r="BB156" s="29"/>
      <c r="BC156" s="29"/>
      <c r="BD156" s="46"/>
    </row>
    <row r="157" spans="1:79" ht="32.1" customHeight="1">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t="s">
        <v>7</v>
      </c>
      <c r="AB157" s="45"/>
      <c r="AC157" s="45"/>
      <c r="AD157" s="45"/>
      <c r="AE157" s="45"/>
      <c r="AF157" s="45" t="s">
        <v>6</v>
      </c>
      <c r="AG157" s="45"/>
      <c r="AH157" s="45"/>
      <c r="AI157" s="45"/>
      <c r="AJ157" s="45"/>
      <c r="AK157" s="45" t="s">
        <v>114</v>
      </c>
      <c r="AL157" s="45"/>
      <c r="AM157" s="45"/>
      <c r="AN157" s="45"/>
      <c r="AO157" s="45"/>
      <c r="AP157" s="45" t="s">
        <v>7</v>
      </c>
      <c r="AQ157" s="45"/>
      <c r="AR157" s="45"/>
      <c r="AS157" s="45"/>
      <c r="AT157" s="45"/>
      <c r="AU157" s="45" t="s">
        <v>6</v>
      </c>
      <c r="AV157" s="45"/>
      <c r="AW157" s="45"/>
      <c r="AX157" s="45"/>
      <c r="AY157" s="45"/>
      <c r="AZ157" s="45" t="s">
        <v>121</v>
      </c>
      <c r="BA157" s="45"/>
      <c r="BB157" s="45"/>
      <c r="BC157" s="45"/>
      <c r="BD157" s="45"/>
    </row>
    <row r="158" spans="1:79" ht="15" customHeight="1">
      <c r="A158" s="45">
        <v>1</v>
      </c>
      <c r="B158" s="45"/>
      <c r="C158" s="45"/>
      <c r="D158" s="45"/>
      <c r="E158" s="45"/>
      <c r="F158" s="45"/>
      <c r="G158" s="45">
        <v>2</v>
      </c>
      <c r="H158" s="45"/>
      <c r="I158" s="45"/>
      <c r="J158" s="45"/>
      <c r="K158" s="45"/>
      <c r="L158" s="45"/>
      <c r="M158" s="45"/>
      <c r="N158" s="45"/>
      <c r="O158" s="45"/>
      <c r="P158" s="45"/>
      <c r="Q158" s="45"/>
      <c r="R158" s="45"/>
      <c r="S158" s="45"/>
      <c r="T158" s="45">
        <v>3</v>
      </c>
      <c r="U158" s="45"/>
      <c r="V158" s="45"/>
      <c r="W158" s="45"/>
      <c r="X158" s="45"/>
      <c r="Y158" s="45"/>
      <c r="Z158" s="45"/>
      <c r="AA158" s="45">
        <v>4</v>
      </c>
      <c r="AB158" s="45"/>
      <c r="AC158" s="45"/>
      <c r="AD158" s="45"/>
      <c r="AE158" s="45"/>
      <c r="AF158" s="45">
        <v>5</v>
      </c>
      <c r="AG158" s="45"/>
      <c r="AH158" s="45"/>
      <c r="AI158" s="45"/>
      <c r="AJ158" s="45"/>
      <c r="AK158" s="45">
        <v>6</v>
      </c>
      <c r="AL158" s="45"/>
      <c r="AM158" s="45"/>
      <c r="AN158" s="45"/>
      <c r="AO158" s="45"/>
      <c r="AP158" s="45">
        <v>7</v>
      </c>
      <c r="AQ158" s="45"/>
      <c r="AR158" s="45"/>
      <c r="AS158" s="45"/>
      <c r="AT158" s="45"/>
      <c r="AU158" s="45">
        <v>8</v>
      </c>
      <c r="AV158" s="45"/>
      <c r="AW158" s="45"/>
      <c r="AX158" s="45"/>
      <c r="AY158" s="45"/>
      <c r="AZ158" s="45">
        <v>9</v>
      </c>
      <c r="BA158" s="45"/>
      <c r="BB158" s="45"/>
      <c r="BC158" s="45"/>
      <c r="BD158" s="45"/>
    </row>
    <row r="159" spans="1:79" s="2" customFormat="1" ht="12" hidden="1" customHeight="1">
      <c r="A159" s="39" t="s">
        <v>93</v>
      </c>
      <c r="B159" s="39"/>
      <c r="C159" s="39"/>
      <c r="D159" s="39"/>
      <c r="E159" s="39"/>
      <c r="F159" s="39"/>
      <c r="G159" s="76" t="s">
        <v>81</v>
      </c>
      <c r="H159" s="76"/>
      <c r="I159" s="76"/>
      <c r="J159" s="76"/>
      <c r="K159" s="76"/>
      <c r="L159" s="76"/>
      <c r="M159" s="76"/>
      <c r="N159" s="76"/>
      <c r="O159" s="76"/>
      <c r="P159" s="76"/>
      <c r="Q159" s="76"/>
      <c r="R159" s="76"/>
      <c r="S159" s="76"/>
      <c r="T159" s="76" t="s">
        <v>103</v>
      </c>
      <c r="U159" s="76"/>
      <c r="V159" s="76"/>
      <c r="W159" s="76"/>
      <c r="X159" s="76"/>
      <c r="Y159" s="76"/>
      <c r="Z159" s="76"/>
      <c r="AA159" s="36" t="s">
        <v>84</v>
      </c>
      <c r="AB159" s="36"/>
      <c r="AC159" s="36"/>
      <c r="AD159" s="36"/>
      <c r="AE159" s="36"/>
      <c r="AF159" s="36" t="s">
        <v>85</v>
      </c>
      <c r="AG159" s="36"/>
      <c r="AH159" s="36"/>
      <c r="AI159" s="36"/>
      <c r="AJ159" s="36"/>
      <c r="AK159" s="62" t="s">
        <v>161</v>
      </c>
      <c r="AL159" s="62"/>
      <c r="AM159" s="62"/>
      <c r="AN159" s="62"/>
      <c r="AO159" s="62"/>
      <c r="AP159" s="36" t="s">
        <v>86</v>
      </c>
      <c r="AQ159" s="36"/>
      <c r="AR159" s="36"/>
      <c r="AS159" s="36"/>
      <c r="AT159" s="36"/>
      <c r="AU159" s="36" t="s">
        <v>87</v>
      </c>
      <c r="AV159" s="36"/>
      <c r="AW159" s="36"/>
      <c r="AX159" s="36"/>
      <c r="AY159" s="36"/>
      <c r="AZ159" s="62" t="s">
        <v>161</v>
      </c>
      <c r="BA159" s="62"/>
      <c r="BB159" s="62"/>
      <c r="BC159" s="62"/>
      <c r="BD159" s="62"/>
      <c r="CA159" s="2" t="s">
        <v>56</v>
      </c>
    </row>
    <row r="160" spans="1:79" s="10" customFormat="1" ht="13.2" customHeight="1">
      <c r="A160" s="102"/>
      <c r="B160" s="102"/>
      <c r="C160" s="102"/>
      <c r="D160" s="102"/>
      <c r="E160" s="102"/>
      <c r="F160" s="102"/>
      <c r="G160" s="117" t="s">
        <v>188</v>
      </c>
      <c r="H160" s="115"/>
      <c r="I160" s="115"/>
      <c r="J160" s="115"/>
      <c r="K160" s="115"/>
      <c r="L160" s="115"/>
      <c r="M160" s="115"/>
      <c r="N160" s="115"/>
      <c r="O160" s="115"/>
      <c r="P160" s="115"/>
      <c r="Q160" s="115"/>
      <c r="R160" s="115"/>
      <c r="S160" s="116"/>
      <c r="T160" s="144"/>
      <c r="U160" s="144"/>
      <c r="V160" s="144"/>
      <c r="W160" s="144"/>
      <c r="X160" s="144"/>
      <c r="Y160" s="144"/>
      <c r="Z160" s="144"/>
      <c r="AA160" s="131"/>
      <c r="AB160" s="131"/>
      <c r="AC160" s="131"/>
      <c r="AD160" s="131"/>
      <c r="AE160" s="131"/>
      <c r="AF160" s="131"/>
      <c r="AG160" s="131"/>
      <c r="AH160" s="131"/>
      <c r="AI160" s="131"/>
      <c r="AJ160" s="131"/>
      <c r="AK160" s="131">
        <f>IF(ISNUMBER(AA160),AA160,0)+IF(ISNUMBER(AF160),AF160,0)</f>
        <v>0</v>
      </c>
      <c r="AL160" s="131"/>
      <c r="AM160" s="131"/>
      <c r="AN160" s="131"/>
      <c r="AO160" s="131"/>
      <c r="AP160" s="131"/>
      <c r="AQ160" s="131"/>
      <c r="AR160" s="131"/>
      <c r="AS160" s="131"/>
      <c r="AT160" s="131"/>
      <c r="AU160" s="131"/>
      <c r="AV160" s="131"/>
      <c r="AW160" s="131"/>
      <c r="AX160" s="131"/>
      <c r="AY160" s="131"/>
      <c r="AZ160" s="131">
        <f>IF(ISNUMBER(AP160),AP160,0)+IF(ISNUMBER(AU160),AU160,0)</f>
        <v>0</v>
      </c>
      <c r="BA160" s="131"/>
      <c r="BB160" s="131"/>
      <c r="BC160" s="131"/>
      <c r="BD160" s="131"/>
      <c r="CA160" s="10" t="s">
        <v>57</v>
      </c>
    </row>
    <row r="162" spans="1:79" ht="14.25" customHeight="1">
      <c r="A162" s="40" t="s">
        <v>314</v>
      </c>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row>
    <row r="164" spans="1:79" ht="15" customHeight="1">
      <c r="A164" s="32" t="s">
        <v>219</v>
      </c>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c r="BI164" s="32"/>
      <c r="BJ164" s="32"/>
      <c r="BK164" s="32"/>
      <c r="BL164" s="32"/>
    </row>
    <row r="166" spans="1:79" ht="23.1" customHeight="1">
      <c r="A166" s="45" t="s">
        <v>167</v>
      </c>
      <c r="B166" s="45"/>
      <c r="C166" s="45"/>
      <c r="D166" s="45"/>
      <c r="E166" s="45"/>
      <c r="F166" s="45"/>
      <c r="G166" s="45"/>
      <c r="H166" s="45"/>
      <c r="I166" s="45"/>
      <c r="J166" s="45"/>
      <c r="K166" s="45"/>
      <c r="L166" s="45"/>
      <c r="M166" s="45"/>
      <c r="N166" s="50" t="s">
        <v>168</v>
      </c>
      <c r="O166" s="51"/>
      <c r="P166" s="51"/>
      <c r="Q166" s="51"/>
      <c r="R166" s="51"/>
      <c r="S166" s="51"/>
      <c r="T166" s="51"/>
      <c r="U166" s="52"/>
      <c r="V166" s="50" t="s">
        <v>169</v>
      </c>
      <c r="W166" s="51"/>
      <c r="X166" s="51"/>
      <c r="Y166" s="52"/>
      <c r="Z166" s="28" t="s">
        <v>220</v>
      </c>
      <c r="AA166" s="29"/>
      <c r="AB166" s="29"/>
      <c r="AC166" s="29"/>
      <c r="AD166" s="29"/>
      <c r="AE166" s="29"/>
      <c r="AF166" s="29"/>
      <c r="AG166" s="46"/>
      <c r="AH166" s="28" t="s">
        <v>221</v>
      </c>
      <c r="AI166" s="29"/>
      <c r="AJ166" s="29"/>
      <c r="AK166" s="29"/>
      <c r="AL166" s="29"/>
      <c r="AM166" s="29"/>
      <c r="AN166" s="29"/>
      <c r="AO166" s="46"/>
      <c r="AP166" s="28" t="s">
        <v>222</v>
      </c>
      <c r="AQ166" s="29"/>
      <c r="AR166" s="29"/>
      <c r="AS166" s="29"/>
      <c r="AT166" s="29"/>
      <c r="AU166" s="29"/>
      <c r="AV166" s="29"/>
      <c r="AW166" s="29"/>
      <c r="AX166" s="28" t="s">
        <v>223</v>
      </c>
      <c r="AY166" s="29"/>
      <c r="AZ166" s="29"/>
      <c r="BA166" s="29"/>
      <c r="BB166" s="29"/>
      <c r="BC166" s="29"/>
      <c r="BD166" s="29"/>
      <c r="BE166" s="46"/>
      <c r="BF166" s="28" t="s">
        <v>225</v>
      </c>
      <c r="BG166" s="29"/>
      <c r="BH166" s="29"/>
      <c r="BI166" s="29"/>
      <c r="BJ166" s="29"/>
      <c r="BK166" s="29"/>
      <c r="BL166" s="29"/>
      <c r="BM166" s="46"/>
    </row>
    <row r="167" spans="1:79" ht="95.25" customHeight="1">
      <c r="A167" s="45"/>
      <c r="B167" s="45"/>
      <c r="C167" s="45"/>
      <c r="D167" s="45"/>
      <c r="E167" s="45"/>
      <c r="F167" s="45"/>
      <c r="G167" s="45"/>
      <c r="H167" s="45"/>
      <c r="I167" s="45"/>
      <c r="J167" s="45"/>
      <c r="K167" s="45"/>
      <c r="L167" s="45"/>
      <c r="M167" s="45"/>
      <c r="N167" s="53"/>
      <c r="O167" s="54"/>
      <c r="P167" s="54"/>
      <c r="Q167" s="54"/>
      <c r="R167" s="54"/>
      <c r="S167" s="54"/>
      <c r="T167" s="54"/>
      <c r="U167" s="55"/>
      <c r="V167" s="53"/>
      <c r="W167" s="54"/>
      <c r="X167" s="54"/>
      <c r="Y167" s="55"/>
      <c r="Z167" s="77" t="s">
        <v>172</v>
      </c>
      <c r="AA167" s="77"/>
      <c r="AB167" s="77"/>
      <c r="AC167" s="77"/>
      <c r="AD167" s="77" t="s">
        <v>173</v>
      </c>
      <c r="AE167" s="77"/>
      <c r="AF167" s="77"/>
      <c r="AG167" s="77"/>
      <c r="AH167" s="77" t="s">
        <v>172</v>
      </c>
      <c r="AI167" s="77"/>
      <c r="AJ167" s="77"/>
      <c r="AK167" s="77"/>
      <c r="AL167" s="77" t="s">
        <v>173</v>
      </c>
      <c r="AM167" s="77"/>
      <c r="AN167" s="77"/>
      <c r="AO167" s="77"/>
      <c r="AP167" s="77" t="s">
        <v>172</v>
      </c>
      <c r="AQ167" s="77"/>
      <c r="AR167" s="77"/>
      <c r="AS167" s="77"/>
      <c r="AT167" s="77" t="s">
        <v>173</v>
      </c>
      <c r="AU167" s="77"/>
      <c r="AV167" s="77"/>
      <c r="AW167" s="77"/>
      <c r="AX167" s="77" t="s">
        <v>172</v>
      </c>
      <c r="AY167" s="77"/>
      <c r="AZ167" s="77"/>
      <c r="BA167" s="77"/>
      <c r="BB167" s="77" t="s">
        <v>173</v>
      </c>
      <c r="BC167" s="77"/>
      <c r="BD167" s="77"/>
      <c r="BE167" s="77"/>
      <c r="BF167" s="77" t="s">
        <v>172</v>
      </c>
      <c r="BG167" s="77"/>
      <c r="BH167" s="77"/>
      <c r="BI167" s="77"/>
      <c r="BJ167" s="77" t="s">
        <v>173</v>
      </c>
      <c r="BK167" s="77"/>
      <c r="BL167" s="77"/>
      <c r="BM167" s="77"/>
    </row>
    <row r="168" spans="1:79" ht="15" customHeight="1">
      <c r="A168" s="45">
        <v>1</v>
      </c>
      <c r="B168" s="45"/>
      <c r="C168" s="45"/>
      <c r="D168" s="45"/>
      <c r="E168" s="45"/>
      <c r="F168" s="45"/>
      <c r="G168" s="45"/>
      <c r="H168" s="45"/>
      <c r="I168" s="45"/>
      <c r="J168" s="45"/>
      <c r="K168" s="45"/>
      <c r="L168" s="45"/>
      <c r="M168" s="45"/>
      <c r="N168" s="28">
        <v>2</v>
      </c>
      <c r="O168" s="29"/>
      <c r="P168" s="29"/>
      <c r="Q168" s="29"/>
      <c r="R168" s="29"/>
      <c r="S168" s="29"/>
      <c r="T168" s="29"/>
      <c r="U168" s="46"/>
      <c r="V168" s="28">
        <v>3</v>
      </c>
      <c r="W168" s="29"/>
      <c r="X168" s="29"/>
      <c r="Y168" s="46"/>
      <c r="Z168" s="45">
        <v>4</v>
      </c>
      <c r="AA168" s="45"/>
      <c r="AB168" s="45"/>
      <c r="AC168" s="45"/>
      <c r="AD168" s="45">
        <v>5</v>
      </c>
      <c r="AE168" s="45"/>
      <c r="AF168" s="45"/>
      <c r="AG168" s="45"/>
      <c r="AH168" s="45">
        <v>6</v>
      </c>
      <c r="AI168" s="45"/>
      <c r="AJ168" s="45"/>
      <c r="AK168" s="45"/>
      <c r="AL168" s="45">
        <v>7</v>
      </c>
      <c r="AM168" s="45"/>
      <c r="AN168" s="45"/>
      <c r="AO168" s="45"/>
      <c r="AP168" s="45">
        <v>8</v>
      </c>
      <c r="AQ168" s="45"/>
      <c r="AR168" s="45"/>
      <c r="AS168" s="45"/>
      <c r="AT168" s="45">
        <v>9</v>
      </c>
      <c r="AU168" s="45"/>
      <c r="AV168" s="45"/>
      <c r="AW168" s="45"/>
      <c r="AX168" s="45">
        <v>10</v>
      </c>
      <c r="AY168" s="45"/>
      <c r="AZ168" s="45"/>
      <c r="BA168" s="45"/>
      <c r="BB168" s="45">
        <v>11</v>
      </c>
      <c r="BC168" s="45"/>
      <c r="BD168" s="45"/>
      <c r="BE168" s="45"/>
      <c r="BF168" s="45">
        <v>12</v>
      </c>
      <c r="BG168" s="45"/>
      <c r="BH168" s="45"/>
      <c r="BI168" s="45"/>
      <c r="BJ168" s="45">
        <v>13</v>
      </c>
      <c r="BK168" s="45"/>
      <c r="BL168" s="45"/>
      <c r="BM168" s="45"/>
    </row>
    <row r="169" spans="1:79" s="2" customFormat="1" ht="12" hidden="1" customHeight="1">
      <c r="A169" s="76" t="s">
        <v>185</v>
      </c>
      <c r="B169" s="76"/>
      <c r="C169" s="76"/>
      <c r="D169" s="76"/>
      <c r="E169" s="76"/>
      <c r="F169" s="76"/>
      <c r="G169" s="76"/>
      <c r="H169" s="76"/>
      <c r="I169" s="76"/>
      <c r="J169" s="76"/>
      <c r="K169" s="76"/>
      <c r="L169" s="76"/>
      <c r="M169" s="76"/>
      <c r="N169" s="24" t="s">
        <v>170</v>
      </c>
      <c r="O169" s="25"/>
      <c r="P169" s="25"/>
      <c r="Q169" s="25"/>
      <c r="R169" s="25"/>
      <c r="S169" s="25"/>
      <c r="T169" s="25"/>
      <c r="U169" s="37"/>
      <c r="V169" s="24" t="s">
        <v>171</v>
      </c>
      <c r="W169" s="25"/>
      <c r="X169" s="25"/>
      <c r="Y169" s="37"/>
      <c r="Z169" s="36" t="s">
        <v>89</v>
      </c>
      <c r="AA169" s="36"/>
      <c r="AB169" s="36"/>
      <c r="AC169" s="36"/>
      <c r="AD169" s="36" t="s">
        <v>90</v>
      </c>
      <c r="AE169" s="36"/>
      <c r="AF169" s="36"/>
      <c r="AG169" s="36"/>
      <c r="AH169" s="36" t="s">
        <v>91</v>
      </c>
      <c r="AI169" s="36"/>
      <c r="AJ169" s="36"/>
      <c r="AK169" s="36"/>
      <c r="AL169" s="36" t="s">
        <v>92</v>
      </c>
      <c r="AM169" s="36"/>
      <c r="AN169" s="36"/>
      <c r="AO169" s="36"/>
      <c r="AP169" s="36" t="s">
        <v>82</v>
      </c>
      <c r="AQ169" s="36"/>
      <c r="AR169" s="36"/>
      <c r="AS169" s="36"/>
      <c r="AT169" s="36" t="s">
        <v>83</v>
      </c>
      <c r="AU169" s="36"/>
      <c r="AV169" s="36"/>
      <c r="AW169" s="36"/>
      <c r="AX169" s="36" t="s">
        <v>84</v>
      </c>
      <c r="AY169" s="36"/>
      <c r="AZ169" s="36"/>
      <c r="BA169" s="36"/>
      <c r="BB169" s="36" t="s">
        <v>85</v>
      </c>
      <c r="BC169" s="36"/>
      <c r="BD169" s="36"/>
      <c r="BE169" s="36"/>
      <c r="BF169" s="36" t="s">
        <v>86</v>
      </c>
      <c r="BG169" s="36"/>
      <c r="BH169" s="36"/>
      <c r="BI169" s="36"/>
      <c r="BJ169" s="36" t="s">
        <v>87</v>
      </c>
      <c r="BK169" s="36"/>
      <c r="BL169" s="36"/>
      <c r="BM169" s="36"/>
      <c r="CA169" s="2" t="s">
        <v>58</v>
      </c>
    </row>
    <row r="170" spans="1:79" s="10" customFormat="1" ht="12.75" customHeight="1">
      <c r="A170" s="145" t="s">
        <v>188</v>
      </c>
      <c r="B170" s="145"/>
      <c r="C170" s="145"/>
      <c r="D170" s="145"/>
      <c r="E170" s="145"/>
      <c r="F170" s="145"/>
      <c r="G170" s="145"/>
      <c r="H170" s="145"/>
      <c r="I170" s="145"/>
      <c r="J170" s="145"/>
      <c r="K170" s="145"/>
      <c r="L170" s="145"/>
      <c r="M170" s="145"/>
      <c r="N170" s="103"/>
      <c r="O170" s="104"/>
      <c r="P170" s="104"/>
      <c r="Q170" s="104"/>
      <c r="R170" s="104"/>
      <c r="S170" s="104"/>
      <c r="T170" s="104"/>
      <c r="U170" s="105"/>
      <c r="V170" s="146"/>
      <c r="W170" s="147"/>
      <c r="X170" s="147"/>
      <c r="Y170" s="148"/>
      <c r="Z170" s="149"/>
      <c r="AA170" s="149"/>
      <c r="AB170" s="149"/>
      <c r="AC170" s="149"/>
      <c r="AD170" s="149"/>
      <c r="AE170" s="149"/>
      <c r="AF170" s="149"/>
      <c r="AG170" s="149"/>
      <c r="AH170" s="150"/>
      <c r="AI170" s="150"/>
      <c r="AJ170" s="150"/>
      <c r="AK170" s="150"/>
      <c r="AL170" s="150"/>
      <c r="AM170" s="150"/>
      <c r="AN170" s="150"/>
      <c r="AO170" s="150"/>
      <c r="AP170" s="150"/>
      <c r="AQ170" s="150"/>
      <c r="AR170" s="150"/>
      <c r="AS170" s="150"/>
      <c r="AT170" s="150"/>
      <c r="AU170" s="150"/>
      <c r="AV170" s="150"/>
      <c r="AW170" s="150"/>
      <c r="AX170" s="150"/>
      <c r="AY170" s="150"/>
      <c r="AZ170" s="150"/>
      <c r="BA170" s="150"/>
      <c r="BB170" s="150"/>
      <c r="BC170" s="150"/>
      <c r="BD170" s="150"/>
      <c r="BE170" s="150"/>
      <c r="BF170" s="150"/>
      <c r="BG170" s="150"/>
      <c r="BH170" s="150"/>
      <c r="BI170" s="150"/>
      <c r="BJ170" s="150"/>
      <c r="BK170" s="150"/>
      <c r="BL170" s="150"/>
      <c r="BM170" s="150"/>
      <c r="CA170" s="10" t="s">
        <v>59</v>
      </c>
    </row>
    <row r="173" spans="1:79" ht="35.25" customHeight="1">
      <c r="A173" s="40" t="s">
        <v>315</v>
      </c>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row>
    <row r="174" spans="1:79" ht="13.8">
      <c r="A174" s="73"/>
      <c r="B174" s="73"/>
      <c r="C174" s="73"/>
      <c r="D174" s="73"/>
      <c r="E174" s="73"/>
      <c r="F174" s="73"/>
      <c r="G174" s="73"/>
      <c r="H174" s="73"/>
      <c r="I174" s="73"/>
      <c r="J174" s="73"/>
      <c r="K174" s="73"/>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c r="AN174" s="73"/>
      <c r="AO174" s="73"/>
      <c r="AP174" s="73"/>
      <c r="AQ174" s="73"/>
      <c r="AR174" s="73"/>
      <c r="AS174" s="73"/>
      <c r="AT174" s="73"/>
      <c r="AU174" s="73"/>
      <c r="AV174" s="73"/>
      <c r="AW174" s="73"/>
      <c r="AX174" s="73"/>
      <c r="AY174" s="73"/>
      <c r="AZ174" s="73"/>
      <c r="BA174" s="73"/>
      <c r="BB174" s="73"/>
      <c r="BC174" s="73"/>
      <c r="BD174" s="73"/>
      <c r="BE174" s="73"/>
      <c r="BF174" s="73"/>
      <c r="BG174" s="73"/>
      <c r="BH174" s="73"/>
      <c r="BI174" s="73"/>
      <c r="BJ174" s="73"/>
      <c r="BK174" s="73"/>
      <c r="BL174" s="73"/>
    </row>
    <row r="176" spans="1:79" ht="28.5" customHeight="1">
      <c r="A176" s="47" t="s">
        <v>301</v>
      </c>
      <c r="B176" s="47"/>
      <c r="C176" s="47"/>
      <c r="D176" s="47"/>
      <c r="E176" s="47"/>
      <c r="F176" s="47"/>
      <c r="G176" s="47"/>
      <c r="H176" s="47"/>
      <c r="I176" s="47"/>
      <c r="J176" s="47"/>
      <c r="K176" s="47"/>
      <c r="L176" s="47"/>
      <c r="M176" s="47"/>
      <c r="N176" s="47"/>
      <c r="O176" s="47"/>
      <c r="P176" s="47"/>
      <c r="Q176" s="47"/>
      <c r="R176" s="47"/>
      <c r="S176" s="47"/>
      <c r="T176" s="47"/>
      <c r="U176" s="47"/>
      <c r="V176" s="47"/>
      <c r="W176" s="47"/>
      <c r="X176" s="47"/>
      <c r="Y176" s="47"/>
      <c r="Z176" s="47"/>
      <c r="AA176" s="47"/>
      <c r="AB176" s="47"/>
      <c r="AC176" s="47"/>
      <c r="AD176" s="47"/>
      <c r="AE176" s="47"/>
      <c r="AF176" s="47"/>
      <c r="AG176" s="47"/>
      <c r="AH176" s="47"/>
      <c r="AI176" s="47"/>
      <c r="AJ176" s="47"/>
      <c r="AK176" s="47"/>
      <c r="AL176" s="47"/>
      <c r="AM176" s="47"/>
      <c r="AN176" s="47"/>
      <c r="AO176" s="47"/>
      <c r="AP176" s="47"/>
      <c r="AQ176" s="47"/>
      <c r="AR176" s="47"/>
      <c r="AS176" s="47"/>
      <c r="AT176" s="47"/>
      <c r="AU176" s="47"/>
      <c r="AV176" s="47"/>
      <c r="AW176" s="47"/>
      <c r="AX176" s="47"/>
      <c r="AY176" s="47"/>
      <c r="AZ176" s="47"/>
      <c r="BA176" s="47"/>
      <c r="BB176" s="47"/>
      <c r="BC176" s="47"/>
      <c r="BD176" s="47"/>
      <c r="BE176" s="47"/>
      <c r="BF176" s="47"/>
      <c r="BG176" s="47"/>
      <c r="BH176" s="47"/>
      <c r="BI176" s="47"/>
      <c r="BJ176" s="47"/>
      <c r="BK176" s="47"/>
      <c r="BL176" s="47"/>
    </row>
    <row r="178" spans="1:79" ht="14.25" customHeight="1">
      <c r="A178" s="40" t="s">
        <v>287</v>
      </c>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row>
    <row r="179" spans="1:79" ht="15" customHeight="1">
      <c r="A179" s="32" t="s">
        <v>219</v>
      </c>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c r="AV179" s="32"/>
      <c r="AW179" s="32"/>
      <c r="AX179" s="32"/>
      <c r="AY179" s="32"/>
      <c r="AZ179" s="32"/>
      <c r="BA179" s="32"/>
      <c r="BB179" s="32"/>
      <c r="BC179" s="32"/>
      <c r="BD179" s="32"/>
      <c r="BE179" s="32"/>
      <c r="BF179" s="32"/>
      <c r="BG179" s="32"/>
      <c r="BH179" s="32"/>
      <c r="BI179" s="32"/>
      <c r="BJ179" s="32"/>
      <c r="BK179" s="32"/>
      <c r="BL179" s="32"/>
    </row>
    <row r="181" spans="1:79" ht="42.9" customHeight="1">
      <c r="A181" s="77" t="s">
        <v>174</v>
      </c>
      <c r="B181" s="77"/>
      <c r="C181" s="77"/>
      <c r="D181" s="77"/>
      <c r="E181" s="77"/>
      <c r="F181" s="77"/>
      <c r="G181" s="45" t="s">
        <v>22</v>
      </c>
      <c r="H181" s="45"/>
      <c r="I181" s="45"/>
      <c r="J181" s="45"/>
      <c r="K181" s="45"/>
      <c r="L181" s="45"/>
      <c r="M181" s="45"/>
      <c r="N181" s="45"/>
      <c r="O181" s="45"/>
      <c r="P181" s="45"/>
      <c r="Q181" s="45"/>
      <c r="R181" s="45"/>
      <c r="S181" s="45"/>
      <c r="T181" s="45" t="s">
        <v>18</v>
      </c>
      <c r="U181" s="45"/>
      <c r="V181" s="45"/>
      <c r="W181" s="45"/>
      <c r="X181" s="45"/>
      <c r="Y181" s="45"/>
      <c r="Z181" s="45" t="s">
        <v>17</v>
      </c>
      <c r="AA181" s="45"/>
      <c r="AB181" s="45"/>
      <c r="AC181" s="45"/>
      <c r="AD181" s="45"/>
      <c r="AE181" s="45" t="s">
        <v>175</v>
      </c>
      <c r="AF181" s="45"/>
      <c r="AG181" s="45"/>
      <c r="AH181" s="45"/>
      <c r="AI181" s="45"/>
      <c r="AJ181" s="45"/>
      <c r="AK181" s="45" t="s">
        <v>176</v>
      </c>
      <c r="AL181" s="45"/>
      <c r="AM181" s="45"/>
      <c r="AN181" s="45"/>
      <c r="AO181" s="45"/>
      <c r="AP181" s="45"/>
      <c r="AQ181" s="45" t="s">
        <v>177</v>
      </c>
      <c r="AR181" s="45"/>
      <c r="AS181" s="45"/>
      <c r="AT181" s="45"/>
      <c r="AU181" s="45"/>
      <c r="AV181" s="45"/>
      <c r="AW181" s="45" t="s">
        <v>123</v>
      </c>
      <c r="AX181" s="45"/>
      <c r="AY181" s="45"/>
      <c r="AZ181" s="45"/>
      <c r="BA181" s="45"/>
      <c r="BB181" s="45"/>
      <c r="BC181" s="45"/>
      <c r="BD181" s="45"/>
      <c r="BE181" s="45"/>
      <c r="BF181" s="45"/>
      <c r="BG181" s="45" t="s">
        <v>178</v>
      </c>
      <c r="BH181" s="45"/>
      <c r="BI181" s="45"/>
      <c r="BJ181" s="45"/>
      <c r="BK181" s="45"/>
      <c r="BL181" s="45"/>
    </row>
    <row r="182" spans="1:79" ht="39.9" customHeight="1">
      <c r="A182" s="77"/>
      <c r="B182" s="77"/>
      <c r="C182" s="77"/>
      <c r="D182" s="77"/>
      <c r="E182" s="77"/>
      <c r="F182" s="77"/>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c r="AS182" s="45"/>
      <c r="AT182" s="45"/>
      <c r="AU182" s="45"/>
      <c r="AV182" s="45"/>
      <c r="AW182" s="45" t="s">
        <v>20</v>
      </c>
      <c r="AX182" s="45"/>
      <c r="AY182" s="45"/>
      <c r="AZ182" s="45"/>
      <c r="BA182" s="45"/>
      <c r="BB182" s="45" t="s">
        <v>19</v>
      </c>
      <c r="BC182" s="45"/>
      <c r="BD182" s="45"/>
      <c r="BE182" s="45"/>
      <c r="BF182" s="45"/>
      <c r="BG182" s="45"/>
      <c r="BH182" s="45"/>
      <c r="BI182" s="45"/>
      <c r="BJ182" s="45"/>
      <c r="BK182" s="45"/>
      <c r="BL182" s="45"/>
    </row>
    <row r="183" spans="1:79" ht="15" customHeight="1">
      <c r="A183" s="45">
        <v>1</v>
      </c>
      <c r="B183" s="45"/>
      <c r="C183" s="45"/>
      <c r="D183" s="45"/>
      <c r="E183" s="45"/>
      <c r="F183" s="45"/>
      <c r="G183" s="45">
        <v>2</v>
      </c>
      <c r="H183" s="45"/>
      <c r="I183" s="45"/>
      <c r="J183" s="45"/>
      <c r="K183" s="45"/>
      <c r="L183" s="45"/>
      <c r="M183" s="45"/>
      <c r="N183" s="45"/>
      <c r="O183" s="45"/>
      <c r="P183" s="45"/>
      <c r="Q183" s="45"/>
      <c r="R183" s="45"/>
      <c r="S183" s="45"/>
      <c r="T183" s="45">
        <v>3</v>
      </c>
      <c r="U183" s="45"/>
      <c r="V183" s="45"/>
      <c r="W183" s="45"/>
      <c r="X183" s="45"/>
      <c r="Y183" s="45"/>
      <c r="Z183" s="45">
        <v>4</v>
      </c>
      <c r="AA183" s="45"/>
      <c r="AB183" s="45"/>
      <c r="AC183" s="45"/>
      <c r="AD183" s="45"/>
      <c r="AE183" s="45">
        <v>5</v>
      </c>
      <c r="AF183" s="45"/>
      <c r="AG183" s="45"/>
      <c r="AH183" s="45"/>
      <c r="AI183" s="45"/>
      <c r="AJ183" s="45"/>
      <c r="AK183" s="45">
        <v>6</v>
      </c>
      <c r="AL183" s="45"/>
      <c r="AM183" s="45"/>
      <c r="AN183" s="45"/>
      <c r="AO183" s="45"/>
      <c r="AP183" s="45"/>
      <c r="AQ183" s="45">
        <v>7</v>
      </c>
      <c r="AR183" s="45"/>
      <c r="AS183" s="45"/>
      <c r="AT183" s="45"/>
      <c r="AU183" s="45"/>
      <c r="AV183" s="45"/>
      <c r="AW183" s="45">
        <v>8</v>
      </c>
      <c r="AX183" s="45"/>
      <c r="AY183" s="45"/>
      <c r="AZ183" s="45"/>
      <c r="BA183" s="45"/>
      <c r="BB183" s="45">
        <v>9</v>
      </c>
      <c r="BC183" s="45"/>
      <c r="BD183" s="45"/>
      <c r="BE183" s="45"/>
      <c r="BF183" s="45"/>
      <c r="BG183" s="45">
        <v>10</v>
      </c>
      <c r="BH183" s="45"/>
      <c r="BI183" s="45"/>
      <c r="BJ183" s="45"/>
      <c r="BK183" s="45"/>
      <c r="BL183" s="45"/>
    </row>
    <row r="184" spans="1:79" s="2" customFormat="1" ht="12" hidden="1" customHeight="1">
      <c r="A184" s="39" t="s">
        <v>88</v>
      </c>
      <c r="B184" s="39"/>
      <c r="C184" s="39"/>
      <c r="D184" s="39"/>
      <c r="E184" s="39"/>
      <c r="F184" s="39"/>
      <c r="G184" s="76" t="s">
        <v>81</v>
      </c>
      <c r="H184" s="76"/>
      <c r="I184" s="76"/>
      <c r="J184" s="76"/>
      <c r="K184" s="76"/>
      <c r="L184" s="76"/>
      <c r="M184" s="76"/>
      <c r="N184" s="76"/>
      <c r="O184" s="76"/>
      <c r="P184" s="76"/>
      <c r="Q184" s="76"/>
      <c r="R184" s="76"/>
      <c r="S184" s="76"/>
      <c r="T184" s="36" t="s">
        <v>104</v>
      </c>
      <c r="U184" s="36"/>
      <c r="V184" s="36"/>
      <c r="W184" s="36"/>
      <c r="X184" s="36"/>
      <c r="Y184" s="36"/>
      <c r="Z184" s="36" t="s">
        <v>105</v>
      </c>
      <c r="AA184" s="36"/>
      <c r="AB184" s="36"/>
      <c r="AC184" s="36"/>
      <c r="AD184" s="36"/>
      <c r="AE184" s="36" t="s">
        <v>106</v>
      </c>
      <c r="AF184" s="36"/>
      <c r="AG184" s="36"/>
      <c r="AH184" s="36"/>
      <c r="AI184" s="36"/>
      <c r="AJ184" s="36"/>
      <c r="AK184" s="36" t="s">
        <v>107</v>
      </c>
      <c r="AL184" s="36"/>
      <c r="AM184" s="36"/>
      <c r="AN184" s="36"/>
      <c r="AO184" s="36"/>
      <c r="AP184" s="36"/>
      <c r="AQ184" s="84" t="s">
        <v>126</v>
      </c>
      <c r="AR184" s="36"/>
      <c r="AS184" s="36"/>
      <c r="AT184" s="36"/>
      <c r="AU184" s="36"/>
      <c r="AV184" s="36"/>
      <c r="AW184" s="36" t="s">
        <v>108</v>
      </c>
      <c r="AX184" s="36"/>
      <c r="AY184" s="36"/>
      <c r="AZ184" s="36"/>
      <c r="BA184" s="36"/>
      <c r="BB184" s="36" t="s">
        <v>109</v>
      </c>
      <c r="BC184" s="36"/>
      <c r="BD184" s="36"/>
      <c r="BE184" s="36"/>
      <c r="BF184" s="36"/>
      <c r="BG184" s="84" t="s">
        <v>127</v>
      </c>
      <c r="BH184" s="36"/>
      <c r="BI184" s="36"/>
      <c r="BJ184" s="36"/>
      <c r="BK184" s="36"/>
      <c r="BL184" s="36"/>
      <c r="CA184" s="2" t="s">
        <v>60</v>
      </c>
    </row>
    <row r="185" spans="1:79" s="10" customFormat="1" ht="13.2" customHeight="1">
      <c r="A185" s="102"/>
      <c r="B185" s="102"/>
      <c r="C185" s="102"/>
      <c r="D185" s="102"/>
      <c r="E185" s="102"/>
      <c r="F185" s="102"/>
      <c r="G185" s="117" t="s">
        <v>188</v>
      </c>
      <c r="H185" s="115"/>
      <c r="I185" s="115"/>
      <c r="J185" s="115"/>
      <c r="K185" s="115"/>
      <c r="L185" s="115"/>
      <c r="M185" s="115"/>
      <c r="N185" s="115"/>
      <c r="O185" s="115"/>
      <c r="P185" s="115"/>
      <c r="Q185" s="115"/>
      <c r="R185" s="115"/>
      <c r="S185" s="116"/>
      <c r="T185" s="131"/>
      <c r="U185" s="131"/>
      <c r="V185" s="131"/>
      <c r="W185" s="131"/>
      <c r="X185" s="131"/>
      <c r="Y185" s="131"/>
      <c r="Z185" s="131"/>
      <c r="AA185" s="131"/>
      <c r="AB185" s="131"/>
      <c r="AC185" s="131"/>
      <c r="AD185" s="131"/>
      <c r="AE185" s="131"/>
      <c r="AF185" s="131"/>
      <c r="AG185" s="131"/>
      <c r="AH185" s="131"/>
      <c r="AI185" s="131"/>
      <c r="AJ185" s="131"/>
      <c r="AK185" s="131"/>
      <c r="AL185" s="131"/>
      <c r="AM185" s="131"/>
      <c r="AN185" s="131"/>
      <c r="AO185" s="131"/>
      <c r="AP185" s="131"/>
      <c r="AQ185" s="131">
        <f>IF(ISNUMBER(AK185),AK185,0)-IF(ISNUMBER(AE185),AE185,0)</f>
        <v>0</v>
      </c>
      <c r="AR185" s="131"/>
      <c r="AS185" s="131"/>
      <c r="AT185" s="131"/>
      <c r="AU185" s="131"/>
      <c r="AV185" s="131"/>
      <c r="AW185" s="131"/>
      <c r="AX185" s="131"/>
      <c r="AY185" s="131"/>
      <c r="AZ185" s="131"/>
      <c r="BA185" s="131"/>
      <c r="BB185" s="131"/>
      <c r="BC185" s="131"/>
      <c r="BD185" s="131"/>
      <c r="BE185" s="131"/>
      <c r="BF185" s="131"/>
      <c r="BG185" s="131">
        <f>IF(ISNUMBER(Z185),Z185,0)+IF(ISNUMBER(AK185),AK185,0)</f>
        <v>0</v>
      </c>
      <c r="BH185" s="131"/>
      <c r="BI185" s="131"/>
      <c r="BJ185" s="131"/>
      <c r="BK185" s="131"/>
      <c r="BL185" s="131"/>
      <c r="CA185" s="10" t="s">
        <v>61</v>
      </c>
    </row>
    <row r="187" spans="1:79" ht="14.25" customHeight="1">
      <c r="A187" s="40" t="s">
        <v>302</v>
      </c>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row>
    <row r="188" spans="1:79" ht="15" customHeight="1">
      <c r="A188" s="32" t="s">
        <v>219</v>
      </c>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c r="AU188" s="32"/>
      <c r="AV188" s="32"/>
      <c r="AW188" s="32"/>
      <c r="AX188" s="32"/>
      <c r="AY188" s="32"/>
      <c r="AZ188" s="32"/>
      <c r="BA188" s="32"/>
      <c r="BB188" s="32"/>
      <c r="BC188" s="32"/>
      <c r="BD188" s="32"/>
      <c r="BE188" s="32"/>
      <c r="BF188" s="32"/>
      <c r="BG188" s="32"/>
      <c r="BH188" s="32"/>
      <c r="BI188" s="32"/>
      <c r="BJ188" s="32"/>
      <c r="BK188" s="32"/>
      <c r="BL188" s="32"/>
    </row>
    <row r="190" spans="1:79" ht="18" customHeight="1">
      <c r="A190" s="45" t="s">
        <v>174</v>
      </c>
      <c r="B190" s="45"/>
      <c r="C190" s="45"/>
      <c r="D190" s="45"/>
      <c r="E190" s="45"/>
      <c r="F190" s="45"/>
      <c r="G190" s="45" t="s">
        <v>22</v>
      </c>
      <c r="H190" s="45"/>
      <c r="I190" s="45"/>
      <c r="J190" s="45"/>
      <c r="K190" s="45"/>
      <c r="L190" s="45"/>
      <c r="M190" s="45"/>
      <c r="N190" s="45"/>
      <c r="O190" s="45"/>
      <c r="P190" s="45"/>
      <c r="Q190" s="45" t="s">
        <v>290</v>
      </c>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t="s">
        <v>299</v>
      </c>
      <c r="AP190" s="45"/>
      <c r="AQ190" s="45"/>
      <c r="AR190" s="45"/>
      <c r="AS190" s="45"/>
      <c r="AT190" s="45"/>
      <c r="AU190" s="45"/>
      <c r="AV190" s="45"/>
      <c r="AW190" s="45"/>
      <c r="AX190" s="45"/>
      <c r="AY190" s="45"/>
      <c r="AZ190" s="45"/>
      <c r="BA190" s="45"/>
      <c r="BB190" s="45"/>
      <c r="BC190" s="45"/>
      <c r="BD190" s="45"/>
      <c r="BE190" s="45"/>
      <c r="BF190" s="45"/>
      <c r="BG190" s="45"/>
      <c r="BH190" s="45"/>
      <c r="BI190" s="45"/>
      <c r="BJ190" s="45"/>
      <c r="BK190" s="45"/>
      <c r="BL190" s="45"/>
    </row>
    <row r="191" spans="1:79" ht="42.9" customHeight="1">
      <c r="A191" s="45"/>
      <c r="B191" s="45"/>
      <c r="C191" s="45"/>
      <c r="D191" s="45"/>
      <c r="E191" s="45"/>
      <c r="F191" s="45"/>
      <c r="G191" s="45"/>
      <c r="H191" s="45"/>
      <c r="I191" s="45"/>
      <c r="J191" s="45"/>
      <c r="K191" s="45"/>
      <c r="L191" s="45"/>
      <c r="M191" s="45"/>
      <c r="N191" s="45"/>
      <c r="O191" s="45"/>
      <c r="P191" s="45"/>
      <c r="Q191" s="45" t="s">
        <v>179</v>
      </c>
      <c r="R191" s="45"/>
      <c r="S191" s="45"/>
      <c r="T191" s="45"/>
      <c r="U191" s="45"/>
      <c r="V191" s="77" t="s">
        <v>180</v>
      </c>
      <c r="W191" s="77"/>
      <c r="X191" s="77"/>
      <c r="Y191" s="77"/>
      <c r="Z191" s="45" t="s">
        <v>181</v>
      </c>
      <c r="AA191" s="45"/>
      <c r="AB191" s="45"/>
      <c r="AC191" s="45"/>
      <c r="AD191" s="45"/>
      <c r="AE191" s="45"/>
      <c r="AF191" s="45"/>
      <c r="AG191" s="45"/>
      <c r="AH191" s="45"/>
      <c r="AI191" s="45"/>
      <c r="AJ191" s="45" t="s">
        <v>182</v>
      </c>
      <c r="AK191" s="45"/>
      <c r="AL191" s="45"/>
      <c r="AM191" s="45"/>
      <c r="AN191" s="45"/>
      <c r="AO191" s="45" t="s">
        <v>23</v>
      </c>
      <c r="AP191" s="45"/>
      <c r="AQ191" s="45"/>
      <c r="AR191" s="45"/>
      <c r="AS191" s="45"/>
      <c r="AT191" s="77" t="s">
        <v>183</v>
      </c>
      <c r="AU191" s="77"/>
      <c r="AV191" s="77"/>
      <c r="AW191" s="77"/>
      <c r="AX191" s="45" t="s">
        <v>181</v>
      </c>
      <c r="AY191" s="45"/>
      <c r="AZ191" s="45"/>
      <c r="BA191" s="45"/>
      <c r="BB191" s="45"/>
      <c r="BC191" s="45"/>
      <c r="BD191" s="45"/>
      <c r="BE191" s="45"/>
      <c r="BF191" s="45"/>
      <c r="BG191" s="45"/>
      <c r="BH191" s="45" t="s">
        <v>184</v>
      </c>
      <c r="BI191" s="45"/>
      <c r="BJ191" s="45"/>
      <c r="BK191" s="45"/>
      <c r="BL191" s="45"/>
    </row>
    <row r="192" spans="1:79" ht="63" customHeight="1">
      <c r="A192" s="45"/>
      <c r="B192" s="45"/>
      <c r="C192" s="45"/>
      <c r="D192" s="45"/>
      <c r="E192" s="45"/>
      <c r="F192" s="45"/>
      <c r="G192" s="45"/>
      <c r="H192" s="45"/>
      <c r="I192" s="45"/>
      <c r="J192" s="45"/>
      <c r="K192" s="45"/>
      <c r="L192" s="45"/>
      <c r="M192" s="45"/>
      <c r="N192" s="45"/>
      <c r="O192" s="45"/>
      <c r="P192" s="45"/>
      <c r="Q192" s="45"/>
      <c r="R192" s="45"/>
      <c r="S192" s="45"/>
      <c r="T192" s="45"/>
      <c r="U192" s="45"/>
      <c r="V192" s="77"/>
      <c r="W192" s="77"/>
      <c r="X192" s="77"/>
      <c r="Y192" s="77"/>
      <c r="Z192" s="45" t="s">
        <v>20</v>
      </c>
      <c r="AA192" s="45"/>
      <c r="AB192" s="45"/>
      <c r="AC192" s="45"/>
      <c r="AD192" s="45"/>
      <c r="AE192" s="45" t="s">
        <v>19</v>
      </c>
      <c r="AF192" s="45"/>
      <c r="AG192" s="45"/>
      <c r="AH192" s="45"/>
      <c r="AI192" s="45"/>
      <c r="AJ192" s="45"/>
      <c r="AK192" s="45"/>
      <c r="AL192" s="45"/>
      <c r="AM192" s="45"/>
      <c r="AN192" s="45"/>
      <c r="AO192" s="45"/>
      <c r="AP192" s="45"/>
      <c r="AQ192" s="45"/>
      <c r="AR192" s="45"/>
      <c r="AS192" s="45"/>
      <c r="AT192" s="77"/>
      <c r="AU192" s="77"/>
      <c r="AV192" s="77"/>
      <c r="AW192" s="77"/>
      <c r="AX192" s="45" t="s">
        <v>20</v>
      </c>
      <c r="AY192" s="45"/>
      <c r="AZ192" s="45"/>
      <c r="BA192" s="45"/>
      <c r="BB192" s="45"/>
      <c r="BC192" s="45" t="s">
        <v>19</v>
      </c>
      <c r="BD192" s="45"/>
      <c r="BE192" s="45"/>
      <c r="BF192" s="45"/>
      <c r="BG192" s="45"/>
      <c r="BH192" s="45"/>
      <c r="BI192" s="45"/>
      <c r="BJ192" s="45"/>
      <c r="BK192" s="45"/>
      <c r="BL192" s="45"/>
    </row>
    <row r="193" spans="1:79" ht="15" customHeight="1">
      <c r="A193" s="45">
        <v>1</v>
      </c>
      <c r="B193" s="45"/>
      <c r="C193" s="45"/>
      <c r="D193" s="45"/>
      <c r="E193" s="45"/>
      <c r="F193" s="45"/>
      <c r="G193" s="45">
        <v>2</v>
      </c>
      <c r="H193" s="45"/>
      <c r="I193" s="45"/>
      <c r="J193" s="45"/>
      <c r="K193" s="45"/>
      <c r="L193" s="45"/>
      <c r="M193" s="45"/>
      <c r="N193" s="45"/>
      <c r="O193" s="45"/>
      <c r="P193" s="45"/>
      <c r="Q193" s="45">
        <v>3</v>
      </c>
      <c r="R193" s="45"/>
      <c r="S193" s="45"/>
      <c r="T193" s="45"/>
      <c r="U193" s="45"/>
      <c r="V193" s="45">
        <v>4</v>
      </c>
      <c r="W193" s="45"/>
      <c r="X193" s="45"/>
      <c r="Y193" s="45"/>
      <c r="Z193" s="45">
        <v>5</v>
      </c>
      <c r="AA193" s="45"/>
      <c r="AB193" s="45"/>
      <c r="AC193" s="45"/>
      <c r="AD193" s="45"/>
      <c r="AE193" s="45">
        <v>6</v>
      </c>
      <c r="AF193" s="45"/>
      <c r="AG193" s="45"/>
      <c r="AH193" s="45"/>
      <c r="AI193" s="45"/>
      <c r="AJ193" s="45">
        <v>7</v>
      </c>
      <c r="AK193" s="45"/>
      <c r="AL193" s="45"/>
      <c r="AM193" s="45"/>
      <c r="AN193" s="45"/>
      <c r="AO193" s="45">
        <v>8</v>
      </c>
      <c r="AP193" s="45"/>
      <c r="AQ193" s="45"/>
      <c r="AR193" s="45"/>
      <c r="AS193" s="45"/>
      <c r="AT193" s="45">
        <v>9</v>
      </c>
      <c r="AU193" s="45"/>
      <c r="AV193" s="45"/>
      <c r="AW193" s="45"/>
      <c r="AX193" s="45">
        <v>10</v>
      </c>
      <c r="AY193" s="45"/>
      <c r="AZ193" s="45"/>
      <c r="BA193" s="45"/>
      <c r="BB193" s="45"/>
      <c r="BC193" s="45">
        <v>11</v>
      </c>
      <c r="BD193" s="45"/>
      <c r="BE193" s="45"/>
      <c r="BF193" s="45"/>
      <c r="BG193" s="45"/>
      <c r="BH193" s="45">
        <v>12</v>
      </c>
      <c r="BI193" s="45"/>
      <c r="BJ193" s="45"/>
      <c r="BK193" s="45"/>
      <c r="BL193" s="45"/>
    </row>
    <row r="194" spans="1:79" s="2" customFormat="1" ht="12" hidden="1" customHeight="1">
      <c r="A194" s="39" t="s">
        <v>88</v>
      </c>
      <c r="B194" s="39"/>
      <c r="C194" s="39"/>
      <c r="D194" s="39"/>
      <c r="E194" s="39"/>
      <c r="F194" s="39"/>
      <c r="G194" s="76" t="s">
        <v>81</v>
      </c>
      <c r="H194" s="76"/>
      <c r="I194" s="76"/>
      <c r="J194" s="76"/>
      <c r="K194" s="76"/>
      <c r="L194" s="76"/>
      <c r="M194" s="76"/>
      <c r="N194" s="76"/>
      <c r="O194" s="76"/>
      <c r="P194" s="76"/>
      <c r="Q194" s="36" t="s">
        <v>104</v>
      </c>
      <c r="R194" s="36"/>
      <c r="S194" s="36"/>
      <c r="T194" s="36"/>
      <c r="U194" s="36"/>
      <c r="V194" s="36" t="s">
        <v>105</v>
      </c>
      <c r="W194" s="36"/>
      <c r="X194" s="36"/>
      <c r="Y194" s="36"/>
      <c r="Z194" s="36" t="s">
        <v>106</v>
      </c>
      <c r="AA194" s="36"/>
      <c r="AB194" s="36"/>
      <c r="AC194" s="36"/>
      <c r="AD194" s="36"/>
      <c r="AE194" s="36" t="s">
        <v>107</v>
      </c>
      <c r="AF194" s="36"/>
      <c r="AG194" s="36"/>
      <c r="AH194" s="36"/>
      <c r="AI194" s="36"/>
      <c r="AJ194" s="84" t="s">
        <v>128</v>
      </c>
      <c r="AK194" s="36"/>
      <c r="AL194" s="36"/>
      <c r="AM194" s="36"/>
      <c r="AN194" s="36"/>
      <c r="AO194" s="36" t="s">
        <v>108</v>
      </c>
      <c r="AP194" s="36"/>
      <c r="AQ194" s="36"/>
      <c r="AR194" s="36"/>
      <c r="AS194" s="36"/>
      <c r="AT194" s="84" t="s">
        <v>129</v>
      </c>
      <c r="AU194" s="36"/>
      <c r="AV194" s="36"/>
      <c r="AW194" s="36"/>
      <c r="AX194" s="36" t="s">
        <v>109</v>
      </c>
      <c r="AY194" s="36"/>
      <c r="AZ194" s="36"/>
      <c r="BA194" s="36"/>
      <c r="BB194" s="36"/>
      <c r="BC194" s="36" t="s">
        <v>110</v>
      </c>
      <c r="BD194" s="36"/>
      <c r="BE194" s="36"/>
      <c r="BF194" s="36"/>
      <c r="BG194" s="36"/>
      <c r="BH194" s="84" t="s">
        <v>128</v>
      </c>
      <c r="BI194" s="36"/>
      <c r="BJ194" s="36"/>
      <c r="BK194" s="36"/>
      <c r="BL194" s="36"/>
      <c r="CA194" s="2" t="s">
        <v>62</v>
      </c>
    </row>
    <row r="195" spans="1:79" s="10" customFormat="1" ht="13.2" customHeight="1">
      <c r="A195" s="102"/>
      <c r="B195" s="102"/>
      <c r="C195" s="102"/>
      <c r="D195" s="102"/>
      <c r="E195" s="102"/>
      <c r="F195" s="102"/>
      <c r="G195" s="117" t="s">
        <v>188</v>
      </c>
      <c r="H195" s="115"/>
      <c r="I195" s="115"/>
      <c r="J195" s="115"/>
      <c r="K195" s="115"/>
      <c r="L195" s="115"/>
      <c r="M195" s="115"/>
      <c r="N195" s="115"/>
      <c r="O195" s="115"/>
      <c r="P195" s="116"/>
      <c r="Q195" s="131"/>
      <c r="R195" s="131"/>
      <c r="S195" s="131"/>
      <c r="T195" s="131"/>
      <c r="U195" s="131"/>
      <c r="V195" s="131"/>
      <c r="W195" s="131"/>
      <c r="X195" s="131"/>
      <c r="Y195" s="131"/>
      <c r="Z195" s="131"/>
      <c r="AA195" s="131"/>
      <c r="AB195" s="131"/>
      <c r="AC195" s="131"/>
      <c r="AD195" s="131"/>
      <c r="AE195" s="131"/>
      <c r="AF195" s="131"/>
      <c r="AG195" s="131"/>
      <c r="AH195" s="131"/>
      <c r="AI195" s="131"/>
      <c r="AJ195" s="131">
        <f>IF(ISNUMBER(Q195),Q195,0)-IF(ISNUMBER(Z195),Z195,0)</f>
        <v>0</v>
      </c>
      <c r="AK195" s="131"/>
      <c r="AL195" s="131"/>
      <c r="AM195" s="131"/>
      <c r="AN195" s="131"/>
      <c r="AO195" s="131"/>
      <c r="AP195" s="131"/>
      <c r="AQ195" s="131"/>
      <c r="AR195" s="131"/>
      <c r="AS195" s="131"/>
      <c r="AT195" s="131">
        <f>IF(ISNUMBER(V195),V195,0)-IF(ISNUMBER(Z195),Z195,0)-IF(ISNUMBER(AE195),AE195,0)</f>
        <v>0</v>
      </c>
      <c r="AU195" s="131"/>
      <c r="AV195" s="131"/>
      <c r="AW195" s="131"/>
      <c r="AX195" s="131"/>
      <c r="AY195" s="131"/>
      <c r="AZ195" s="131"/>
      <c r="BA195" s="131"/>
      <c r="BB195" s="131"/>
      <c r="BC195" s="131"/>
      <c r="BD195" s="131"/>
      <c r="BE195" s="131"/>
      <c r="BF195" s="131"/>
      <c r="BG195" s="131"/>
      <c r="BH195" s="131">
        <f>IF(ISNUMBER(AO195),AO195,0)-IF(ISNUMBER(AX195),AX195,0)</f>
        <v>0</v>
      </c>
      <c r="BI195" s="131"/>
      <c r="BJ195" s="131"/>
      <c r="BK195" s="131"/>
      <c r="BL195" s="131"/>
      <c r="CA195" s="10" t="s">
        <v>63</v>
      </c>
    </row>
    <row r="198" spans="1:79" ht="14.25" customHeight="1">
      <c r="A198" s="40" t="s">
        <v>291</v>
      </c>
      <c r="B198" s="40"/>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row>
    <row r="199" spans="1:79" ht="15" customHeight="1">
      <c r="A199" s="32" t="s">
        <v>219</v>
      </c>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32"/>
      <c r="BB199" s="32"/>
      <c r="BC199" s="32"/>
      <c r="BD199" s="32"/>
      <c r="BE199" s="32"/>
      <c r="BF199" s="32"/>
      <c r="BG199" s="32"/>
      <c r="BH199" s="32"/>
      <c r="BI199" s="32"/>
      <c r="BJ199" s="32"/>
      <c r="BK199" s="32"/>
      <c r="BL199" s="32"/>
    </row>
    <row r="201" spans="1:79" ht="42.9" customHeight="1">
      <c r="A201" s="77" t="s">
        <v>174</v>
      </c>
      <c r="B201" s="77"/>
      <c r="C201" s="77"/>
      <c r="D201" s="77"/>
      <c r="E201" s="77"/>
      <c r="F201" s="77"/>
      <c r="G201" s="45" t="s">
        <v>22</v>
      </c>
      <c r="H201" s="45"/>
      <c r="I201" s="45"/>
      <c r="J201" s="45"/>
      <c r="K201" s="45"/>
      <c r="L201" s="45"/>
      <c r="M201" s="45"/>
      <c r="N201" s="45"/>
      <c r="O201" s="45"/>
      <c r="P201" s="45"/>
      <c r="Q201" s="45"/>
      <c r="R201" s="45"/>
      <c r="S201" s="45"/>
      <c r="T201" s="45" t="s">
        <v>18</v>
      </c>
      <c r="U201" s="45"/>
      <c r="V201" s="45"/>
      <c r="W201" s="45"/>
      <c r="X201" s="45"/>
      <c r="Y201" s="45"/>
      <c r="Z201" s="45" t="s">
        <v>17</v>
      </c>
      <c r="AA201" s="45"/>
      <c r="AB201" s="45"/>
      <c r="AC201" s="45"/>
      <c r="AD201" s="45"/>
      <c r="AE201" s="45" t="s">
        <v>288</v>
      </c>
      <c r="AF201" s="45"/>
      <c r="AG201" s="45"/>
      <c r="AH201" s="45"/>
      <c r="AI201" s="45"/>
      <c r="AJ201" s="45"/>
      <c r="AK201" s="45" t="s">
        <v>292</v>
      </c>
      <c r="AL201" s="45"/>
      <c r="AM201" s="45"/>
      <c r="AN201" s="45"/>
      <c r="AO201" s="45"/>
      <c r="AP201" s="45"/>
      <c r="AQ201" s="45" t="s">
        <v>303</v>
      </c>
      <c r="AR201" s="45"/>
      <c r="AS201" s="45"/>
      <c r="AT201" s="45"/>
      <c r="AU201" s="45"/>
      <c r="AV201" s="45"/>
      <c r="AW201" s="45" t="s">
        <v>21</v>
      </c>
      <c r="AX201" s="45"/>
      <c r="AY201" s="45"/>
      <c r="AZ201" s="45"/>
      <c r="BA201" s="45"/>
      <c r="BB201" s="45"/>
      <c r="BC201" s="45"/>
      <c r="BD201" s="45"/>
      <c r="BE201" s="45" t="s">
        <v>202</v>
      </c>
      <c r="BF201" s="45"/>
      <c r="BG201" s="45"/>
      <c r="BH201" s="45"/>
      <c r="BI201" s="45"/>
      <c r="BJ201" s="45"/>
      <c r="BK201" s="45"/>
      <c r="BL201" s="45"/>
    </row>
    <row r="202" spans="1:79" ht="21.75" customHeight="1">
      <c r="A202" s="77"/>
      <c r="B202" s="77"/>
      <c r="C202" s="77"/>
      <c r="D202" s="77"/>
      <c r="E202" s="77"/>
      <c r="F202" s="77"/>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c r="AS202" s="45"/>
      <c r="AT202" s="45"/>
      <c r="AU202" s="45"/>
      <c r="AV202" s="45"/>
      <c r="AW202" s="45"/>
      <c r="AX202" s="45"/>
      <c r="AY202" s="45"/>
      <c r="AZ202" s="45"/>
      <c r="BA202" s="45"/>
      <c r="BB202" s="45"/>
      <c r="BC202" s="45"/>
      <c r="BD202" s="45"/>
      <c r="BE202" s="45"/>
      <c r="BF202" s="45"/>
      <c r="BG202" s="45"/>
      <c r="BH202" s="45"/>
      <c r="BI202" s="45"/>
      <c r="BJ202" s="45"/>
      <c r="BK202" s="45"/>
      <c r="BL202" s="45"/>
    </row>
    <row r="203" spans="1:79" ht="15" customHeight="1">
      <c r="A203" s="45">
        <v>1</v>
      </c>
      <c r="B203" s="45"/>
      <c r="C203" s="45"/>
      <c r="D203" s="45"/>
      <c r="E203" s="45"/>
      <c r="F203" s="45"/>
      <c r="G203" s="45">
        <v>2</v>
      </c>
      <c r="H203" s="45"/>
      <c r="I203" s="45"/>
      <c r="J203" s="45"/>
      <c r="K203" s="45"/>
      <c r="L203" s="45"/>
      <c r="M203" s="45"/>
      <c r="N203" s="45"/>
      <c r="O203" s="45"/>
      <c r="P203" s="45"/>
      <c r="Q203" s="45"/>
      <c r="R203" s="45"/>
      <c r="S203" s="45"/>
      <c r="T203" s="45">
        <v>3</v>
      </c>
      <c r="U203" s="45"/>
      <c r="V203" s="45"/>
      <c r="W203" s="45"/>
      <c r="X203" s="45"/>
      <c r="Y203" s="45"/>
      <c r="Z203" s="45">
        <v>4</v>
      </c>
      <c r="AA203" s="45"/>
      <c r="AB203" s="45"/>
      <c r="AC203" s="45"/>
      <c r="AD203" s="45"/>
      <c r="AE203" s="45">
        <v>5</v>
      </c>
      <c r="AF203" s="45"/>
      <c r="AG203" s="45"/>
      <c r="AH203" s="45"/>
      <c r="AI203" s="45"/>
      <c r="AJ203" s="45"/>
      <c r="AK203" s="45">
        <v>6</v>
      </c>
      <c r="AL203" s="45"/>
      <c r="AM203" s="45"/>
      <c r="AN203" s="45"/>
      <c r="AO203" s="45"/>
      <c r="AP203" s="45"/>
      <c r="AQ203" s="45">
        <v>7</v>
      </c>
      <c r="AR203" s="45"/>
      <c r="AS203" s="45"/>
      <c r="AT203" s="45"/>
      <c r="AU203" s="45"/>
      <c r="AV203" s="45"/>
      <c r="AW203" s="39">
        <v>8</v>
      </c>
      <c r="AX203" s="39"/>
      <c r="AY203" s="39"/>
      <c r="AZ203" s="39"/>
      <c r="BA203" s="39"/>
      <c r="BB203" s="39"/>
      <c r="BC203" s="39"/>
      <c r="BD203" s="39"/>
      <c r="BE203" s="39">
        <v>9</v>
      </c>
      <c r="BF203" s="39"/>
      <c r="BG203" s="39"/>
      <c r="BH203" s="39"/>
      <c r="BI203" s="39"/>
      <c r="BJ203" s="39"/>
      <c r="BK203" s="39"/>
      <c r="BL203" s="39"/>
    </row>
    <row r="204" spans="1:79" s="2" customFormat="1" ht="18.75" hidden="1" customHeight="1">
      <c r="A204" s="39" t="s">
        <v>88</v>
      </c>
      <c r="B204" s="39"/>
      <c r="C204" s="39"/>
      <c r="D204" s="39"/>
      <c r="E204" s="39"/>
      <c r="F204" s="39"/>
      <c r="G204" s="76" t="s">
        <v>81</v>
      </c>
      <c r="H204" s="76"/>
      <c r="I204" s="76"/>
      <c r="J204" s="76"/>
      <c r="K204" s="76"/>
      <c r="L204" s="76"/>
      <c r="M204" s="76"/>
      <c r="N204" s="76"/>
      <c r="O204" s="76"/>
      <c r="P204" s="76"/>
      <c r="Q204" s="76"/>
      <c r="R204" s="76"/>
      <c r="S204" s="76"/>
      <c r="T204" s="36" t="s">
        <v>104</v>
      </c>
      <c r="U204" s="36"/>
      <c r="V204" s="36"/>
      <c r="W204" s="36"/>
      <c r="X204" s="36"/>
      <c r="Y204" s="36"/>
      <c r="Z204" s="36" t="s">
        <v>105</v>
      </c>
      <c r="AA204" s="36"/>
      <c r="AB204" s="36"/>
      <c r="AC204" s="36"/>
      <c r="AD204" s="36"/>
      <c r="AE204" s="36" t="s">
        <v>106</v>
      </c>
      <c r="AF204" s="36"/>
      <c r="AG204" s="36"/>
      <c r="AH204" s="36"/>
      <c r="AI204" s="36"/>
      <c r="AJ204" s="36"/>
      <c r="AK204" s="36" t="s">
        <v>107</v>
      </c>
      <c r="AL204" s="36"/>
      <c r="AM204" s="36"/>
      <c r="AN204" s="36"/>
      <c r="AO204" s="36"/>
      <c r="AP204" s="36"/>
      <c r="AQ204" s="36" t="s">
        <v>108</v>
      </c>
      <c r="AR204" s="36"/>
      <c r="AS204" s="36"/>
      <c r="AT204" s="36"/>
      <c r="AU204" s="36"/>
      <c r="AV204" s="36"/>
      <c r="AW204" s="76" t="s">
        <v>111</v>
      </c>
      <c r="AX204" s="76"/>
      <c r="AY204" s="76"/>
      <c r="AZ204" s="76"/>
      <c r="BA204" s="76"/>
      <c r="BB204" s="76"/>
      <c r="BC204" s="76"/>
      <c r="BD204" s="76"/>
      <c r="BE204" s="76" t="s">
        <v>112</v>
      </c>
      <c r="BF204" s="76"/>
      <c r="BG204" s="76"/>
      <c r="BH204" s="76"/>
      <c r="BI204" s="76"/>
      <c r="BJ204" s="76"/>
      <c r="BK204" s="76"/>
      <c r="BL204" s="76"/>
      <c r="CA204" s="2" t="s">
        <v>64</v>
      </c>
    </row>
    <row r="205" spans="1:79" s="10" customFormat="1" ht="13.2" customHeight="1">
      <c r="A205" s="102"/>
      <c r="B205" s="102"/>
      <c r="C205" s="102"/>
      <c r="D205" s="102"/>
      <c r="E205" s="102"/>
      <c r="F205" s="102"/>
      <c r="G205" s="117" t="s">
        <v>188</v>
      </c>
      <c r="H205" s="115"/>
      <c r="I205" s="115"/>
      <c r="J205" s="115"/>
      <c r="K205" s="115"/>
      <c r="L205" s="115"/>
      <c r="M205" s="115"/>
      <c r="N205" s="115"/>
      <c r="O205" s="115"/>
      <c r="P205" s="115"/>
      <c r="Q205" s="115"/>
      <c r="R205" s="115"/>
      <c r="S205" s="116"/>
      <c r="T205" s="131"/>
      <c r="U205" s="131"/>
      <c r="V205" s="131"/>
      <c r="W205" s="131"/>
      <c r="X205" s="131"/>
      <c r="Y205" s="131"/>
      <c r="Z205" s="131"/>
      <c r="AA205" s="131"/>
      <c r="AB205" s="131"/>
      <c r="AC205" s="131"/>
      <c r="AD205" s="131"/>
      <c r="AE205" s="131"/>
      <c r="AF205" s="131"/>
      <c r="AG205" s="131"/>
      <c r="AH205" s="131"/>
      <c r="AI205" s="131"/>
      <c r="AJ205" s="131"/>
      <c r="AK205" s="131"/>
      <c r="AL205" s="131"/>
      <c r="AM205" s="131"/>
      <c r="AN205" s="131"/>
      <c r="AO205" s="131"/>
      <c r="AP205" s="131"/>
      <c r="AQ205" s="131"/>
      <c r="AR205" s="131"/>
      <c r="AS205" s="131"/>
      <c r="AT205" s="131"/>
      <c r="AU205" s="131"/>
      <c r="AV205" s="131"/>
      <c r="AW205" s="145"/>
      <c r="AX205" s="145"/>
      <c r="AY205" s="145"/>
      <c r="AZ205" s="145"/>
      <c r="BA205" s="145"/>
      <c r="BB205" s="145"/>
      <c r="BC205" s="145"/>
      <c r="BD205" s="145"/>
      <c r="BE205" s="145"/>
      <c r="BF205" s="145"/>
      <c r="BG205" s="145"/>
      <c r="BH205" s="145"/>
      <c r="BI205" s="145"/>
      <c r="BJ205" s="145"/>
      <c r="BK205" s="145"/>
      <c r="BL205" s="145"/>
      <c r="CA205" s="10" t="s">
        <v>65</v>
      </c>
    </row>
    <row r="208" spans="1:79" ht="14.25" customHeight="1">
      <c r="A208" s="40" t="s">
        <v>304</v>
      </c>
      <c r="B208" s="40"/>
      <c r="C208" s="40"/>
      <c r="D208" s="40"/>
      <c r="E208" s="40"/>
      <c r="F208" s="40"/>
      <c r="G208" s="40"/>
      <c r="H208" s="40"/>
      <c r="I208" s="40"/>
      <c r="J208" s="40"/>
      <c r="K208" s="40"/>
      <c r="L208" s="40"/>
      <c r="M208" s="40"/>
      <c r="N208" s="40"/>
      <c r="O208" s="40"/>
      <c r="P208" s="40"/>
      <c r="Q208" s="40"/>
      <c r="R208" s="40"/>
      <c r="S208" s="40"/>
      <c r="T208" s="40"/>
      <c r="U208" s="40"/>
      <c r="V208" s="40"/>
      <c r="W208" s="40"/>
      <c r="X208" s="40"/>
      <c r="Y208" s="40"/>
      <c r="Z208" s="40"/>
      <c r="AA208" s="40"/>
      <c r="AB208" s="40"/>
      <c r="AC208" s="40"/>
      <c r="AD208" s="40"/>
      <c r="AE208" s="40"/>
      <c r="AF208" s="40"/>
      <c r="AG208" s="40"/>
      <c r="AH208" s="40"/>
      <c r="AI208" s="40"/>
      <c r="AJ208" s="40"/>
      <c r="AK208" s="40"/>
      <c r="AL208" s="40"/>
      <c r="AM208" s="40"/>
      <c r="AN208" s="40"/>
      <c r="AO208" s="40"/>
      <c r="AP208" s="40"/>
      <c r="AQ208" s="40"/>
      <c r="AR208" s="40"/>
      <c r="AS208" s="40"/>
      <c r="AT208" s="40"/>
      <c r="AU208" s="40"/>
      <c r="AV208" s="40"/>
      <c r="AW208" s="40"/>
      <c r="AX208" s="40"/>
      <c r="AY208" s="40"/>
      <c r="AZ208" s="40"/>
      <c r="BA208" s="40"/>
      <c r="BB208" s="40"/>
      <c r="BC208" s="40"/>
      <c r="BD208" s="40"/>
      <c r="BE208" s="40"/>
      <c r="BF208" s="40"/>
      <c r="BG208" s="40"/>
      <c r="BH208" s="40"/>
      <c r="BI208" s="40"/>
      <c r="BJ208" s="40"/>
      <c r="BK208" s="40"/>
      <c r="BL208" s="40"/>
    </row>
    <row r="209" spans="1:64" ht="15" customHeight="1">
      <c r="A209" s="73"/>
      <c r="B209" s="73"/>
      <c r="C209" s="73"/>
      <c r="D209" s="73"/>
      <c r="E209" s="73"/>
      <c r="F209" s="73"/>
      <c r="G209" s="73"/>
      <c r="H209" s="73"/>
      <c r="I209" s="73"/>
      <c r="J209" s="73"/>
      <c r="K209" s="73"/>
      <c r="L209" s="73"/>
      <c r="M209" s="73"/>
      <c r="N209" s="73"/>
      <c r="O209" s="73"/>
      <c r="P209" s="73"/>
      <c r="Q209" s="73"/>
      <c r="R209" s="73"/>
      <c r="S209" s="73"/>
      <c r="T209" s="73"/>
      <c r="U209" s="73"/>
      <c r="V209" s="73"/>
      <c r="W209" s="73"/>
      <c r="X209" s="73"/>
      <c r="Y209" s="73"/>
      <c r="Z209" s="73"/>
      <c r="AA209" s="73"/>
      <c r="AB209" s="73"/>
      <c r="AC209" s="73"/>
      <c r="AD209" s="73"/>
      <c r="AE209" s="73"/>
      <c r="AF209" s="73"/>
      <c r="AG209" s="73"/>
      <c r="AH209" s="73"/>
      <c r="AI209" s="73"/>
      <c r="AJ209" s="73"/>
      <c r="AK209" s="73"/>
      <c r="AL209" s="73"/>
      <c r="AM209" s="73"/>
      <c r="AN209" s="73"/>
      <c r="AO209" s="73"/>
      <c r="AP209" s="73"/>
      <c r="AQ209" s="73"/>
      <c r="AR209" s="73"/>
      <c r="AS209" s="73"/>
      <c r="AT209" s="73"/>
      <c r="AU209" s="73"/>
      <c r="AV209" s="73"/>
      <c r="AW209" s="73"/>
      <c r="AX209" s="73"/>
      <c r="AY209" s="73"/>
      <c r="AZ209" s="73"/>
      <c r="BA209" s="73"/>
      <c r="BB209" s="73"/>
      <c r="BC209" s="73"/>
      <c r="BD209" s="73"/>
      <c r="BE209" s="73"/>
      <c r="BF209" s="73"/>
      <c r="BG209" s="73"/>
      <c r="BH209" s="73"/>
      <c r="BI209" s="73"/>
      <c r="BJ209" s="73"/>
      <c r="BK209" s="73"/>
      <c r="BL209" s="73"/>
    </row>
    <row r="210" spans="1:64" ht="28.5" customHeight="1"/>
    <row r="211" spans="1:64" ht="15" customHeight="1">
      <c r="A211" s="73"/>
      <c r="B211" s="73"/>
      <c r="C211" s="73"/>
      <c r="D211" s="73"/>
      <c r="E211" s="73"/>
      <c r="F211" s="73"/>
      <c r="G211" s="73"/>
      <c r="H211" s="73"/>
      <c r="I211" s="73"/>
      <c r="J211" s="73"/>
      <c r="K211" s="73"/>
      <c r="L211" s="73"/>
      <c r="M211" s="73"/>
      <c r="N211" s="73"/>
      <c r="O211" s="73"/>
      <c r="P211" s="73"/>
      <c r="Q211" s="73"/>
      <c r="R211" s="73"/>
      <c r="S211" s="73"/>
      <c r="T211" s="73"/>
      <c r="U211" s="73"/>
      <c r="V211" s="73"/>
      <c r="W211" s="73"/>
      <c r="X211" s="73"/>
      <c r="Y211" s="73"/>
      <c r="Z211" s="73"/>
      <c r="AA211" s="73"/>
      <c r="AB211" s="73"/>
      <c r="AC211" s="73"/>
      <c r="AD211" s="73"/>
      <c r="AE211" s="73"/>
      <c r="AF211" s="73"/>
      <c r="AG211" s="73"/>
      <c r="AH211" s="73"/>
      <c r="AI211" s="73"/>
      <c r="AJ211" s="73"/>
      <c r="AK211" s="73"/>
      <c r="AL211" s="73"/>
      <c r="AM211" s="73"/>
      <c r="AN211" s="73"/>
      <c r="AO211" s="73"/>
      <c r="AP211" s="73"/>
      <c r="AQ211" s="73"/>
      <c r="AR211" s="73"/>
      <c r="AS211" s="73"/>
      <c r="AT211" s="73"/>
      <c r="AU211" s="73"/>
      <c r="AV211" s="73"/>
      <c r="AW211" s="73"/>
      <c r="AX211" s="73"/>
      <c r="AY211" s="73"/>
      <c r="AZ211" s="73"/>
      <c r="BA211" s="73"/>
      <c r="BB211" s="73"/>
      <c r="BC211" s="73"/>
      <c r="BD211" s="73"/>
      <c r="BE211" s="73"/>
      <c r="BF211" s="73"/>
      <c r="BG211" s="73"/>
      <c r="BH211" s="73"/>
      <c r="BI211" s="73"/>
      <c r="BJ211" s="73"/>
      <c r="BK211" s="73"/>
      <c r="BL211" s="73"/>
    </row>
    <row r="212" spans="1:64" ht="13.8">
      <c r="A212" s="40" t="s">
        <v>316</v>
      </c>
      <c r="B212" s="40"/>
      <c r="C212" s="40"/>
      <c r="D212" s="40"/>
      <c r="E212" s="40"/>
      <c r="F212" s="40"/>
      <c r="G212" s="40"/>
      <c r="H212" s="40"/>
      <c r="I212" s="40"/>
      <c r="J212" s="40"/>
      <c r="K212" s="40"/>
      <c r="L212" s="40"/>
      <c r="M212" s="40"/>
      <c r="N212" s="40"/>
      <c r="O212" s="40"/>
      <c r="P212" s="40"/>
      <c r="Q212" s="40"/>
      <c r="R212" s="40"/>
      <c r="S212" s="40"/>
      <c r="T212" s="40"/>
      <c r="U212" s="40"/>
      <c r="V212" s="40"/>
      <c r="W212" s="40"/>
      <c r="X212" s="40"/>
      <c r="Y212" s="40"/>
      <c r="Z212" s="40"/>
      <c r="AA212" s="40"/>
      <c r="AB212" s="40"/>
      <c r="AC212" s="40"/>
      <c r="AD212" s="40"/>
      <c r="AE212" s="40"/>
      <c r="AF212" s="40"/>
      <c r="AG212" s="40"/>
      <c r="AH212" s="40"/>
      <c r="AI212" s="40"/>
      <c r="AJ212" s="40"/>
      <c r="AK212" s="40"/>
      <c r="AL212" s="40"/>
      <c r="AM212" s="40"/>
      <c r="AN212" s="40"/>
      <c r="AO212" s="40"/>
      <c r="AP212" s="40"/>
      <c r="AQ212" s="40"/>
      <c r="AR212" s="40"/>
      <c r="AS212" s="40"/>
      <c r="AT212" s="40"/>
      <c r="AU212" s="40"/>
      <c r="AV212" s="40"/>
      <c r="AW212" s="40"/>
      <c r="AX212" s="40"/>
      <c r="AY212" s="40"/>
      <c r="AZ212" s="40"/>
      <c r="BA212" s="40"/>
      <c r="BB212" s="40"/>
      <c r="BC212" s="40"/>
      <c r="BD212" s="40"/>
      <c r="BE212" s="40"/>
      <c r="BF212" s="40"/>
      <c r="BG212" s="40"/>
      <c r="BH212" s="40"/>
      <c r="BI212" s="40"/>
      <c r="BJ212" s="40"/>
      <c r="BK212" s="40"/>
      <c r="BL212" s="40"/>
    </row>
    <row r="213" spans="1:64" ht="13.8">
      <c r="A213" s="40" t="s">
        <v>293</v>
      </c>
      <c r="B213" s="40"/>
      <c r="C213" s="40"/>
      <c r="D213" s="40"/>
      <c r="E213" s="40"/>
      <c r="F213" s="40"/>
      <c r="G213" s="40"/>
      <c r="H213" s="40"/>
      <c r="I213" s="40"/>
      <c r="J213" s="40"/>
      <c r="K213" s="40"/>
      <c r="L213" s="40"/>
      <c r="M213" s="40"/>
      <c r="N213" s="40"/>
      <c r="O213" s="40"/>
      <c r="P213" s="40"/>
      <c r="Q213" s="40"/>
      <c r="R213" s="40"/>
      <c r="S213" s="40"/>
      <c r="T213" s="40"/>
      <c r="U213" s="40"/>
      <c r="V213" s="40"/>
      <c r="W213" s="40"/>
      <c r="X213" s="40"/>
      <c r="Y213" s="40"/>
      <c r="Z213" s="40"/>
      <c r="AA213" s="40"/>
      <c r="AB213" s="40"/>
      <c r="AC213" s="40"/>
      <c r="AD213" s="40"/>
      <c r="AE213" s="40"/>
      <c r="AF213" s="40"/>
      <c r="AG213" s="40"/>
      <c r="AH213" s="40"/>
      <c r="AI213" s="40"/>
      <c r="AJ213" s="40"/>
      <c r="AK213" s="40"/>
      <c r="AL213" s="40"/>
      <c r="AM213" s="40"/>
      <c r="AN213" s="40"/>
      <c r="AO213" s="40"/>
      <c r="AP213" s="40"/>
      <c r="AQ213" s="40"/>
      <c r="AR213" s="40"/>
      <c r="AS213" s="40"/>
      <c r="AT213" s="40"/>
      <c r="AU213" s="40"/>
      <c r="AV213" s="40"/>
      <c r="AW213" s="40"/>
      <c r="AX213" s="40"/>
      <c r="AY213" s="40"/>
      <c r="AZ213" s="40"/>
      <c r="BA213" s="40"/>
      <c r="BB213" s="40"/>
      <c r="BC213" s="40"/>
      <c r="BD213" s="40"/>
      <c r="BE213" s="40"/>
      <c r="BF213" s="40"/>
      <c r="BG213" s="40"/>
      <c r="BH213" s="40"/>
      <c r="BI213" s="40"/>
      <c r="BJ213" s="40"/>
      <c r="BK213" s="40"/>
      <c r="BL213" s="40"/>
    </row>
    <row r="214" spans="1:64" ht="15" customHeight="1">
      <c r="A214" s="73"/>
      <c r="B214" s="73"/>
      <c r="C214" s="73"/>
      <c r="D214" s="73"/>
      <c r="E214" s="73"/>
      <c r="F214" s="73"/>
      <c r="G214" s="73"/>
      <c r="H214" s="73"/>
      <c r="I214" s="73"/>
      <c r="J214" s="73"/>
      <c r="K214" s="73"/>
      <c r="L214" s="73"/>
      <c r="M214" s="73"/>
      <c r="N214" s="73"/>
      <c r="O214" s="73"/>
      <c r="P214" s="73"/>
      <c r="Q214" s="73"/>
      <c r="R214" s="73"/>
      <c r="S214" s="73"/>
      <c r="T214" s="73"/>
      <c r="U214" s="73"/>
      <c r="V214" s="73"/>
      <c r="W214" s="73"/>
      <c r="X214" s="73"/>
      <c r="Y214" s="73"/>
      <c r="Z214" s="73"/>
      <c r="AA214" s="73"/>
      <c r="AB214" s="73"/>
      <c r="AC214" s="73"/>
      <c r="AD214" s="73"/>
      <c r="AE214" s="73"/>
      <c r="AF214" s="73"/>
      <c r="AG214" s="73"/>
      <c r="AH214" s="73"/>
      <c r="AI214" s="73"/>
      <c r="AJ214" s="73"/>
      <c r="AK214" s="73"/>
      <c r="AL214" s="73"/>
      <c r="AM214" s="73"/>
      <c r="AN214" s="73"/>
      <c r="AO214" s="73"/>
      <c r="AP214" s="73"/>
      <c r="AQ214" s="73"/>
      <c r="AR214" s="73"/>
      <c r="AS214" s="73"/>
      <c r="AT214" s="73"/>
      <c r="AU214" s="73"/>
      <c r="AV214" s="73"/>
      <c r="AW214" s="73"/>
      <c r="AX214" s="73"/>
      <c r="AY214" s="73"/>
      <c r="AZ214" s="73"/>
      <c r="BA214" s="73"/>
      <c r="BB214" s="73"/>
      <c r="BC214" s="73"/>
      <c r="BD214" s="73"/>
      <c r="BE214" s="73"/>
      <c r="BF214" s="73"/>
      <c r="BG214" s="73"/>
      <c r="BH214" s="73"/>
      <c r="BI214" s="73"/>
      <c r="BJ214" s="73"/>
      <c r="BK214" s="73"/>
      <c r="BL214" s="73"/>
    </row>
    <row r="215" spans="1:64" ht="1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row>
    <row r="218" spans="1:64" ht="18.899999999999999" customHeight="1">
      <c r="A218" s="123" t="s">
        <v>618</v>
      </c>
      <c r="B218" s="123"/>
      <c r="C218" s="123"/>
      <c r="D218" s="123"/>
      <c r="E218" s="123"/>
      <c r="F218" s="123"/>
      <c r="G218" s="123"/>
      <c r="H218" s="123"/>
      <c r="I218" s="123"/>
      <c r="J218" s="123"/>
      <c r="K218" s="123"/>
      <c r="L218" s="123"/>
      <c r="M218" s="123"/>
      <c r="N218" s="123"/>
      <c r="O218" s="123"/>
      <c r="P218" s="123"/>
      <c r="Q218" s="123"/>
      <c r="R218" s="123"/>
      <c r="S218" s="123"/>
      <c r="T218" s="123"/>
      <c r="U218" s="123"/>
      <c r="V218" s="123"/>
      <c r="W218" s="123"/>
      <c r="X218" s="123"/>
      <c r="Y218" s="123"/>
      <c r="Z218" s="123"/>
      <c r="AA218" s="123"/>
      <c r="AB218" s="42" t="s">
        <v>3</v>
      </c>
      <c r="AC218" s="42"/>
      <c r="AD218" s="42"/>
      <c r="AE218" s="42"/>
      <c r="AF218" s="42"/>
      <c r="AG218" s="42"/>
      <c r="AH218" s="42"/>
      <c r="AI218" s="42"/>
      <c r="AJ218" s="42"/>
      <c r="AK218" s="42"/>
      <c r="AL218" s="42"/>
      <c r="AM218" s="42"/>
      <c r="AN218" s="42"/>
      <c r="AO218" s="42"/>
      <c r="AP218" s="42"/>
      <c r="AQ218" s="42"/>
      <c r="AR218" s="42"/>
      <c r="AS218" s="42"/>
      <c r="AT218" s="42"/>
      <c r="AU218" s="43" t="s">
        <v>619</v>
      </c>
      <c r="AV218" s="43"/>
      <c r="AW218" s="43"/>
      <c r="AX218" s="43"/>
      <c r="AY218" s="43"/>
      <c r="AZ218" s="43"/>
      <c r="BA218" s="43"/>
      <c r="BB218" s="43"/>
      <c r="BC218" s="43"/>
      <c r="BD218" s="43"/>
      <c r="BE218" s="43"/>
      <c r="BF218" s="43"/>
    </row>
    <row r="219" spans="1:64" ht="20.100000000000001" customHeight="1">
      <c r="AB219" s="38" t="s">
        <v>4</v>
      </c>
      <c r="AC219" s="38"/>
      <c r="AD219" s="38"/>
      <c r="AE219" s="38"/>
      <c r="AF219" s="38"/>
      <c r="AG219" s="38"/>
      <c r="AH219" s="38"/>
      <c r="AI219" s="38"/>
      <c r="AJ219" s="38"/>
      <c r="AK219" s="38"/>
      <c r="AL219" s="38"/>
      <c r="AM219" s="38"/>
      <c r="AN219" s="38"/>
      <c r="AO219" s="38"/>
      <c r="AP219" s="38"/>
      <c r="AQ219" s="38"/>
      <c r="AR219" s="38"/>
      <c r="AS219" s="38"/>
      <c r="AT219" s="38"/>
      <c r="AU219" s="38" t="s">
        <v>186</v>
      </c>
      <c r="AV219" s="38"/>
      <c r="AW219" s="38"/>
      <c r="AX219" s="38"/>
      <c r="AY219" s="38"/>
      <c r="AZ219" s="38"/>
      <c r="BA219" s="38"/>
      <c r="BB219" s="38"/>
      <c r="BC219" s="38"/>
      <c r="BD219" s="38"/>
      <c r="BE219" s="38"/>
      <c r="BF219" s="38"/>
    </row>
    <row r="220" spans="1:64" ht="18" customHeight="1">
      <c r="A220" s="123" t="s">
        <v>620</v>
      </c>
      <c r="B220" s="123"/>
      <c r="C220" s="123"/>
      <c r="D220" s="123"/>
      <c r="E220" s="123"/>
      <c r="F220" s="123"/>
      <c r="G220" s="123"/>
      <c r="H220" s="123"/>
      <c r="I220" s="123"/>
      <c r="J220" s="123"/>
      <c r="K220" s="123"/>
      <c r="L220" s="123"/>
      <c r="M220" s="123"/>
      <c r="N220" s="123"/>
      <c r="O220" s="123"/>
      <c r="P220" s="123"/>
      <c r="Q220" s="123"/>
      <c r="R220" s="123"/>
      <c r="S220" s="123"/>
      <c r="T220" s="123"/>
      <c r="U220" s="123"/>
      <c r="V220" s="123"/>
      <c r="W220" s="123"/>
      <c r="X220" s="123"/>
      <c r="Y220" s="123"/>
      <c r="Z220" s="123"/>
      <c r="AA220" s="123"/>
      <c r="AB220" s="38" t="s">
        <v>3</v>
      </c>
      <c r="AC220" s="38"/>
      <c r="AD220" s="38"/>
      <c r="AE220" s="38"/>
      <c r="AF220" s="38"/>
      <c r="AG220" s="38"/>
      <c r="AH220" s="38"/>
      <c r="AI220" s="38"/>
      <c r="AJ220" s="38"/>
      <c r="AK220" s="38"/>
      <c r="AL220" s="38"/>
      <c r="AM220" s="38"/>
      <c r="AN220" s="38"/>
      <c r="AO220" s="38"/>
      <c r="AP220" s="38"/>
      <c r="AQ220" s="38"/>
      <c r="AR220" s="38"/>
      <c r="AS220" s="38"/>
      <c r="AT220" s="38"/>
      <c r="AU220" s="41" t="s">
        <v>621</v>
      </c>
      <c r="AV220" s="41"/>
      <c r="AW220" s="41"/>
      <c r="AX220" s="41"/>
      <c r="AY220" s="41"/>
      <c r="AZ220" s="41"/>
      <c r="BA220" s="41"/>
      <c r="BB220" s="41"/>
      <c r="BC220" s="41"/>
      <c r="BD220" s="41"/>
      <c r="BE220" s="41"/>
      <c r="BF220" s="41"/>
    </row>
    <row r="221" spans="1:64" ht="20.100000000000001" customHeight="1">
      <c r="AB221" s="38" t="s">
        <v>4</v>
      </c>
      <c r="AC221" s="38"/>
      <c r="AD221" s="38"/>
      <c r="AE221" s="38"/>
      <c r="AF221" s="38"/>
      <c r="AG221" s="38"/>
      <c r="AH221" s="38"/>
      <c r="AI221" s="38"/>
      <c r="AJ221" s="38"/>
      <c r="AK221" s="38"/>
      <c r="AL221" s="38"/>
      <c r="AM221" s="38"/>
      <c r="AN221" s="38"/>
      <c r="AO221" s="38"/>
      <c r="AP221" s="38"/>
      <c r="AQ221" s="38"/>
      <c r="AR221" s="38"/>
      <c r="AS221" s="38"/>
      <c r="AT221" s="38"/>
      <c r="AU221" s="38" t="s">
        <v>186</v>
      </c>
      <c r="AV221" s="38"/>
      <c r="AW221" s="38"/>
      <c r="AX221" s="38"/>
      <c r="AY221" s="38"/>
      <c r="AZ221" s="38"/>
      <c r="BA221" s="38"/>
      <c r="BB221" s="38"/>
      <c r="BC221" s="38"/>
      <c r="BD221" s="38"/>
      <c r="BE221" s="38"/>
      <c r="BF221" s="38"/>
    </row>
  </sheetData>
  <mergeCells count="1004">
    <mergeCell ref="BA136:BC136"/>
    <mergeCell ref="BD136:BF136"/>
    <mergeCell ref="BG136:BI136"/>
    <mergeCell ref="BJ136:BL136"/>
    <mergeCell ref="A136:C136"/>
    <mergeCell ref="D136:V136"/>
    <mergeCell ref="W136:Y136"/>
    <mergeCell ref="Z136:AB136"/>
    <mergeCell ref="AC136:AE136"/>
    <mergeCell ref="AF136:AH136"/>
    <mergeCell ref="AI136:AK136"/>
    <mergeCell ref="AL136:AN136"/>
    <mergeCell ref="BN125:BR125"/>
    <mergeCell ref="AJ125:AN125"/>
    <mergeCell ref="AO125:AS125"/>
    <mergeCell ref="AT125:AX125"/>
    <mergeCell ref="AY125:BC125"/>
    <mergeCell ref="BD125:BH125"/>
    <mergeCell ref="BI125:BM125"/>
    <mergeCell ref="A220:AA220"/>
    <mergeCell ref="AB220:AT220"/>
    <mergeCell ref="AU220:BF220"/>
    <mergeCell ref="AB221:AT221"/>
    <mergeCell ref="AU221:BF221"/>
    <mergeCell ref="A213:BL213"/>
    <mergeCell ref="A214:BL214"/>
    <mergeCell ref="A218:AA218"/>
    <mergeCell ref="AB218:AT218"/>
    <mergeCell ref="AU218:BF218"/>
    <mergeCell ref="AB219:AT219"/>
    <mergeCell ref="AU219:BF219"/>
    <mergeCell ref="AW205:BD205"/>
    <mergeCell ref="BE205:BL205"/>
    <mergeCell ref="A208:BL208"/>
    <mergeCell ref="A209:BL209"/>
    <mergeCell ref="A211:BL211"/>
    <mergeCell ref="A212:BL212"/>
    <mergeCell ref="AQ204:AV204"/>
    <mergeCell ref="AW204:BD204"/>
    <mergeCell ref="BE204:BL204"/>
    <mergeCell ref="A205:F205"/>
    <mergeCell ref="G205:S205"/>
    <mergeCell ref="T205:Y205"/>
    <mergeCell ref="Z205:AD205"/>
    <mergeCell ref="AE205:AJ205"/>
    <mergeCell ref="AK205:AP205"/>
    <mergeCell ref="AQ205:AV205"/>
    <mergeCell ref="A204:F204"/>
    <mergeCell ref="G204:S204"/>
    <mergeCell ref="T204:Y204"/>
    <mergeCell ref="Z204:AD204"/>
    <mergeCell ref="AE204:AJ204"/>
    <mergeCell ref="AK204:AP204"/>
    <mergeCell ref="BE201:BL202"/>
    <mergeCell ref="A203:F203"/>
    <mergeCell ref="G203:S203"/>
    <mergeCell ref="T203:Y203"/>
    <mergeCell ref="Z203:AD203"/>
    <mergeCell ref="AE203:AJ203"/>
    <mergeCell ref="AK203:AP203"/>
    <mergeCell ref="AQ203:AV203"/>
    <mergeCell ref="AW203:BD203"/>
    <mergeCell ref="BE203:BL203"/>
    <mergeCell ref="A198:BL198"/>
    <mergeCell ref="A199:BL199"/>
    <mergeCell ref="A201:F202"/>
    <mergeCell ref="G201:S202"/>
    <mergeCell ref="T201:Y202"/>
    <mergeCell ref="Z201:AD202"/>
    <mergeCell ref="AE201:AJ202"/>
    <mergeCell ref="AK201:AP202"/>
    <mergeCell ref="AQ201:AV202"/>
    <mergeCell ref="AW201:BD202"/>
    <mergeCell ref="AJ195:AN195"/>
    <mergeCell ref="AO195:AS195"/>
    <mergeCell ref="AT195:AW195"/>
    <mergeCell ref="AX195:BB195"/>
    <mergeCell ref="BC195:BG195"/>
    <mergeCell ref="BH195:BL195"/>
    <mergeCell ref="A195:F195"/>
    <mergeCell ref="G195:P195"/>
    <mergeCell ref="Q195:U195"/>
    <mergeCell ref="V195:Y195"/>
    <mergeCell ref="Z195:AD195"/>
    <mergeCell ref="AE195:AI195"/>
    <mergeCell ref="AJ194:AN194"/>
    <mergeCell ref="AO194:AS194"/>
    <mergeCell ref="AT194:AW194"/>
    <mergeCell ref="AX194:BB194"/>
    <mergeCell ref="BC194:BG194"/>
    <mergeCell ref="BH194:BL194"/>
    <mergeCell ref="A194:F194"/>
    <mergeCell ref="G194:P194"/>
    <mergeCell ref="Q194:U194"/>
    <mergeCell ref="V194:Y194"/>
    <mergeCell ref="Z194:AD194"/>
    <mergeCell ref="AE194:AI194"/>
    <mergeCell ref="AJ193:AN193"/>
    <mergeCell ref="AO193:AS193"/>
    <mergeCell ref="AT193:AW193"/>
    <mergeCell ref="AX193:BB193"/>
    <mergeCell ref="BC193:BG193"/>
    <mergeCell ref="BH193:BL193"/>
    <mergeCell ref="A193:F193"/>
    <mergeCell ref="G193:P193"/>
    <mergeCell ref="Q193:U193"/>
    <mergeCell ref="V193:Y193"/>
    <mergeCell ref="Z193:AD193"/>
    <mergeCell ref="AE193:AI193"/>
    <mergeCell ref="AT191:AW192"/>
    <mergeCell ref="AX191:BG191"/>
    <mergeCell ref="BH191:BL192"/>
    <mergeCell ref="Z192:AD192"/>
    <mergeCell ref="AE192:AI192"/>
    <mergeCell ref="AX192:BB192"/>
    <mergeCell ref="BC192:BG192"/>
    <mergeCell ref="A188:BL188"/>
    <mergeCell ref="A190:F192"/>
    <mergeCell ref="G190:P192"/>
    <mergeCell ref="Q190:AN190"/>
    <mergeCell ref="AO190:BL190"/>
    <mergeCell ref="Q191:U192"/>
    <mergeCell ref="V191:Y192"/>
    <mergeCell ref="Z191:AI191"/>
    <mergeCell ref="AJ191:AN192"/>
    <mergeCell ref="AO191:AS192"/>
    <mergeCell ref="AK185:AP185"/>
    <mergeCell ref="AQ185:AV185"/>
    <mergeCell ref="AW185:BA185"/>
    <mergeCell ref="BB185:BF185"/>
    <mergeCell ref="BG185:BL185"/>
    <mergeCell ref="A187:BL187"/>
    <mergeCell ref="AK184:AP184"/>
    <mergeCell ref="AQ184:AV184"/>
    <mergeCell ref="AW184:BA184"/>
    <mergeCell ref="BB184:BF184"/>
    <mergeCell ref="BG184:BL184"/>
    <mergeCell ref="A185:F185"/>
    <mergeCell ref="G185:S185"/>
    <mergeCell ref="T185:Y185"/>
    <mergeCell ref="Z185:AD185"/>
    <mergeCell ref="AE185:AJ185"/>
    <mergeCell ref="AK183:AP183"/>
    <mergeCell ref="AQ183:AV183"/>
    <mergeCell ref="AW183:BA183"/>
    <mergeCell ref="BB183:BF183"/>
    <mergeCell ref="BG183:BL183"/>
    <mergeCell ref="A184:F184"/>
    <mergeCell ref="G184:S184"/>
    <mergeCell ref="T184:Y184"/>
    <mergeCell ref="Z184:AD184"/>
    <mergeCell ref="AE184:AJ184"/>
    <mergeCell ref="AQ181:AV182"/>
    <mergeCell ref="AW181:BF181"/>
    <mergeCell ref="BG181:BL182"/>
    <mergeCell ref="AW182:BA182"/>
    <mergeCell ref="BB182:BF182"/>
    <mergeCell ref="A183:F183"/>
    <mergeCell ref="G183:S183"/>
    <mergeCell ref="T183:Y183"/>
    <mergeCell ref="Z183:AD183"/>
    <mergeCell ref="AE183:AJ183"/>
    <mergeCell ref="A181:F182"/>
    <mergeCell ref="G181:S182"/>
    <mergeCell ref="T181:Y182"/>
    <mergeCell ref="Z181:AD182"/>
    <mergeCell ref="AE181:AJ182"/>
    <mergeCell ref="AK181:AP182"/>
    <mergeCell ref="BJ170:BM170"/>
    <mergeCell ref="A173:BL173"/>
    <mergeCell ref="A174:BL174"/>
    <mergeCell ref="A176:BL176"/>
    <mergeCell ref="A178:BL178"/>
    <mergeCell ref="A179:BL179"/>
    <mergeCell ref="AL170:AO170"/>
    <mergeCell ref="AP170:AS170"/>
    <mergeCell ref="AT170:AW170"/>
    <mergeCell ref="AX170:BA170"/>
    <mergeCell ref="BB170:BE170"/>
    <mergeCell ref="BF170:BI170"/>
    <mergeCell ref="AX169:BA169"/>
    <mergeCell ref="BB169:BE169"/>
    <mergeCell ref="BF169:BI169"/>
    <mergeCell ref="BJ169:BM169"/>
    <mergeCell ref="A170:M170"/>
    <mergeCell ref="N170:U170"/>
    <mergeCell ref="V170:Y170"/>
    <mergeCell ref="Z170:AC170"/>
    <mergeCell ref="AD170:AG170"/>
    <mergeCell ref="AH170:AK170"/>
    <mergeCell ref="BJ168:BM168"/>
    <mergeCell ref="A169:M169"/>
    <mergeCell ref="N169:U169"/>
    <mergeCell ref="V169:Y169"/>
    <mergeCell ref="Z169:AC169"/>
    <mergeCell ref="AD169:AG169"/>
    <mergeCell ref="AH169:AK169"/>
    <mergeCell ref="AL169:AO169"/>
    <mergeCell ref="AP169:AS169"/>
    <mergeCell ref="AT169:AW169"/>
    <mergeCell ref="AL168:AO168"/>
    <mergeCell ref="AP168:AS168"/>
    <mergeCell ref="AT168:AW168"/>
    <mergeCell ref="AX168:BA168"/>
    <mergeCell ref="BB168:BE168"/>
    <mergeCell ref="BF168:BI168"/>
    <mergeCell ref="AX167:BA167"/>
    <mergeCell ref="BB167:BE167"/>
    <mergeCell ref="BF167:BI167"/>
    <mergeCell ref="BJ167:BM167"/>
    <mergeCell ref="A168:M168"/>
    <mergeCell ref="N168:U168"/>
    <mergeCell ref="V168:Y168"/>
    <mergeCell ref="Z168:AC168"/>
    <mergeCell ref="AD168:AG168"/>
    <mergeCell ref="AH168:AK168"/>
    <mergeCell ref="Z167:AC167"/>
    <mergeCell ref="AD167:AG167"/>
    <mergeCell ref="AH167:AK167"/>
    <mergeCell ref="AL167:AO167"/>
    <mergeCell ref="AP167:AS167"/>
    <mergeCell ref="AT167:AW167"/>
    <mergeCell ref="A162:BL162"/>
    <mergeCell ref="A164:BL164"/>
    <mergeCell ref="A166:M167"/>
    <mergeCell ref="N166:U167"/>
    <mergeCell ref="V166:Y167"/>
    <mergeCell ref="Z166:AG166"/>
    <mergeCell ref="AH166:AO166"/>
    <mergeCell ref="AP166:AW166"/>
    <mergeCell ref="AX166:BE166"/>
    <mergeCell ref="BF166:BM166"/>
    <mergeCell ref="AZ159:BD159"/>
    <mergeCell ref="A160:F160"/>
    <mergeCell ref="G160:S160"/>
    <mergeCell ref="T160:Z160"/>
    <mergeCell ref="AA160:AE160"/>
    <mergeCell ref="AF160:AJ160"/>
    <mergeCell ref="AK160:AO160"/>
    <mergeCell ref="AP160:AT160"/>
    <mergeCell ref="AU160:AY160"/>
    <mergeCell ref="AZ160:BD160"/>
    <mergeCell ref="AU158:AY158"/>
    <mergeCell ref="AZ158:BD158"/>
    <mergeCell ref="A159:F159"/>
    <mergeCell ref="G159:S159"/>
    <mergeCell ref="T159:Z159"/>
    <mergeCell ref="AA159:AE159"/>
    <mergeCell ref="AF159:AJ159"/>
    <mergeCell ref="AK159:AO159"/>
    <mergeCell ref="AP159:AT159"/>
    <mergeCell ref="AU159:AY159"/>
    <mergeCell ref="AP157:AT157"/>
    <mergeCell ref="AU157:AY157"/>
    <mergeCell ref="AZ157:BD157"/>
    <mergeCell ref="A158:F158"/>
    <mergeCell ref="G158:S158"/>
    <mergeCell ref="T158:Z158"/>
    <mergeCell ref="AA158:AE158"/>
    <mergeCell ref="AF158:AJ158"/>
    <mergeCell ref="AK158:AO158"/>
    <mergeCell ref="AP158:AT158"/>
    <mergeCell ref="A152:BL152"/>
    <mergeCell ref="A154:BB154"/>
    <mergeCell ref="A156:F157"/>
    <mergeCell ref="G156:S157"/>
    <mergeCell ref="T156:Z157"/>
    <mergeCell ref="AA156:AO156"/>
    <mergeCell ref="AP156:BD156"/>
    <mergeCell ref="AA157:AE157"/>
    <mergeCell ref="AF157:AJ157"/>
    <mergeCell ref="AK157:AO157"/>
    <mergeCell ref="AP149:AT149"/>
    <mergeCell ref="AU149:AY149"/>
    <mergeCell ref="AZ149:BD149"/>
    <mergeCell ref="BE149:BI149"/>
    <mergeCell ref="BJ149:BN149"/>
    <mergeCell ref="BO149:BS149"/>
    <mergeCell ref="A149:F149"/>
    <mergeCell ref="G149:S149"/>
    <mergeCell ref="T149:Z149"/>
    <mergeCell ref="AA149:AE149"/>
    <mergeCell ref="AF149:AJ149"/>
    <mergeCell ref="AK149:AO149"/>
    <mergeCell ref="AP148:AT148"/>
    <mergeCell ref="AU148:AY148"/>
    <mergeCell ref="AZ148:BD148"/>
    <mergeCell ref="BE148:BI148"/>
    <mergeCell ref="BJ148:BN148"/>
    <mergeCell ref="BO148:BS148"/>
    <mergeCell ref="A148:F148"/>
    <mergeCell ref="G148:S148"/>
    <mergeCell ref="T148:Z148"/>
    <mergeCell ref="AA148:AE148"/>
    <mergeCell ref="AF148:AJ148"/>
    <mergeCell ref="AK148:AO148"/>
    <mergeCell ref="AP147:AT147"/>
    <mergeCell ref="AU147:AY147"/>
    <mergeCell ref="AZ147:BD147"/>
    <mergeCell ref="BE147:BI147"/>
    <mergeCell ref="BJ147:BN147"/>
    <mergeCell ref="BO147:BS147"/>
    <mergeCell ref="A147:F147"/>
    <mergeCell ref="G147:S147"/>
    <mergeCell ref="T147:Z147"/>
    <mergeCell ref="AA147:AE147"/>
    <mergeCell ref="AF147:AJ147"/>
    <mergeCell ref="AK147:AO147"/>
    <mergeCell ref="AP146:AT146"/>
    <mergeCell ref="AU146:AY146"/>
    <mergeCell ref="AZ146:BD146"/>
    <mergeCell ref="BE146:BI146"/>
    <mergeCell ref="BJ146:BN146"/>
    <mergeCell ref="BO146:BS146"/>
    <mergeCell ref="A143:BL143"/>
    <mergeCell ref="A145:F146"/>
    <mergeCell ref="G145:S146"/>
    <mergeCell ref="T145:Z146"/>
    <mergeCell ref="AA145:AO145"/>
    <mergeCell ref="AP145:BD145"/>
    <mergeCell ref="BE145:BS145"/>
    <mergeCell ref="AA146:AE146"/>
    <mergeCell ref="AF146:AJ146"/>
    <mergeCell ref="AK146:AO146"/>
    <mergeCell ref="BA135:BC135"/>
    <mergeCell ref="BD135:BF135"/>
    <mergeCell ref="BG135:BI135"/>
    <mergeCell ref="BJ135:BL135"/>
    <mergeCell ref="A139:BL139"/>
    <mergeCell ref="A141:BL141"/>
    <mergeCell ref="AO136:AQ136"/>
    <mergeCell ref="AR136:AT136"/>
    <mergeCell ref="AU136:AW136"/>
    <mergeCell ref="AX136:AZ136"/>
    <mergeCell ref="AI135:AK135"/>
    <mergeCell ref="AL135:AN135"/>
    <mergeCell ref="AO135:AQ135"/>
    <mergeCell ref="AR135:AT135"/>
    <mergeCell ref="AU135:AW135"/>
    <mergeCell ref="AX135:AZ135"/>
    <mergeCell ref="BA134:BC134"/>
    <mergeCell ref="BD134:BF134"/>
    <mergeCell ref="BG134:BI134"/>
    <mergeCell ref="BJ134:BL134"/>
    <mergeCell ref="A135:C135"/>
    <mergeCell ref="D135:V135"/>
    <mergeCell ref="W135:Y135"/>
    <mergeCell ref="Z135:AB135"/>
    <mergeCell ref="AC135:AE135"/>
    <mergeCell ref="AF135:AH135"/>
    <mergeCell ref="AI134:AK134"/>
    <mergeCell ref="AL134:AN134"/>
    <mergeCell ref="AO134:AQ134"/>
    <mergeCell ref="AR134:AT134"/>
    <mergeCell ref="AU134:AW134"/>
    <mergeCell ref="AX134:AZ134"/>
    <mergeCell ref="BA133:BC133"/>
    <mergeCell ref="BD133:BF133"/>
    <mergeCell ref="BG133:BI133"/>
    <mergeCell ref="BJ133:BL133"/>
    <mergeCell ref="A134:C134"/>
    <mergeCell ref="D134:V134"/>
    <mergeCell ref="W134:Y134"/>
    <mergeCell ref="Z134:AB134"/>
    <mergeCell ref="AC134:AE134"/>
    <mergeCell ref="AF134:AH134"/>
    <mergeCell ref="AI133:AK133"/>
    <mergeCell ref="AL133:AN133"/>
    <mergeCell ref="AO133:AQ133"/>
    <mergeCell ref="AR133:AT133"/>
    <mergeCell ref="AU133:AW133"/>
    <mergeCell ref="AX133:AZ133"/>
    <mergeCell ref="A133:C133"/>
    <mergeCell ref="D133:V133"/>
    <mergeCell ref="W133:Y133"/>
    <mergeCell ref="Z133:AB133"/>
    <mergeCell ref="AC133:AE133"/>
    <mergeCell ref="AF133:AH133"/>
    <mergeCell ref="BJ131:BL132"/>
    <mergeCell ref="W132:Y132"/>
    <mergeCell ref="Z132:AB132"/>
    <mergeCell ref="AC132:AE132"/>
    <mergeCell ref="AF132:AH132"/>
    <mergeCell ref="AI132:AK132"/>
    <mergeCell ref="AL132:AN132"/>
    <mergeCell ref="AO132:AQ132"/>
    <mergeCell ref="AR132:AT132"/>
    <mergeCell ref="BG130:BL130"/>
    <mergeCell ref="W131:AB131"/>
    <mergeCell ref="AC131:AH131"/>
    <mergeCell ref="AI131:AN131"/>
    <mergeCell ref="AO131:AT131"/>
    <mergeCell ref="AU131:AW132"/>
    <mergeCell ref="AX131:AZ132"/>
    <mergeCell ref="BA131:BC132"/>
    <mergeCell ref="BD131:BF132"/>
    <mergeCell ref="BG131:BI132"/>
    <mergeCell ref="A130:C132"/>
    <mergeCell ref="D130:V132"/>
    <mergeCell ref="W130:AH130"/>
    <mergeCell ref="AI130:AT130"/>
    <mergeCell ref="AU130:AZ130"/>
    <mergeCell ref="BA130:BF130"/>
    <mergeCell ref="AT124:AX124"/>
    <mergeCell ref="AY124:BC124"/>
    <mergeCell ref="BD124:BH124"/>
    <mergeCell ref="BI124:BM124"/>
    <mergeCell ref="BN124:BR124"/>
    <mergeCell ref="A127:BL127"/>
    <mergeCell ref="A125:T125"/>
    <mergeCell ref="U125:Y125"/>
    <mergeCell ref="Z125:AD125"/>
    <mergeCell ref="AE125:AI125"/>
    <mergeCell ref="A124:T124"/>
    <mergeCell ref="U124:Y124"/>
    <mergeCell ref="Z124:AD124"/>
    <mergeCell ref="AE124:AI124"/>
    <mergeCell ref="AJ124:AN124"/>
    <mergeCell ref="AO124:AS124"/>
    <mergeCell ref="AO123:AS123"/>
    <mergeCell ref="AT123:AX123"/>
    <mergeCell ref="AY123:BC123"/>
    <mergeCell ref="BD123:BH123"/>
    <mergeCell ref="BI123:BM123"/>
    <mergeCell ref="BN123:BR123"/>
    <mergeCell ref="AT122:AX122"/>
    <mergeCell ref="AY122:BC122"/>
    <mergeCell ref="BD122:BH122"/>
    <mergeCell ref="BI122:BM122"/>
    <mergeCell ref="BN122:BR122"/>
    <mergeCell ref="A123:T123"/>
    <mergeCell ref="U123:Y123"/>
    <mergeCell ref="Z123:AD123"/>
    <mergeCell ref="AE123:AI123"/>
    <mergeCell ref="AJ123:AN123"/>
    <mergeCell ref="A122:T122"/>
    <mergeCell ref="U122:Y122"/>
    <mergeCell ref="Z122:AD122"/>
    <mergeCell ref="AE122:AI122"/>
    <mergeCell ref="AJ122:AN122"/>
    <mergeCell ref="AO122:AS122"/>
    <mergeCell ref="AO121:AS121"/>
    <mergeCell ref="AT121:AX121"/>
    <mergeCell ref="AY121:BC121"/>
    <mergeCell ref="BD121:BH121"/>
    <mergeCell ref="BI121:BM121"/>
    <mergeCell ref="BN121:BR121"/>
    <mergeCell ref="A120:T121"/>
    <mergeCell ref="U120:AD120"/>
    <mergeCell ref="AE120:AN120"/>
    <mergeCell ref="AO120:AX120"/>
    <mergeCell ref="AY120:BH120"/>
    <mergeCell ref="BI120:BR120"/>
    <mergeCell ref="U121:Y121"/>
    <mergeCell ref="Z121:AD121"/>
    <mergeCell ref="AE121:AI121"/>
    <mergeCell ref="AJ121:AN121"/>
    <mergeCell ref="AP115:AT115"/>
    <mergeCell ref="AU115:AY115"/>
    <mergeCell ref="AZ115:BD115"/>
    <mergeCell ref="BE115:BI115"/>
    <mergeCell ref="A117:BL117"/>
    <mergeCell ref="A118:BL118"/>
    <mergeCell ref="AP114:AT114"/>
    <mergeCell ref="AU114:AY114"/>
    <mergeCell ref="AZ114:BD114"/>
    <mergeCell ref="BE114:BI114"/>
    <mergeCell ref="A115:C115"/>
    <mergeCell ref="D115:P115"/>
    <mergeCell ref="Q115:U115"/>
    <mergeCell ref="V115:AE115"/>
    <mergeCell ref="AF115:AJ115"/>
    <mergeCell ref="AK115:AO115"/>
    <mergeCell ref="AP113:AT113"/>
    <mergeCell ref="AU113:AY113"/>
    <mergeCell ref="AZ113:BD113"/>
    <mergeCell ref="BE113:BI113"/>
    <mergeCell ref="A114:C114"/>
    <mergeCell ref="D114:P114"/>
    <mergeCell ref="Q114:U114"/>
    <mergeCell ref="V114:AE114"/>
    <mergeCell ref="AF114:AJ114"/>
    <mergeCell ref="AK114:AO114"/>
    <mergeCell ref="AP112:AT112"/>
    <mergeCell ref="AU112:AY112"/>
    <mergeCell ref="AZ112:BD112"/>
    <mergeCell ref="BE112:BI112"/>
    <mergeCell ref="A113:C113"/>
    <mergeCell ref="D113:P113"/>
    <mergeCell ref="Q113:U113"/>
    <mergeCell ref="V113:AE113"/>
    <mergeCell ref="AF113:AJ113"/>
    <mergeCell ref="AK113:AO113"/>
    <mergeCell ref="BT107:BX107"/>
    <mergeCell ref="A109:BL109"/>
    <mergeCell ref="A111:C112"/>
    <mergeCell ref="D111:P112"/>
    <mergeCell ref="Q111:U112"/>
    <mergeCell ref="V111:AE112"/>
    <mergeCell ref="AF111:AT111"/>
    <mergeCell ref="AU111:BI111"/>
    <mergeCell ref="AF112:AJ112"/>
    <mergeCell ref="AK112:AO112"/>
    <mergeCell ref="AP107:AT107"/>
    <mergeCell ref="AU107:AY107"/>
    <mergeCell ref="AZ107:BD107"/>
    <mergeCell ref="BE107:BI107"/>
    <mergeCell ref="BJ107:BN107"/>
    <mergeCell ref="BO107:BS107"/>
    <mergeCell ref="BE106:BI106"/>
    <mergeCell ref="BJ106:BN106"/>
    <mergeCell ref="BO106:BS106"/>
    <mergeCell ref="BT106:BX106"/>
    <mergeCell ref="A107:C107"/>
    <mergeCell ref="D107:P107"/>
    <mergeCell ref="Q107:U107"/>
    <mergeCell ref="V107:AE107"/>
    <mergeCell ref="AF107:AJ107"/>
    <mergeCell ref="AK107:AO107"/>
    <mergeCell ref="BT105:BX105"/>
    <mergeCell ref="A106:C106"/>
    <mergeCell ref="D106:P106"/>
    <mergeCell ref="Q106:U106"/>
    <mergeCell ref="V106:AE106"/>
    <mergeCell ref="AF106:AJ106"/>
    <mergeCell ref="AK106:AO106"/>
    <mergeCell ref="AP106:AT106"/>
    <mergeCell ref="AU106:AY106"/>
    <mergeCell ref="AZ106:BD106"/>
    <mergeCell ref="AP105:AT105"/>
    <mergeCell ref="AU105:AY105"/>
    <mergeCell ref="AZ105:BD105"/>
    <mergeCell ref="BE105:BI105"/>
    <mergeCell ref="BJ105:BN105"/>
    <mergeCell ref="BO105:BS105"/>
    <mergeCell ref="A105:C105"/>
    <mergeCell ref="D105:P105"/>
    <mergeCell ref="Q105:U105"/>
    <mergeCell ref="V105:AE105"/>
    <mergeCell ref="AF105:AJ105"/>
    <mergeCell ref="AK105:AO105"/>
    <mergeCell ref="BJ103:BX103"/>
    <mergeCell ref="AF104:AJ104"/>
    <mergeCell ref="AK104:AO104"/>
    <mergeCell ref="AP104:AT104"/>
    <mergeCell ref="AU104:AY104"/>
    <mergeCell ref="AZ104:BD104"/>
    <mergeCell ref="BE104:BI104"/>
    <mergeCell ref="BJ104:BN104"/>
    <mergeCell ref="BO104:BS104"/>
    <mergeCell ref="BT104:BX104"/>
    <mergeCell ref="A103:C104"/>
    <mergeCell ref="D103:P104"/>
    <mergeCell ref="Q103:U104"/>
    <mergeCell ref="V103:AE104"/>
    <mergeCell ref="AF103:AT103"/>
    <mergeCell ref="AU103:BI103"/>
    <mergeCell ref="AL97:AP97"/>
    <mergeCell ref="AQ97:AU97"/>
    <mergeCell ref="AV97:AX97"/>
    <mergeCell ref="AY97:BC97"/>
    <mergeCell ref="A99:BL99"/>
    <mergeCell ref="A101:BL101"/>
    <mergeCell ref="AL96:AP96"/>
    <mergeCell ref="AQ96:AU96"/>
    <mergeCell ref="AV96:AX96"/>
    <mergeCell ref="AY96:BC96"/>
    <mergeCell ref="A97:C97"/>
    <mergeCell ref="D97:S97"/>
    <mergeCell ref="T97:X97"/>
    <mergeCell ref="Y97:AC97"/>
    <mergeCell ref="AD97:AF97"/>
    <mergeCell ref="AG97:AK97"/>
    <mergeCell ref="AL95:AP95"/>
    <mergeCell ref="AQ95:AU95"/>
    <mergeCell ref="AV95:AX95"/>
    <mergeCell ref="AY95:BC95"/>
    <mergeCell ref="A96:C96"/>
    <mergeCell ref="D96:S96"/>
    <mergeCell ref="T96:X96"/>
    <mergeCell ref="Y96:AC96"/>
    <mergeCell ref="AD96:AF96"/>
    <mergeCell ref="AG96:AK96"/>
    <mergeCell ref="A95:C95"/>
    <mergeCell ref="D95:S95"/>
    <mergeCell ref="T95:X95"/>
    <mergeCell ref="Y95:AC95"/>
    <mergeCell ref="AD95:AF95"/>
    <mergeCell ref="AG95:AK95"/>
    <mergeCell ref="AD94:AF94"/>
    <mergeCell ref="AG94:AK94"/>
    <mergeCell ref="AL94:AP94"/>
    <mergeCell ref="AQ94:AU94"/>
    <mergeCell ref="AV94:AX94"/>
    <mergeCell ref="AY94:BC94"/>
    <mergeCell ref="BN88:BP88"/>
    <mergeCell ref="BQ88:BU88"/>
    <mergeCell ref="A90:BL90"/>
    <mergeCell ref="A91:AW91"/>
    <mergeCell ref="A93:C94"/>
    <mergeCell ref="D93:S94"/>
    <mergeCell ref="T93:AK93"/>
    <mergeCell ref="AL93:BC93"/>
    <mergeCell ref="T94:X94"/>
    <mergeCell ref="Y94:AC94"/>
    <mergeCell ref="AL88:AP88"/>
    <mergeCell ref="AQ88:AU88"/>
    <mergeCell ref="AV88:AX88"/>
    <mergeCell ref="AY88:BC88"/>
    <mergeCell ref="BD88:BH88"/>
    <mergeCell ref="BI88:BM88"/>
    <mergeCell ref="A88:C88"/>
    <mergeCell ref="D88:S88"/>
    <mergeCell ref="T88:X88"/>
    <mergeCell ref="Y88:AC88"/>
    <mergeCell ref="AD88:AF88"/>
    <mergeCell ref="AG88:AK88"/>
    <mergeCell ref="AV87:AX87"/>
    <mergeCell ref="AY87:BC87"/>
    <mergeCell ref="BD87:BH87"/>
    <mergeCell ref="BI87:BM87"/>
    <mergeCell ref="BN87:BP87"/>
    <mergeCell ref="BQ87:BU87"/>
    <mergeCell ref="BN86:BP86"/>
    <mergeCell ref="BQ86:BU86"/>
    <mergeCell ref="A87:C87"/>
    <mergeCell ref="D87:S87"/>
    <mergeCell ref="T87:X87"/>
    <mergeCell ref="Y87:AC87"/>
    <mergeCell ref="AD87:AF87"/>
    <mergeCell ref="AG87:AK87"/>
    <mergeCell ref="AL87:AP87"/>
    <mergeCell ref="AQ87:AU87"/>
    <mergeCell ref="AL86:AP86"/>
    <mergeCell ref="AQ86:AU86"/>
    <mergeCell ref="AV86:AX86"/>
    <mergeCell ref="AY86:BC86"/>
    <mergeCell ref="BD86:BH86"/>
    <mergeCell ref="BI86:BM86"/>
    <mergeCell ref="A86:C86"/>
    <mergeCell ref="D86:S86"/>
    <mergeCell ref="T86:X86"/>
    <mergeCell ref="Y86:AC86"/>
    <mergeCell ref="AD86:AF86"/>
    <mergeCell ref="AG86:AK86"/>
    <mergeCell ref="AV85:AX85"/>
    <mergeCell ref="AY85:BC85"/>
    <mergeCell ref="BD85:BH85"/>
    <mergeCell ref="BI85:BM85"/>
    <mergeCell ref="BN85:BP85"/>
    <mergeCell ref="BQ85:BU85"/>
    <mergeCell ref="T85:X85"/>
    <mergeCell ref="Y85:AC85"/>
    <mergeCell ref="AD85:AF85"/>
    <mergeCell ref="AG85:AK85"/>
    <mergeCell ref="AL85:AP85"/>
    <mergeCell ref="AQ85:AU85"/>
    <mergeCell ref="AZ76:BB76"/>
    <mergeCell ref="BC76:BG76"/>
    <mergeCell ref="A79:BL79"/>
    <mergeCell ref="A81:BL81"/>
    <mergeCell ref="A82:BL82"/>
    <mergeCell ref="A84:C85"/>
    <mergeCell ref="D84:S85"/>
    <mergeCell ref="T84:AK84"/>
    <mergeCell ref="AL84:BC84"/>
    <mergeCell ref="BD84:BU84"/>
    <mergeCell ref="AZ75:BB75"/>
    <mergeCell ref="BC75:BG75"/>
    <mergeCell ref="A76:E76"/>
    <mergeCell ref="F76:W76"/>
    <mergeCell ref="X76:AB76"/>
    <mergeCell ref="AC76:AG76"/>
    <mergeCell ref="AH76:AJ76"/>
    <mergeCell ref="AK76:AO76"/>
    <mergeCell ref="AP76:AT76"/>
    <mergeCell ref="AU76:AY76"/>
    <mergeCell ref="AZ74:BB74"/>
    <mergeCell ref="BC74:BG74"/>
    <mergeCell ref="A75:E75"/>
    <mergeCell ref="F75:W75"/>
    <mergeCell ref="X75:AB75"/>
    <mergeCell ref="AC75:AG75"/>
    <mergeCell ref="AH75:AJ75"/>
    <mergeCell ref="AK75:AO75"/>
    <mergeCell ref="AP75:AT75"/>
    <mergeCell ref="AU75:AY75"/>
    <mergeCell ref="AZ73:BB73"/>
    <mergeCell ref="BC73:BG73"/>
    <mergeCell ref="A74:E74"/>
    <mergeCell ref="F74:W74"/>
    <mergeCell ref="X74:AB74"/>
    <mergeCell ref="AC74:AG74"/>
    <mergeCell ref="AH74:AJ74"/>
    <mergeCell ref="AK74:AO74"/>
    <mergeCell ref="AP74:AT74"/>
    <mergeCell ref="AU74:AY74"/>
    <mergeCell ref="A72:E73"/>
    <mergeCell ref="F72:W73"/>
    <mergeCell ref="X72:AO72"/>
    <mergeCell ref="AP72:BG72"/>
    <mergeCell ref="X73:AB73"/>
    <mergeCell ref="AC73:AG73"/>
    <mergeCell ref="AH73:AJ73"/>
    <mergeCell ref="AK73:AO73"/>
    <mergeCell ref="AP73:AT73"/>
    <mergeCell ref="AU73:AY73"/>
    <mergeCell ref="AP67:AT67"/>
    <mergeCell ref="AU67:AY67"/>
    <mergeCell ref="AZ67:BB67"/>
    <mergeCell ref="BC67:BG67"/>
    <mergeCell ref="A69:BL69"/>
    <mergeCell ref="A70:AW70"/>
    <mergeCell ref="AP66:AT66"/>
    <mergeCell ref="AU66:AY66"/>
    <mergeCell ref="AZ66:BB66"/>
    <mergeCell ref="BC66:BG66"/>
    <mergeCell ref="A67:D67"/>
    <mergeCell ref="E67:W67"/>
    <mergeCell ref="X67:AB67"/>
    <mergeCell ref="AC67:AG67"/>
    <mergeCell ref="AH67:AJ67"/>
    <mergeCell ref="AK67:AO67"/>
    <mergeCell ref="AP65:AT65"/>
    <mergeCell ref="AU65:AY65"/>
    <mergeCell ref="AZ65:BB65"/>
    <mergeCell ref="BC65:BG65"/>
    <mergeCell ref="A66:D66"/>
    <mergeCell ref="E66:W66"/>
    <mergeCell ref="X66:AB66"/>
    <mergeCell ref="AC66:AG66"/>
    <mergeCell ref="AH66:AJ66"/>
    <mergeCell ref="AK66:AO66"/>
    <mergeCell ref="A65:D65"/>
    <mergeCell ref="E65:W65"/>
    <mergeCell ref="X65:AB65"/>
    <mergeCell ref="AC65:AG65"/>
    <mergeCell ref="AH65:AJ65"/>
    <mergeCell ref="AK65:AO65"/>
    <mergeCell ref="AH64:AJ64"/>
    <mergeCell ref="AK64:AO64"/>
    <mergeCell ref="AP64:AT64"/>
    <mergeCell ref="AU64:AY64"/>
    <mergeCell ref="AZ64:BB64"/>
    <mergeCell ref="BC64:BG64"/>
    <mergeCell ref="BR58:BT58"/>
    <mergeCell ref="BU58:BY58"/>
    <mergeCell ref="A60:BL60"/>
    <mergeCell ref="A61:AW61"/>
    <mergeCell ref="A63:D64"/>
    <mergeCell ref="E63:W64"/>
    <mergeCell ref="X63:AO63"/>
    <mergeCell ref="AP63:BG63"/>
    <mergeCell ref="X64:AB64"/>
    <mergeCell ref="AC64:AG64"/>
    <mergeCell ref="AP58:AT58"/>
    <mergeCell ref="AU58:AY58"/>
    <mergeCell ref="AZ58:BB58"/>
    <mergeCell ref="BC58:BG58"/>
    <mergeCell ref="BH58:BL58"/>
    <mergeCell ref="BM58:BQ58"/>
    <mergeCell ref="A58:E58"/>
    <mergeCell ref="F58:W58"/>
    <mergeCell ref="X58:AB58"/>
    <mergeCell ref="AC58:AG58"/>
    <mergeCell ref="AH58:AJ58"/>
    <mergeCell ref="AK58:AO58"/>
    <mergeCell ref="AZ57:BB57"/>
    <mergeCell ref="BC57:BG57"/>
    <mergeCell ref="BH57:BL57"/>
    <mergeCell ref="BM57:BQ57"/>
    <mergeCell ref="BR57:BT57"/>
    <mergeCell ref="BU57:BY57"/>
    <mergeCell ref="BR56:BT56"/>
    <mergeCell ref="BU56:BY56"/>
    <mergeCell ref="A57:E57"/>
    <mergeCell ref="F57:W57"/>
    <mergeCell ref="X57:AB57"/>
    <mergeCell ref="AC57:AG57"/>
    <mergeCell ref="AH57:AJ57"/>
    <mergeCell ref="AK57:AO57"/>
    <mergeCell ref="AP57:AT57"/>
    <mergeCell ref="AU57:AY57"/>
    <mergeCell ref="AP56:AT56"/>
    <mergeCell ref="AU56:AY56"/>
    <mergeCell ref="AZ56:BB56"/>
    <mergeCell ref="BC56:BG56"/>
    <mergeCell ref="BH56:BL56"/>
    <mergeCell ref="BM56:BQ56"/>
    <mergeCell ref="A56:E56"/>
    <mergeCell ref="F56:W56"/>
    <mergeCell ref="X56:AB56"/>
    <mergeCell ref="AC56:AG56"/>
    <mergeCell ref="AH56:AJ56"/>
    <mergeCell ref="AK56:AO56"/>
    <mergeCell ref="AZ55:BB55"/>
    <mergeCell ref="BC55:BG55"/>
    <mergeCell ref="BH55:BL55"/>
    <mergeCell ref="BM55:BQ55"/>
    <mergeCell ref="BR55:BT55"/>
    <mergeCell ref="BU55:BY55"/>
    <mergeCell ref="X55:AB55"/>
    <mergeCell ref="AC55:AG55"/>
    <mergeCell ref="AH55:AJ55"/>
    <mergeCell ref="AK55:AO55"/>
    <mergeCell ref="AP55:AT55"/>
    <mergeCell ref="AU55:AY55"/>
    <mergeCell ref="BM49:BQ49"/>
    <mergeCell ref="BR49:BT49"/>
    <mergeCell ref="BU49:BY49"/>
    <mergeCell ref="A51:BL51"/>
    <mergeCell ref="A52:BL52"/>
    <mergeCell ref="A54:E55"/>
    <mergeCell ref="F54:W55"/>
    <mergeCell ref="X54:AO54"/>
    <mergeCell ref="AP54:BG54"/>
    <mergeCell ref="BH54:BY54"/>
    <mergeCell ref="AK49:AO49"/>
    <mergeCell ref="AP49:AT49"/>
    <mergeCell ref="AU49:AY49"/>
    <mergeCell ref="AZ49:BB49"/>
    <mergeCell ref="BC49:BG49"/>
    <mergeCell ref="BH49:BL49"/>
    <mergeCell ref="BC48:BG48"/>
    <mergeCell ref="BH48:BL48"/>
    <mergeCell ref="BM48:BQ48"/>
    <mergeCell ref="BR48:BT48"/>
    <mergeCell ref="BU48:BY48"/>
    <mergeCell ref="A49:D49"/>
    <mergeCell ref="E49:W49"/>
    <mergeCell ref="X49:AB49"/>
    <mergeCell ref="AC49:AG49"/>
    <mergeCell ref="AH49:AJ49"/>
    <mergeCell ref="BU47:BY47"/>
    <mergeCell ref="A48:D48"/>
    <mergeCell ref="E48:W48"/>
    <mergeCell ref="X48:AB48"/>
    <mergeCell ref="AC48:AG48"/>
    <mergeCell ref="AH48:AJ48"/>
    <mergeCell ref="AK48:AO48"/>
    <mergeCell ref="AP48:AT48"/>
    <mergeCell ref="AU48:AY48"/>
    <mergeCell ref="AZ48:BB48"/>
    <mergeCell ref="AU47:AY47"/>
    <mergeCell ref="AZ47:BB47"/>
    <mergeCell ref="BC47:BG47"/>
    <mergeCell ref="BH47:BL47"/>
    <mergeCell ref="BM47:BQ47"/>
    <mergeCell ref="BR47:BT47"/>
    <mergeCell ref="BM46:BQ46"/>
    <mergeCell ref="BR46:BT46"/>
    <mergeCell ref="BU46:BY46"/>
    <mergeCell ref="A47:D47"/>
    <mergeCell ref="E47:W47"/>
    <mergeCell ref="X47:AB47"/>
    <mergeCell ref="AC47:AG47"/>
    <mergeCell ref="AH47:AJ47"/>
    <mergeCell ref="AK47:AO47"/>
    <mergeCell ref="AP47:AT47"/>
    <mergeCell ref="AK46:AO46"/>
    <mergeCell ref="AP46:AT46"/>
    <mergeCell ref="AU46:AY46"/>
    <mergeCell ref="AZ46:BB46"/>
    <mergeCell ref="BC46:BG46"/>
    <mergeCell ref="BH46:BL46"/>
    <mergeCell ref="A42:BL42"/>
    <mergeCell ref="A43:BL43"/>
    <mergeCell ref="A45:D46"/>
    <mergeCell ref="E45:W46"/>
    <mergeCell ref="X45:AO45"/>
    <mergeCell ref="AP45:BG45"/>
    <mergeCell ref="BH45:BY45"/>
    <mergeCell ref="X46:AB46"/>
    <mergeCell ref="AC46:AG46"/>
    <mergeCell ref="AH46:AJ46"/>
    <mergeCell ref="AK39:AO39"/>
    <mergeCell ref="AP39:AT39"/>
    <mergeCell ref="AU39:AY39"/>
    <mergeCell ref="AZ39:BB39"/>
    <mergeCell ref="BC39:BG39"/>
    <mergeCell ref="A41:BZ41"/>
    <mergeCell ref="AK38:AO38"/>
    <mergeCell ref="AP38:AT38"/>
    <mergeCell ref="AU38:AY38"/>
    <mergeCell ref="AZ38:BB38"/>
    <mergeCell ref="BC38:BG38"/>
    <mergeCell ref="A39:D39"/>
    <mergeCell ref="E39:W39"/>
    <mergeCell ref="X39:AB39"/>
    <mergeCell ref="AC39:AG39"/>
    <mergeCell ref="AH39:AJ39"/>
    <mergeCell ref="AK37:AO37"/>
    <mergeCell ref="AP37:AT37"/>
    <mergeCell ref="AU37:AY37"/>
    <mergeCell ref="AZ37:BB37"/>
    <mergeCell ref="BC37:BG37"/>
    <mergeCell ref="A38:D38"/>
    <mergeCell ref="E38:W38"/>
    <mergeCell ref="X38:AB38"/>
    <mergeCell ref="AC38:AG38"/>
    <mergeCell ref="AH38:AJ38"/>
    <mergeCell ref="AK36:AO36"/>
    <mergeCell ref="AP36:AT36"/>
    <mergeCell ref="AU36:AY36"/>
    <mergeCell ref="AZ36:BB36"/>
    <mergeCell ref="BC36:BG36"/>
    <mergeCell ref="A37:D37"/>
    <mergeCell ref="E37:W37"/>
    <mergeCell ref="X37:AB37"/>
    <mergeCell ref="AC37:AG37"/>
    <mergeCell ref="AH37:AJ37"/>
    <mergeCell ref="BU30:BY30"/>
    <mergeCell ref="A32:BL32"/>
    <mergeCell ref="A33:AW33"/>
    <mergeCell ref="A35:D36"/>
    <mergeCell ref="E35:W36"/>
    <mergeCell ref="X35:AO35"/>
    <mergeCell ref="AP35:BG35"/>
    <mergeCell ref="X36:AB36"/>
    <mergeCell ref="AC36:AG36"/>
    <mergeCell ref="AH36:AJ36"/>
    <mergeCell ref="AU30:AY30"/>
    <mergeCell ref="AZ30:BB30"/>
    <mergeCell ref="BC30:BG30"/>
    <mergeCell ref="BH30:BL30"/>
    <mergeCell ref="BM30:BQ30"/>
    <mergeCell ref="BR30:BT30"/>
    <mergeCell ref="BM29:BQ29"/>
    <mergeCell ref="BR29:BT29"/>
    <mergeCell ref="BU29:BY29"/>
    <mergeCell ref="A30:D30"/>
    <mergeCell ref="E30:W30"/>
    <mergeCell ref="X30:AB30"/>
    <mergeCell ref="AC30:AG30"/>
    <mergeCell ref="AH30:AJ30"/>
    <mergeCell ref="AK30:AO30"/>
    <mergeCell ref="AP30:AT30"/>
    <mergeCell ref="AK29:AO29"/>
    <mergeCell ref="AP29:AT29"/>
    <mergeCell ref="AU29:AY29"/>
    <mergeCell ref="AZ29:BB29"/>
    <mergeCell ref="BC29:BG29"/>
    <mergeCell ref="BH29:BL29"/>
    <mergeCell ref="BC28:BG28"/>
    <mergeCell ref="BH28:BL28"/>
    <mergeCell ref="BM28:BQ28"/>
    <mergeCell ref="BR28:BT28"/>
    <mergeCell ref="BU28:BY28"/>
    <mergeCell ref="A29:D29"/>
    <mergeCell ref="E29:W29"/>
    <mergeCell ref="X29:AB29"/>
    <mergeCell ref="AC29:AG29"/>
    <mergeCell ref="AH29:AJ29"/>
    <mergeCell ref="BU27:BY27"/>
    <mergeCell ref="A28:D28"/>
    <mergeCell ref="E28:W28"/>
    <mergeCell ref="X28:AB28"/>
    <mergeCell ref="AC28:AG28"/>
    <mergeCell ref="AH28:AJ28"/>
    <mergeCell ref="AK28:AO28"/>
    <mergeCell ref="AP28:AT28"/>
    <mergeCell ref="AU28:AY28"/>
    <mergeCell ref="AZ28:BB28"/>
    <mergeCell ref="AU27:AY27"/>
    <mergeCell ref="AZ27:BB27"/>
    <mergeCell ref="BC27:BG27"/>
    <mergeCell ref="BH27:BL27"/>
    <mergeCell ref="BM27:BQ27"/>
    <mergeCell ref="BR27:BT27"/>
    <mergeCell ref="A26:D27"/>
    <mergeCell ref="E26:W27"/>
    <mergeCell ref="X26:AO26"/>
    <mergeCell ref="AP26:BG26"/>
    <mergeCell ref="BH26:BY26"/>
    <mergeCell ref="X27:AB27"/>
    <mergeCell ref="AC27:AG27"/>
    <mergeCell ref="AH27:AJ27"/>
    <mergeCell ref="AK27:AO27"/>
    <mergeCell ref="AP27:AT27"/>
    <mergeCell ref="A19:BL19"/>
    <mergeCell ref="A20:BL20"/>
    <mergeCell ref="A21:BL21"/>
    <mergeCell ref="A22:BL22"/>
    <mergeCell ref="A23:BL23"/>
    <mergeCell ref="A24:BL24"/>
    <mergeCell ref="A13:AD13"/>
    <mergeCell ref="AE13:AX13"/>
    <mergeCell ref="A15:BL15"/>
    <mergeCell ref="A16:BL16"/>
    <mergeCell ref="A17:BL17"/>
    <mergeCell ref="A18:BL18"/>
    <mergeCell ref="A9:AD9"/>
    <mergeCell ref="AE9:AL9"/>
    <mergeCell ref="A10:AD10"/>
    <mergeCell ref="AE10:AX10"/>
    <mergeCell ref="A12:AD12"/>
    <mergeCell ref="AE12:AR12"/>
    <mergeCell ref="A1:BL1"/>
    <mergeCell ref="A2:BL2"/>
    <mergeCell ref="A4:BL4"/>
    <mergeCell ref="A7:AD7"/>
    <mergeCell ref="AE7:AJ7"/>
    <mergeCell ref="A8:AD8"/>
    <mergeCell ref="AE8:AX8"/>
  </mergeCells>
  <conditionalFormatting sqref="A88 A97 A135:A136">
    <cfRule type="cellIs" dxfId="2" priority="3" stopIfTrue="1" operator="equal">
      <formula>A87</formula>
    </cfRule>
  </conditionalFormatting>
  <conditionalFormatting sqref="A107:C107 A115:C115">
    <cfRule type="cellIs" dxfId="1" priority="1" stopIfTrue="1" operator="equal">
      <formula>A106</formula>
    </cfRule>
    <cfRule type="cellIs" dxfId="0" priority="2" stopIfTrue="1" operator="equal">
      <formula>0</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3.xml><?xml version="1.0" encoding="utf-8"?>
<worksheet xmlns="http://schemas.openxmlformats.org/spreadsheetml/2006/main" xmlns:r="http://schemas.openxmlformats.org/officeDocument/2006/relationships">
  <sheetPr>
    <pageSetUpPr fitToPage="1"/>
  </sheetPr>
  <dimension ref="A1:CA356"/>
  <sheetViews>
    <sheetView topLeftCell="A350" workbookViewId="0">
      <selection activeCell="A353" sqref="A353:IV356"/>
    </sheetView>
  </sheetViews>
  <sheetFormatPr defaultRowHeight="13.2"/>
  <cols>
    <col min="1" max="78" width="2.88671875" customWidth="1"/>
    <col min="79" max="79" width="4" hidden="1" customWidth="1"/>
  </cols>
  <sheetData>
    <row r="1" spans="1:64" ht="54" customHeight="1">
      <c r="A1" s="70" t="s">
        <v>153</v>
      </c>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row>
    <row r="2" spans="1:64" ht="7.5" customHeight="1">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row>
    <row r="4" spans="1:64" ht="14.25" customHeight="1">
      <c r="A4" s="49" t="s">
        <v>628</v>
      </c>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row>
    <row r="7" spans="1:64" ht="14.1" customHeight="1">
      <c r="A7" s="153" t="s">
        <v>622</v>
      </c>
      <c r="B7" s="153"/>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49" t="s">
        <v>218</v>
      </c>
      <c r="AF7" s="49"/>
      <c r="AG7" s="49"/>
      <c r="AH7" s="49"/>
      <c r="AI7" s="49"/>
      <c r="AJ7" s="49"/>
    </row>
    <row r="8" spans="1:64" ht="15" customHeight="1">
      <c r="A8" s="71" t="s">
        <v>199</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34" t="s">
        <v>148</v>
      </c>
      <c r="AF8" s="34"/>
      <c r="AG8" s="34"/>
      <c r="AH8" s="34"/>
      <c r="AI8" s="34"/>
      <c r="AJ8" s="34"/>
      <c r="AK8" s="34"/>
      <c r="AL8" s="34"/>
      <c r="AM8" s="34"/>
      <c r="AN8" s="34"/>
      <c r="AO8" s="34"/>
      <c r="AP8" s="34"/>
      <c r="AQ8" s="34"/>
      <c r="AR8" s="34"/>
      <c r="AS8" s="34"/>
      <c r="AT8" s="34"/>
      <c r="AU8" s="34"/>
      <c r="AV8" s="34"/>
      <c r="AW8" s="34"/>
      <c r="AX8" s="34"/>
      <c r="AY8" s="11"/>
    </row>
    <row r="9" spans="1:64" ht="15" customHeight="1">
      <c r="A9" s="153" t="s">
        <v>623</v>
      </c>
      <c r="B9" s="153"/>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49" t="s">
        <v>319</v>
      </c>
      <c r="AF9" s="49"/>
      <c r="AG9" s="49"/>
      <c r="AH9" s="49"/>
      <c r="AI9" s="49"/>
      <c r="AJ9" s="49"/>
      <c r="AK9" s="49"/>
      <c r="AL9" s="49"/>
    </row>
    <row r="10" spans="1:64" ht="15" customHeight="1">
      <c r="A10" s="72" t="s">
        <v>200</v>
      </c>
      <c r="B10" s="72"/>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34" t="s">
        <v>148</v>
      </c>
      <c r="AF10" s="34"/>
      <c r="AG10" s="34"/>
      <c r="AH10" s="34"/>
      <c r="AI10" s="34"/>
      <c r="AJ10" s="34"/>
      <c r="AK10" s="34"/>
      <c r="AL10" s="34"/>
      <c r="AM10" s="34"/>
      <c r="AN10" s="34"/>
      <c r="AO10" s="34"/>
      <c r="AP10" s="34"/>
      <c r="AQ10" s="34"/>
      <c r="AR10" s="34"/>
      <c r="AS10" s="34"/>
      <c r="AT10" s="34"/>
      <c r="AU10" s="34"/>
      <c r="AV10" s="34"/>
      <c r="AW10" s="34"/>
      <c r="AX10" s="34"/>
    </row>
    <row r="12" spans="1:64" ht="45.9" customHeight="1">
      <c r="A12" s="153" t="s">
        <v>555</v>
      </c>
      <c r="B12" s="153"/>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40" t="s">
        <v>554</v>
      </c>
      <c r="AF12" s="40"/>
      <c r="AG12" s="40"/>
      <c r="AH12" s="40"/>
      <c r="AI12" s="40"/>
      <c r="AJ12" s="40"/>
      <c r="AK12" s="40"/>
      <c r="AL12" s="40"/>
      <c r="AM12" s="40"/>
      <c r="AN12" s="40"/>
      <c r="AO12" s="40"/>
      <c r="AP12" s="40"/>
      <c r="AQ12" s="40"/>
      <c r="AR12" s="40"/>
    </row>
    <row r="13" spans="1:64" ht="21.75" customHeight="1">
      <c r="A13" s="34" t="s">
        <v>190</v>
      </c>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t="s">
        <v>154</v>
      </c>
      <c r="AF13" s="34"/>
      <c r="AG13" s="34"/>
      <c r="AH13" s="34"/>
      <c r="AI13" s="34"/>
      <c r="AJ13" s="34"/>
      <c r="AK13" s="34"/>
      <c r="AL13" s="34"/>
      <c r="AM13" s="34"/>
      <c r="AN13" s="34"/>
      <c r="AO13" s="34"/>
      <c r="AP13" s="34"/>
      <c r="AQ13" s="34"/>
      <c r="AR13" s="34"/>
      <c r="AS13" s="34"/>
      <c r="AT13" s="34"/>
      <c r="AU13" s="34"/>
      <c r="AV13" s="34"/>
      <c r="AW13" s="34"/>
      <c r="AX13" s="34"/>
    </row>
    <row r="15" spans="1:64" ht="14.25" customHeight="1">
      <c r="A15" s="40" t="s">
        <v>306</v>
      </c>
      <c r="B15" s="40"/>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row>
    <row r="16" spans="1:64" ht="14.25" customHeight="1">
      <c r="A16" s="40" t="s">
        <v>191</v>
      </c>
      <c r="B16" s="40"/>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row>
    <row r="17" spans="1:79" ht="15" customHeight="1">
      <c r="A17" s="121" t="s">
        <v>551</v>
      </c>
      <c r="B17" s="121"/>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21"/>
      <c r="BC17" s="121"/>
      <c r="BD17" s="121"/>
      <c r="BE17" s="121"/>
      <c r="BF17" s="121"/>
      <c r="BG17" s="121"/>
      <c r="BH17" s="121"/>
      <c r="BI17" s="121"/>
      <c r="BJ17" s="121"/>
      <c r="BK17" s="121"/>
      <c r="BL17" s="121"/>
    </row>
    <row r="18" spans="1:79" ht="15" customHeight="1">
      <c r="A18" s="74" t="s">
        <v>192</v>
      </c>
      <c r="B18" s="74"/>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row>
    <row r="19" spans="1:79" ht="15" customHeight="1">
      <c r="A19" s="121" t="s">
        <v>552</v>
      </c>
      <c r="B19" s="121"/>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row>
    <row r="20" spans="1:79" ht="14.25" customHeight="1">
      <c r="A20" s="40" t="s">
        <v>193</v>
      </c>
      <c r="B20" s="40"/>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row>
    <row r="21" spans="1:79" ht="41.4" customHeight="1">
      <c r="A21" s="121" t="s">
        <v>553</v>
      </c>
      <c r="B21" s="121"/>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row>
    <row r="22" spans="1:79" ht="14.25" customHeight="1">
      <c r="A22" s="40" t="s">
        <v>194</v>
      </c>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row>
    <row r="23" spans="1:79" ht="14.25" customHeight="1">
      <c r="A23" s="75" t="s">
        <v>294</v>
      </c>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5"/>
    </row>
    <row r="24" spans="1:79" ht="15" customHeight="1">
      <c r="A24" s="32" t="s">
        <v>219</v>
      </c>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row>
    <row r="26" spans="1:79" ht="23.1" customHeight="1">
      <c r="A26" s="50" t="s">
        <v>5</v>
      </c>
      <c r="B26" s="51"/>
      <c r="C26" s="51"/>
      <c r="D26" s="52"/>
      <c r="E26" s="50" t="s">
        <v>22</v>
      </c>
      <c r="F26" s="51"/>
      <c r="G26" s="51"/>
      <c r="H26" s="51"/>
      <c r="I26" s="51"/>
      <c r="J26" s="51"/>
      <c r="K26" s="51"/>
      <c r="L26" s="51"/>
      <c r="M26" s="51"/>
      <c r="N26" s="51"/>
      <c r="O26" s="51"/>
      <c r="P26" s="51"/>
      <c r="Q26" s="51"/>
      <c r="R26" s="51"/>
      <c r="S26" s="51"/>
      <c r="T26" s="51"/>
      <c r="U26" s="51"/>
      <c r="V26" s="51"/>
      <c r="W26" s="52"/>
      <c r="X26" s="45" t="s">
        <v>220</v>
      </c>
      <c r="Y26" s="45"/>
      <c r="Z26" s="45"/>
      <c r="AA26" s="45"/>
      <c r="AB26" s="45"/>
      <c r="AC26" s="45"/>
      <c r="AD26" s="45"/>
      <c r="AE26" s="45"/>
      <c r="AF26" s="45"/>
      <c r="AG26" s="45"/>
      <c r="AH26" s="45"/>
      <c r="AI26" s="45"/>
      <c r="AJ26" s="45"/>
      <c r="AK26" s="45"/>
      <c r="AL26" s="45"/>
      <c r="AM26" s="45"/>
      <c r="AN26" s="45"/>
      <c r="AO26" s="45"/>
      <c r="AP26" s="45" t="s">
        <v>221</v>
      </c>
      <c r="AQ26" s="45"/>
      <c r="AR26" s="45"/>
      <c r="AS26" s="45"/>
      <c r="AT26" s="45"/>
      <c r="AU26" s="45"/>
      <c r="AV26" s="45"/>
      <c r="AW26" s="45"/>
      <c r="AX26" s="45"/>
      <c r="AY26" s="45"/>
      <c r="AZ26" s="45"/>
      <c r="BA26" s="45"/>
      <c r="BB26" s="45"/>
      <c r="BC26" s="45"/>
      <c r="BD26" s="45"/>
      <c r="BE26" s="45"/>
      <c r="BF26" s="45"/>
      <c r="BG26" s="45"/>
      <c r="BH26" s="45" t="s">
        <v>222</v>
      </c>
      <c r="BI26" s="45"/>
      <c r="BJ26" s="45"/>
      <c r="BK26" s="45"/>
      <c r="BL26" s="45"/>
      <c r="BM26" s="45"/>
      <c r="BN26" s="45"/>
      <c r="BO26" s="45"/>
      <c r="BP26" s="45"/>
      <c r="BQ26" s="45"/>
      <c r="BR26" s="45"/>
      <c r="BS26" s="45"/>
      <c r="BT26" s="45"/>
      <c r="BU26" s="45"/>
      <c r="BV26" s="45"/>
      <c r="BW26" s="45"/>
      <c r="BX26" s="45"/>
      <c r="BY26" s="45"/>
    </row>
    <row r="27" spans="1:79" ht="54.75" customHeight="1">
      <c r="A27" s="53"/>
      <c r="B27" s="54"/>
      <c r="C27" s="54"/>
      <c r="D27" s="55"/>
      <c r="E27" s="53"/>
      <c r="F27" s="54"/>
      <c r="G27" s="54"/>
      <c r="H27" s="54"/>
      <c r="I27" s="54"/>
      <c r="J27" s="54"/>
      <c r="K27" s="54"/>
      <c r="L27" s="54"/>
      <c r="M27" s="54"/>
      <c r="N27" s="54"/>
      <c r="O27" s="54"/>
      <c r="P27" s="54"/>
      <c r="Q27" s="54"/>
      <c r="R27" s="54"/>
      <c r="S27" s="54"/>
      <c r="T27" s="54"/>
      <c r="U27" s="54"/>
      <c r="V27" s="54"/>
      <c r="W27" s="55"/>
      <c r="X27" s="45" t="s">
        <v>7</v>
      </c>
      <c r="Y27" s="45"/>
      <c r="Z27" s="45"/>
      <c r="AA27" s="45"/>
      <c r="AB27" s="45"/>
      <c r="AC27" s="45" t="s">
        <v>6</v>
      </c>
      <c r="AD27" s="45"/>
      <c r="AE27" s="45"/>
      <c r="AF27" s="45"/>
      <c r="AG27" s="45"/>
      <c r="AH27" s="56" t="s">
        <v>155</v>
      </c>
      <c r="AI27" s="57"/>
      <c r="AJ27" s="58"/>
      <c r="AK27" s="45" t="s">
        <v>8</v>
      </c>
      <c r="AL27" s="45"/>
      <c r="AM27" s="45"/>
      <c r="AN27" s="45"/>
      <c r="AO27" s="45"/>
      <c r="AP27" s="45" t="s">
        <v>7</v>
      </c>
      <c r="AQ27" s="45"/>
      <c r="AR27" s="45"/>
      <c r="AS27" s="45"/>
      <c r="AT27" s="45"/>
      <c r="AU27" s="45" t="s">
        <v>6</v>
      </c>
      <c r="AV27" s="45"/>
      <c r="AW27" s="45"/>
      <c r="AX27" s="45"/>
      <c r="AY27" s="45"/>
      <c r="AZ27" s="56" t="s">
        <v>155</v>
      </c>
      <c r="BA27" s="57"/>
      <c r="BB27" s="58"/>
      <c r="BC27" s="45" t="s">
        <v>121</v>
      </c>
      <c r="BD27" s="45"/>
      <c r="BE27" s="45"/>
      <c r="BF27" s="45"/>
      <c r="BG27" s="45"/>
      <c r="BH27" s="45" t="s">
        <v>7</v>
      </c>
      <c r="BI27" s="45"/>
      <c r="BJ27" s="45"/>
      <c r="BK27" s="45"/>
      <c r="BL27" s="45"/>
      <c r="BM27" s="45" t="s">
        <v>6</v>
      </c>
      <c r="BN27" s="45"/>
      <c r="BO27" s="45"/>
      <c r="BP27" s="45"/>
      <c r="BQ27" s="45"/>
      <c r="BR27" s="56" t="s">
        <v>155</v>
      </c>
      <c r="BS27" s="57"/>
      <c r="BT27" s="58"/>
      <c r="BU27" s="45" t="s">
        <v>122</v>
      </c>
      <c r="BV27" s="45"/>
      <c r="BW27" s="45"/>
      <c r="BX27" s="45"/>
      <c r="BY27" s="45"/>
    </row>
    <row r="28" spans="1:79" ht="15" customHeight="1">
      <c r="A28" s="28">
        <v>1</v>
      </c>
      <c r="B28" s="29"/>
      <c r="C28" s="29"/>
      <c r="D28" s="46"/>
      <c r="E28" s="28">
        <v>2</v>
      </c>
      <c r="F28" s="29"/>
      <c r="G28" s="29"/>
      <c r="H28" s="29"/>
      <c r="I28" s="29"/>
      <c r="J28" s="29"/>
      <c r="K28" s="29"/>
      <c r="L28" s="29"/>
      <c r="M28" s="29"/>
      <c r="N28" s="29"/>
      <c r="O28" s="29"/>
      <c r="P28" s="29"/>
      <c r="Q28" s="29"/>
      <c r="R28" s="29"/>
      <c r="S28" s="29"/>
      <c r="T28" s="29"/>
      <c r="U28" s="29"/>
      <c r="V28" s="29"/>
      <c r="W28" s="46"/>
      <c r="X28" s="45">
        <v>3</v>
      </c>
      <c r="Y28" s="45"/>
      <c r="Z28" s="45"/>
      <c r="AA28" s="45"/>
      <c r="AB28" s="45"/>
      <c r="AC28" s="45">
        <v>4</v>
      </c>
      <c r="AD28" s="45"/>
      <c r="AE28" s="45"/>
      <c r="AF28" s="45"/>
      <c r="AG28" s="45"/>
      <c r="AH28" s="28">
        <v>5</v>
      </c>
      <c r="AI28" s="29"/>
      <c r="AJ28" s="46"/>
      <c r="AK28" s="45">
        <v>6</v>
      </c>
      <c r="AL28" s="45"/>
      <c r="AM28" s="45"/>
      <c r="AN28" s="45"/>
      <c r="AO28" s="45"/>
      <c r="AP28" s="45">
        <v>7</v>
      </c>
      <c r="AQ28" s="45"/>
      <c r="AR28" s="45"/>
      <c r="AS28" s="45"/>
      <c r="AT28" s="45"/>
      <c r="AU28" s="45">
        <v>8</v>
      </c>
      <c r="AV28" s="45"/>
      <c r="AW28" s="45"/>
      <c r="AX28" s="45"/>
      <c r="AY28" s="45"/>
      <c r="AZ28" s="28">
        <v>9</v>
      </c>
      <c r="BA28" s="29"/>
      <c r="BB28" s="46"/>
      <c r="BC28" s="45">
        <v>10</v>
      </c>
      <c r="BD28" s="45"/>
      <c r="BE28" s="45"/>
      <c r="BF28" s="45"/>
      <c r="BG28" s="45"/>
      <c r="BH28" s="45">
        <v>11</v>
      </c>
      <c r="BI28" s="45"/>
      <c r="BJ28" s="45"/>
      <c r="BK28" s="45"/>
      <c r="BL28" s="45"/>
      <c r="BM28" s="45">
        <v>12</v>
      </c>
      <c r="BN28" s="45"/>
      <c r="BO28" s="45"/>
      <c r="BP28" s="45"/>
      <c r="BQ28" s="45"/>
      <c r="BR28" s="28">
        <v>13</v>
      </c>
      <c r="BS28" s="29"/>
      <c r="BT28" s="46"/>
      <c r="BU28" s="45">
        <v>14</v>
      </c>
      <c r="BV28" s="45"/>
      <c r="BW28" s="45"/>
      <c r="BX28" s="45"/>
      <c r="BY28" s="45"/>
    </row>
    <row r="29" spans="1:79" ht="13.5" hidden="1" customHeight="1">
      <c r="A29" s="24" t="s">
        <v>80</v>
      </c>
      <c r="B29" s="25"/>
      <c r="C29" s="25"/>
      <c r="D29" s="37"/>
      <c r="E29" s="24" t="s">
        <v>81</v>
      </c>
      <c r="F29" s="25"/>
      <c r="G29" s="25"/>
      <c r="H29" s="25"/>
      <c r="I29" s="25"/>
      <c r="J29" s="25"/>
      <c r="K29" s="25"/>
      <c r="L29" s="25"/>
      <c r="M29" s="25"/>
      <c r="N29" s="25"/>
      <c r="O29" s="25"/>
      <c r="P29" s="25"/>
      <c r="Q29" s="25"/>
      <c r="R29" s="25"/>
      <c r="S29" s="25"/>
      <c r="T29" s="25"/>
      <c r="U29" s="25"/>
      <c r="V29" s="25"/>
      <c r="W29" s="37"/>
      <c r="X29" s="39" t="s">
        <v>89</v>
      </c>
      <c r="Y29" s="39"/>
      <c r="Z29" s="39"/>
      <c r="AA29" s="39"/>
      <c r="AB29" s="39"/>
      <c r="AC29" s="39" t="s">
        <v>90</v>
      </c>
      <c r="AD29" s="39"/>
      <c r="AE29" s="39"/>
      <c r="AF29" s="39"/>
      <c r="AG29" s="39"/>
      <c r="AH29" s="24" t="s">
        <v>116</v>
      </c>
      <c r="AI29" s="25"/>
      <c r="AJ29" s="37"/>
      <c r="AK29" s="62" t="s">
        <v>125</v>
      </c>
      <c r="AL29" s="62"/>
      <c r="AM29" s="62"/>
      <c r="AN29" s="62"/>
      <c r="AO29" s="62"/>
      <c r="AP29" s="39" t="s">
        <v>91</v>
      </c>
      <c r="AQ29" s="39"/>
      <c r="AR29" s="39"/>
      <c r="AS29" s="39"/>
      <c r="AT29" s="39"/>
      <c r="AU29" s="39" t="s">
        <v>92</v>
      </c>
      <c r="AV29" s="39"/>
      <c r="AW29" s="39"/>
      <c r="AX29" s="39"/>
      <c r="AY29" s="39"/>
      <c r="AZ29" s="24" t="s">
        <v>117</v>
      </c>
      <c r="BA29" s="25"/>
      <c r="BB29" s="37"/>
      <c r="BC29" s="62" t="s">
        <v>125</v>
      </c>
      <c r="BD29" s="62"/>
      <c r="BE29" s="62"/>
      <c r="BF29" s="62"/>
      <c r="BG29" s="62"/>
      <c r="BH29" s="39" t="s">
        <v>82</v>
      </c>
      <c r="BI29" s="39"/>
      <c r="BJ29" s="39"/>
      <c r="BK29" s="39"/>
      <c r="BL29" s="39"/>
      <c r="BM29" s="39" t="s">
        <v>83</v>
      </c>
      <c r="BN29" s="39"/>
      <c r="BO29" s="39"/>
      <c r="BP29" s="39"/>
      <c r="BQ29" s="39"/>
      <c r="BR29" s="24" t="s">
        <v>118</v>
      </c>
      <c r="BS29" s="25"/>
      <c r="BT29" s="37"/>
      <c r="BU29" s="62" t="s">
        <v>125</v>
      </c>
      <c r="BV29" s="62"/>
      <c r="BW29" s="62"/>
      <c r="BX29" s="62"/>
      <c r="BY29" s="62"/>
      <c r="CA29" t="s">
        <v>31</v>
      </c>
    </row>
    <row r="30" spans="1:79" s="113" customFormat="1" ht="13.2" customHeight="1">
      <c r="A30" s="124"/>
      <c r="B30" s="125"/>
      <c r="C30" s="125"/>
      <c r="D30" s="126"/>
      <c r="E30" s="109" t="s">
        <v>227</v>
      </c>
      <c r="F30" s="107"/>
      <c r="G30" s="107"/>
      <c r="H30" s="107"/>
      <c r="I30" s="107"/>
      <c r="J30" s="107"/>
      <c r="K30" s="107"/>
      <c r="L30" s="107"/>
      <c r="M30" s="107"/>
      <c r="N30" s="107"/>
      <c r="O30" s="107"/>
      <c r="P30" s="107"/>
      <c r="Q30" s="107"/>
      <c r="R30" s="107"/>
      <c r="S30" s="107"/>
      <c r="T30" s="107"/>
      <c r="U30" s="107"/>
      <c r="V30" s="107"/>
      <c r="W30" s="108"/>
      <c r="X30" s="127">
        <v>1462757</v>
      </c>
      <c r="Y30" s="127"/>
      <c r="Z30" s="127"/>
      <c r="AA30" s="127"/>
      <c r="AB30" s="127"/>
      <c r="AC30" s="127" t="s">
        <v>228</v>
      </c>
      <c r="AD30" s="127"/>
      <c r="AE30" s="127"/>
      <c r="AF30" s="127"/>
      <c r="AG30" s="127"/>
      <c r="AH30" s="128" t="s">
        <v>228</v>
      </c>
      <c r="AI30" s="129"/>
      <c r="AJ30" s="130"/>
      <c r="AK30" s="127">
        <f>IF(ISNUMBER(X30),X30,0)+IF(ISNUMBER(AC30),AC30,0)</f>
        <v>1462757</v>
      </c>
      <c r="AL30" s="127"/>
      <c r="AM30" s="127"/>
      <c r="AN30" s="127"/>
      <c r="AO30" s="127"/>
      <c r="AP30" s="127">
        <v>1639000</v>
      </c>
      <c r="AQ30" s="127"/>
      <c r="AR30" s="127"/>
      <c r="AS30" s="127"/>
      <c r="AT30" s="127"/>
      <c r="AU30" s="127" t="s">
        <v>228</v>
      </c>
      <c r="AV30" s="127"/>
      <c r="AW30" s="127"/>
      <c r="AX30" s="127"/>
      <c r="AY30" s="127"/>
      <c r="AZ30" s="128" t="s">
        <v>228</v>
      </c>
      <c r="BA30" s="129"/>
      <c r="BB30" s="130"/>
      <c r="BC30" s="127">
        <f>IF(ISNUMBER(AP30),AP30,0)+IF(ISNUMBER(AU30),AU30,0)</f>
        <v>1639000</v>
      </c>
      <c r="BD30" s="127"/>
      <c r="BE30" s="127"/>
      <c r="BF30" s="127"/>
      <c r="BG30" s="127"/>
      <c r="BH30" s="127">
        <v>1643900</v>
      </c>
      <c r="BI30" s="127"/>
      <c r="BJ30" s="127"/>
      <c r="BK30" s="127"/>
      <c r="BL30" s="127"/>
      <c r="BM30" s="127" t="s">
        <v>228</v>
      </c>
      <c r="BN30" s="127"/>
      <c r="BO30" s="127"/>
      <c r="BP30" s="127"/>
      <c r="BQ30" s="127"/>
      <c r="BR30" s="128" t="s">
        <v>228</v>
      </c>
      <c r="BS30" s="129"/>
      <c r="BT30" s="130"/>
      <c r="BU30" s="127">
        <f>IF(ISNUMBER(BH30),BH30,0)+IF(ISNUMBER(BM30),BM30,0)</f>
        <v>1643900</v>
      </c>
      <c r="BV30" s="127"/>
      <c r="BW30" s="127"/>
      <c r="BX30" s="127"/>
      <c r="BY30" s="127"/>
      <c r="CA30" s="113" t="s">
        <v>32</v>
      </c>
    </row>
    <row r="31" spans="1:79" s="113" customFormat="1" ht="26.4" customHeight="1">
      <c r="A31" s="124"/>
      <c r="B31" s="125"/>
      <c r="C31" s="125"/>
      <c r="D31" s="126"/>
      <c r="E31" s="109" t="s">
        <v>496</v>
      </c>
      <c r="F31" s="107"/>
      <c r="G31" s="107"/>
      <c r="H31" s="107"/>
      <c r="I31" s="107"/>
      <c r="J31" s="107"/>
      <c r="K31" s="107"/>
      <c r="L31" s="107"/>
      <c r="M31" s="107"/>
      <c r="N31" s="107"/>
      <c r="O31" s="107"/>
      <c r="P31" s="107"/>
      <c r="Q31" s="107"/>
      <c r="R31" s="107"/>
      <c r="S31" s="107"/>
      <c r="T31" s="107"/>
      <c r="U31" s="107"/>
      <c r="V31" s="107"/>
      <c r="W31" s="108"/>
      <c r="X31" s="127" t="s">
        <v>228</v>
      </c>
      <c r="Y31" s="127"/>
      <c r="Z31" s="127"/>
      <c r="AA31" s="127"/>
      <c r="AB31" s="127"/>
      <c r="AC31" s="127">
        <v>55349</v>
      </c>
      <c r="AD31" s="127"/>
      <c r="AE31" s="127"/>
      <c r="AF31" s="127"/>
      <c r="AG31" s="127"/>
      <c r="AH31" s="128">
        <v>0</v>
      </c>
      <c r="AI31" s="129"/>
      <c r="AJ31" s="130"/>
      <c r="AK31" s="127">
        <f>IF(ISNUMBER(X31),X31,0)+IF(ISNUMBER(AC31),AC31,0)</f>
        <v>55349</v>
      </c>
      <c r="AL31" s="127"/>
      <c r="AM31" s="127"/>
      <c r="AN31" s="127"/>
      <c r="AO31" s="127"/>
      <c r="AP31" s="127" t="s">
        <v>228</v>
      </c>
      <c r="AQ31" s="127"/>
      <c r="AR31" s="127"/>
      <c r="AS31" s="127"/>
      <c r="AT31" s="127"/>
      <c r="AU31" s="127">
        <v>64000</v>
      </c>
      <c r="AV31" s="127"/>
      <c r="AW31" s="127"/>
      <c r="AX31" s="127"/>
      <c r="AY31" s="127"/>
      <c r="AZ31" s="128">
        <v>0</v>
      </c>
      <c r="BA31" s="129"/>
      <c r="BB31" s="130"/>
      <c r="BC31" s="127">
        <f>IF(ISNUMBER(AP31),AP31,0)+IF(ISNUMBER(AU31),AU31,0)</f>
        <v>64000</v>
      </c>
      <c r="BD31" s="127"/>
      <c r="BE31" s="127"/>
      <c r="BF31" s="127"/>
      <c r="BG31" s="127"/>
      <c r="BH31" s="127" t="s">
        <v>228</v>
      </c>
      <c r="BI31" s="127"/>
      <c r="BJ31" s="127"/>
      <c r="BK31" s="127"/>
      <c r="BL31" s="127"/>
      <c r="BM31" s="127">
        <v>69400</v>
      </c>
      <c r="BN31" s="127"/>
      <c r="BO31" s="127"/>
      <c r="BP31" s="127"/>
      <c r="BQ31" s="127"/>
      <c r="BR31" s="128">
        <v>0</v>
      </c>
      <c r="BS31" s="129"/>
      <c r="BT31" s="130"/>
      <c r="BU31" s="127">
        <f>IF(ISNUMBER(BH31),BH31,0)+IF(ISNUMBER(BM31),BM31,0)</f>
        <v>69400</v>
      </c>
      <c r="BV31" s="127"/>
      <c r="BW31" s="127"/>
      <c r="BX31" s="127"/>
      <c r="BY31" s="127"/>
    </row>
    <row r="32" spans="1:79" s="113" customFormat="1" ht="26.4" customHeight="1">
      <c r="A32" s="124">
        <v>25010100</v>
      </c>
      <c r="B32" s="125"/>
      <c r="C32" s="125"/>
      <c r="D32" s="126"/>
      <c r="E32" s="109" t="s">
        <v>497</v>
      </c>
      <c r="F32" s="107"/>
      <c r="G32" s="107"/>
      <c r="H32" s="107"/>
      <c r="I32" s="107"/>
      <c r="J32" s="107"/>
      <c r="K32" s="107"/>
      <c r="L32" s="107"/>
      <c r="M32" s="107"/>
      <c r="N32" s="107"/>
      <c r="O32" s="107"/>
      <c r="P32" s="107"/>
      <c r="Q32" s="107"/>
      <c r="R32" s="107"/>
      <c r="S32" s="107"/>
      <c r="T32" s="107"/>
      <c r="U32" s="107"/>
      <c r="V32" s="107"/>
      <c r="W32" s="108"/>
      <c r="X32" s="127" t="s">
        <v>228</v>
      </c>
      <c r="Y32" s="127"/>
      <c r="Z32" s="127"/>
      <c r="AA32" s="127"/>
      <c r="AB32" s="127"/>
      <c r="AC32" s="127">
        <v>39448</v>
      </c>
      <c r="AD32" s="127"/>
      <c r="AE32" s="127"/>
      <c r="AF32" s="127"/>
      <c r="AG32" s="127"/>
      <c r="AH32" s="128">
        <v>0</v>
      </c>
      <c r="AI32" s="129"/>
      <c r="AJ32" s="130"/>
      <c r="AK32" s="127">
        <f>IF(ISNUMBER(X32),X32,0)+IF(ISNUMBER(AC32),AC32,0)</f>
        <v>39448</v>
      </c>
      <c r="AL32" s="127"/>
      <c r="AM32" s="127"/>
      <c r="AN32" s="127"/>
      <c r="AO32" s="127"/>
      <c r="AP32" s="127" t="s">
        <v>228</v>
      </c>
      <c r="AQ32" s="127"/>
      <c r="AR32" s="127"/>
      <c r="AS32" s="127"/>
      <c r="AT32" s="127"/>
      <c r="AU32" s="127">
        <v>50000</v>
      </c>
      <c r="AV32" s="127"/>
      <c r="AW32" s="127"/>
      <c r="AX32" s="127"/>
      <c r="AY32" s="127"/>
      <c r="AZ32" s="128">
        <v>0</v>
      </c>
      <c r="BA32" s="129"/>
      <c r="BB32" s="130"/>
      <c r="BC32" s="127">
        <f>IF(ISNUMBER(AP32),AP32,0)+IF(ISNUMBER(AU32),AU32,0)</f>
        <v>50000</v>
      </c>
      <c r="BD32" s="127"/>
      <c r="BE32" s="127"/>
      <c r="BF32" s="127"/>
      <c r="BG32" s="127"/>
      <c r="BH32" s="127" t="s">
        <v>228</v>
      </c>
      <c r="BI32" s="127"/>
      <c r="BJ32" s="127"/>
      <c r="BK32" s="127"/>
      <c r="BL32" s="127"/>
      <c r="BM32" s="127">
        <v>53700</v>
      </c>
      <c r="BN32" s="127"/>
      <c r="BO32" s="127"/>
      <c r="BP32" s="127"/>
      <c r="BQ32" s="127"/>
      <c r="BR32" s="128">
        <v>0</v>
      </c>
      <c r="BS32" s="129"/>
      <c r="BT32" s="130"/>
      <c r="BU32" s="127">
        <f>IF(ISNUMBER(BH32),BH32,0)+IF(ISNUMBER(BM32),BM32,0)</f>
        <v>53700</v>
      </c>
      <c r="BV32" s="127"/>
      <c r="BW32" s="127"/>
      <c r="BX32" s="127"/>
      <c r="BY32" s="127"/>
    </row>
    <row r="33" spans="1:79" s="113" customFormat="1" ht="13.2" customHeight="1">
      <c r="A33" s="124">
        <v>25010300</v>
      </c>
      <c r="B33" s="125"/>
      <c r="C33" s="125"/>
      <c r="D33" s="126"/>
      <c r="E33" s="109" t="s">
        <v>498</v>
      </c>
      <c r="F33" s="107"/>
      <c r="G33" s="107"/>
      <c r="H33" s="107"/>
      <c r="I33" s="107"/>
      <c r="J33" s="107"/>
      <c r="K33" s="107"/>
      <c r="L33" s="107"/>
      <c r="M33" s="107"/>
      <c r="N33" s="107"/>
      <c r="O33" s="107"/>
      <c r="P33" s="107"/>
      <c r="Q33" s="107"/>
      <c r="R33" s="107"/>
      <c r="S33" s="107"/>
      <c r="T33" s="107"/>
      <c r="U33" s="107"/>
      <c r="V33" s="107"/>
      <c r="W33" s="108"/>
      <c r="X33" s="127" t="s">
        <v>228</v>
      </c>
      <c r="Y33" s="127"/>
      <c r="Z33" s="127"/>
      <c r="AA33" s="127"/>
      <c r="AB33" s="127"/>
      <c r="AC33" s="127">
        <v>15901</v>
      </c>
      <c r="AD33" s="127"/>
      <c r="AE33" s="127"/>
      <c r="AF33" s="127"/>
      <c r="AG33" s="127"/>
      <c r="AH33" s="128">
        <v>0</v>
      </c>
      <c r="AI33" s="129"/>
      <c r="AJ33" s="130"/>
      <c r="AK33" s="127">
        <f>IF(ISNUMBER(X33),X33,0)+IF(ISNUMBER(AC33),AC33,0)</f>
        <v>15901</v>
      </c>
      <c r="AL33" s="127"/>
      <c r="AM33" s="127"/>
      <c r="AN33" s="127"/>
      <c r="AO33" s="127"/>
      <c r="AP33" s="127" t="s">
        <v>228</v>
      </c>
      <c r="AQ33" s="127"/>
      <c r="AR33" s="127"/>
      <c r="AS33" s="127"/>
      <c r="AT33" s="127"/>
      <c r="AU33" s="127">
        <v>14000</v>
      </c>
      <c r="AV33" s="127"/>
      <c r="AW33" s="127"/>
      <c r="AX33" s="127"/>
      <c r="AY33" s="127"/>
      <c r="AZ33" s="128">
        <v>0</v>
      </c>
      <c r="BA33" s="129"/>
      <c r="BB33" s="130"/>
      <c r="BC33" s="127">
        <f>IF(ISNUMBER(AP33),AP33,0)+IF(ISNUMBER(AU33),AU33,0)</f>
        <v>14000</v>
      </c>
      <c r="BD33" s="127"/>
      <c r="BE33" s="127"/>
      <c r="BF33" s="127"/>
      <c r="BG33" s="127"/>
      <c r="BH33" s="127" t="s">
        <v>228</v>
      </c>
      <c r="BI33" s="127"/>
      <c r="BJ33" s="127"/>
      <c r="BK33" s="127"/>
      <c r="BL33" s="127"/>
      <c r="BM33" s="127">
        <v>15700</v>
      </c>
      <c r="BN33" s="127"/>
      <c r="BO33" s="127"/>
      <c r="BP33" s="127"/>
      <c r="BQ33" s="127"/>
      <c r="BR33" s="128">
        <v>0</v>
      </c>
      <c r="BS33" s="129"/>
      <c r="BT33" s="130"/>
      <c r="BU33" s="127">
        <f>IF(ISNUMBER(BH33),BH33,0)+IF(ISNUMBER(BM33),BM33,0)</f>
        <v>15700</v>
      </c>
      <c r="BV33" s="127"/>
      <c r="BW33" s="127"/>
      <c r="BX33" s="127"/>
      <c r="BY33" s="127"/>
    </row>
    <row r="34" spans="1:79" s="113" customFormat="1" ht="26.4" customHeight="1">
      <c r="A34" s="124"/>
      <c r="B34" s="125"/>
      <c r="C34" s="125"/>
      <c r="D34" s="126"/>
      <c r="E34" s="109" t="s">
        <v>229</v>
      </c>
      <c r="F34" s="107"/>
      <c r="G34" s="107"/>
      <c r="H34" s="107"/>
      <c r="I34" s="107"/>
      <c r="J34" s="107"/>
      <c r="K34" s="107"/>
      <c r="L34" s="107"/>
      <c r="M34" s="107"/>
      <c r="N34" s="107"/>
      <c r="O34" s="107"/>
      <c r="P34" s="107"/>
      <c r="Q34" s="107"/>
      <c r="R34" s="107"/>
      <c r="S34" s="107"/>
      <c r="T34" s="107"/>
      <c r="U34" s="107"/>
      <c r="V34" s="107"/>
      <c r="W34" s="108"/>
      <c r="X34" s="127" t="s">
        <v>228</v>
      </c>
      <c r="Y34" s="127"/>
      <c r="Z34" s="127"/>
      <c r="AA34" s="127"/>
      <c r="AB34" s="127"/>
      <c r="AC34" s="127">
        <v>212101</v>
      </c>
      <c r="AD34" s="127"/>
      <c r="AE34" s="127"/>
      <c r="AF34" s="127"/>
      <c r="AG34" s="127"/>
      <c r="AH34" s="128">
        <v>161599</v>
      </c>
      <c r="AI34" s="129"/>
      <c r="AJ34" s="130"/>
      <c r="AK34" s="127">
        <f>IF(ISNUMBER(X34),X34,0)+IF(ISNUMBER(AC34),AC34,0)</f>
        <v>212101</v>
      </c>
      <c r="AL34" s="127"/>
      <c r="AM34" s="127"/>
      <c r="AN34" s="127"/>
      <c r="AO34" s="127"/>
      <c r="AP34" s="127" t="s">
        <v>228</v>
      </c>
      <c r="AQ34" s="127"/>
      <c r="AR34" s="127"/>
      <c r="AS34" s="127"/>
      <c r="AT34" s="127"/>
      <c r="AU34" s="127">
        <v>265800</v>
      </c>
      <c r="AV34" s="127"/>
      <c r="AW34" s="127"/>
      <c r="AX34" s="127"/>
      <c r="AY34" s="127"/>
      <c r="AZ34" s="128">
        <v>265800</v>
      </c>
      <c r="BA34" s="129"/>
      <c r="BB34" s="130"/>
      <c r="BC34" s="127">
        <f>IF(ISNUMBER(AP34),AP34,0)+IF(ISNUMBER(AU34),AU34,0)</f>
        <v>265800</v>
      </c>
      <c r="BD34" s="127"/>
      <c r="BE34" s="127"/>
      <c r="BF34" s="127"/>
      <c r="BG34" s="127"/>
      <c r="BH34" s="127" t="s">
        <v>228</v>
      </c>
      <c r="BI34" s="127"/>
      <c r="BJ34" s="127"/>
      <c r="BK34" s="127"/>
      <c r="BL34" s="127"/>
      <c r="BM34" s="127">
        <v>66800</v>
      </c>
      <c r="BN34" s="127"/>
      <c r="BO34" s="127"/>
      <c r="BP34" s="127"/>
      <c r="BQ34" s="127"/>
      <c r="BR34" s="128">
        <v>66800</v>
      </c>
      <c r="BS34" s="129"/>
      <c r="BT34" s="130"/>
      <c r="BU34" s="127">
        <f>IF(ISNUMBER(BH34),BH34,0)+IF(ISNUMBER(BM34),BM34,0)</f>
        <v>66800</v>
      </c>
      <c r="BV34" s="127"/>
      <c r="BW34" s="127"/>
      <c r="BX34" s="127"/>
      <c r="BY34" s="127"/>
    </row>
    <row r="35" spans="1:79" s="113" customFormat="1" ht="13.2" customHeight="1">
      <c r="A35" s="124">
        <v>602100</v>
      </c>
      <c r="B35" s="125"/>
      <c r="C35" s="125"/>
      <c r="D35" s="126"/>
      <c r="E35" s="109" t="s">
        <v>499</v>
      </c>
      <c r="F35" s="107"/>
      <c r="G35" s="107"/>
      <c r="H35" s="107"/>
      <c r="I35" s="107"/>
      <c r="J35" s="107"/>
      <c r="K35" s="107"/>
      <c r="L35" s="107"/>
      <c r="M35" s="107"/>
      <c r="N35" s="107"/>
      <c r="O35" s="107"/>
      <c r="P35" s="107"/>
      <c r="Q35" s="107"/>
      <c r="R35" s="107"/>
      <c r="S35" s="107"/>
      <c r="T35" s="107"/>
      <c r="U35" s="107"/>
      <c r="V35" s="107"/>
      <c r="W35" s="108"/>
      <c r="X35" s="127" t="s">
        <v>228</v>
      </c>
      <c r="Y35" s="127"/>
      <c r="Z35" s="127"/>
      <c r="AA35" s="127"/>
      <c r="AB35" s="127"/>
      <c r="AC35" s="127">
        <v>35006</v>
      </c>
      <c r="AD35" s="127"/>
      <c r="AE35" s="127"/>
      <c r="AF35" s="127"/>
      <c r="AG35" s="127"/>
      <c r="AH35" s="128">
        <v>0</v>
      </c>
      <c r="AI35" s="129"/>
      <c r="AJ35" s="130"/>
      <c r="AK35" s="127">
        <f>IF(ISNUMBER(X35),X35,0)+IF(ISNUMBER(AC35),AC35,0)</f>
        <v>35006</v>
      </c>
      <c r="AL35" s="127"/>
      <c r="AM35" s="127"/>
      <c r="AN35" s="127"/>
      <c r="AO35" s="127"/>
      <c r="AP35" s="127" t="s">
        <v>228</v>
      </c>
      <c r="AQ35" s="127"/>
      <c r="AR35" s="127"/>
      <c r="AS35" s="127"/>
      <c r="AT35" s="127"/>
      <c r="AU35" s="127">
        <v>0</v>
      </c>
      <c r="AV35" s="127"/>
      <c r="AW35" s="127"/>
      <c r="AX35" s="127"/>
      <c r="AY35" s="127"/>
      <c r="AZ35" s="128">
        <v>0</v>
      </c>
      <c r="BA35" s="129"/>
      <c r="BB35" s="130"/>
      <c r="BC35" s="127">
        <f>IF(ISNUMBER(AP35),AP35,0)+IF(ISNUMBER(AU35),AU35,0)</f>
        <v>0</v>
      </c>
      <c r="BD35" s="127"/>
      <c r="BE35" s="127"/>
      <c r="BF35" s="127"/>
      <c r="BG35" s="127"/>
      <c r="BH35" s="127" t="s">
        <v>228</v>
      </c>
      <c r="BI35" s="127"/>
      <c r="BJ35" s="127"/>
      <c r="BK35" s="127"/>
      <c r="BL35" s="127"/>
      <c r="BM35" s="127">
        <v>0</v>
      </c>
      <c r="BN35" s="127"/>
      <c r="BO35" s="127"/>
      <c r="BP35" s="127"/>
      <c r="BQ35" s="127"/>
      <c r="BR35" s="128">
        <v>0</v>
      </c>
      <c r="BS35" s="129"/>
      <c r="BT35" s="130"/>
      <c r="BU35" s="127">
        <f>IF(ISNUMBER(BH35),BH35,0)+IF(ISNUMBER(BM35),BM35,0)</f>
        <v>0</v>
      </c>
      <c r="BV35" s="127"/>
      <c r="BW35" s="127"/>
      <c r="BX35" s="127"/>
      <c r="BY35" s="127"/>
    </row>
    <row r="36" spans="1:79" s="113" customFormat="1" ht="13.2" customHeight="1">
      <c r="A36" s="124">
        <v>602200</v>
      </c>
      <c r="B36" s="125"/>
      <c r="C36" s="125"/>
      <c r="D36" s="126"/>
      <c r="E36" s="109" t="s">
        <v>500</v>
      </c>
      <c r="F36" s="107"/>
      <c r="G36" s="107"/>
      <c r="H36" s="107"/>
      <c r="I36" s="107"/>
      <c r="J36" s="107"/>
      <c r="K36" s="107"/>
      <c r="L36" s="107"/>
      <c r="M36" s="107"/>
      <c r="N36" s="107"/>
      <c r="O36" s="107"/>
      <c r="P36" s="107"/>
      <c r="Q36" s="107"/>
      <c r="R36" s="107"/>
      <c r="S36" s="107"/>
      <c r="T36" s="107"/>
      <c r="U36" s="107"/>
      <c r="V36" s="107"/>
      <c r="W36" s="108"/>
      <c r="X36" s="127" t="s">
        <v>228</v>
      </c>
      <c r="Y36" s="127"/>
      <c r="Z36" s="127"/>
      <c r="AA36" s="127"/>
      <c r="AB36" s="127"/>
      <c r="AC36" s="127">
        <v>15496</v>
      </c>
      <c r="AD36" s="127"/>
      <c r="AE36" s="127"/>
      <c r="AF36" s="127"/>
      <c r="AG36" s="127"/>
      <c r="AH36" s="128">
        <v>0</v>
      </c>
      <c r="AI36" s="129"/>
      <c r="AJ36" s="130"/>
      <c r="AK36" s="127">
        <f>IF(ISNUMBER(X36),X36,0)+IF(ISNUMBER(AC36),AC36,0)</f>
        <v>15496</v>
      </c>
      <c r="AL36" s="127"/>
      <c r="AM36" s="127"/>
      <c r="AN36" s="127"/>
      <c r="AO36" s="127"/>
      <c r="AP36" s="127" t="s">
        <v>228</v>
      </c>
      <c r="AQ36" s="127"/>
      <c r="AR36" s="127"/>
      <c r="AS36" s="127"/>
      <c r="AT36" s="127"/>
      <c r="AU36" s="127">
        <v>0</v>
      </c>
      <c r="AV36" s="127"/>
      <c r="AW36" s="127"/>
      <c r="AX36" s="127"/>
      <c r="AY36" s="127"/>
      <c r="AZ36" s="128">
        <v>0</v>
      </c>
      <c r="BA36" s="129"/>
      <c r="BB36" s="130"/>
      <c r="BC36" s="127">
        <f>IF(ISNUMBER(AP36),AP36,0)+IF(ISNUMBER(AU36),AU36,0)</f>
        <v>0</v>
      </c>
      <c r="BD36" s="127"/>
      <c r="BE36" s="127"/>
      <c r="BF36" s="127"/>
      <c r="BG36" s="127"/>
      <c r="BH36" s="127" t="s">
        <v>228</v>
      </c>
      <c r="BI36" s="127"/>
      <c r="BJ36" s="127"/>
      <c r="BK36" s="127"/>
      <c r="BL36" s="127"/>
      <c r="BM36" s="127">
        <v>0</v>
      </c>
      <c r="BN36" s="127"/>
      <c r="BO36" s="127"/>
      <c r="BP36" s="127"/>
      <c r="BQ36" s="127"/>
      <c r="BR36" s="128">
        <v>0</v>
      </c>
      <c r="BS36" s="129"/>
      <c r="BT36" s="130"/>
      <c r="BU36" s="127">
        <f>IF(ISNUMBER(BH36),BH36,0)+IF(ISNUMBER(BM36),BM36,0)</f>
        <v>0</v>
      </c>
      <c r="BV36" s="127"/>
      <c r="BW36" s="127"/>
      <c r="BX36" s="127"/>
      <c r="BY36" s="127"/>
    </row>
    <row r="37" spans="1:79" s="113" customFormat="1" ht="26.4" customHeight="1">
      <c r="A37" s="124">
        <v>602400</v>
      </c>
      <c r="B37" s="125"/>
      <c r="C37" s="125"/>
      <c r="D37" s="126"/>
      <c r="E37" s="109" t="s">
        <v>230</v>
      </c>
      <c r="F37" s="107"/>
      <c r="G37" s="107"/>
      <c r="H37" s="107"/>
      <c r="I37" s="107"/>
      <c r="J37" s="107"/>
      <c r="K37" s="107"/>
      <c r="L37" s="107"/>
      <c r="M37" s="107"/>
      <c r="N37" s="107"/>
      <c r="O37" s="107"/>
      <c r="P37" s="107"/>
      <c r="Q37" s="107"/>
      <c r="R37" s="107"/>
      <c r="S37" s="107"/>
      <c r="T37" s="107"/>
      <c r="U37" s="107"/>
      <c r="V37" s="107"/>
      <c r="W37" s="108"/>
      <c r="X37" s="127" t="s">
        <v>228</v>
      </c>
      <c r="Y37" s="127"/>
      <c r="Z37" s="127"/>
      <c r="AA37" s="127"/>
      <c r="AB37" s="127"/>
      <c r="AC37" s="127">
        <v>161599</v>
      </c>
      <c r="AD37" s="127"/>
      <c r="AE37" s="127"/>
      <c r="AF37" s="127"/>
      <c r="AG37" s="127"/>
      <c r="AH37" s="128">
        <v>161599</v>
      </c>
      <c r="AI37" s="129"/>
      <c r="AJ37" s="130"/>
      <c r="AK37" s="127">
        <f>IF(ISNUMBER(X37),X37,0)+IF(ISNUMBER(AC37),AC37,0)</f>
        <v>161599</v>
      </c>
      <c r="AL37" s="127"/>
      <c r="AM37" s="127"/>
      <c r="AN37" s="127"/>
      <c r="AO37" s="127"/>
      <c r="AP37" s="127" t="s">
        <v>228</v>
      </c>
      <c r="AQ37" s="127"/>
      <c r="AR37" s="127"/>
      <c r="AS37" s="127"/>
      <c r="AT37" s="127"/>
      <c r="AU37" s="127">
        <v>265800</v>
      </c>
      <c r="AV37" s="127"/>
      <c r="AW37" s="127"/>
      <c r="AX37" s="127"/>
      <c r="AY37" s="127"/>
      <c r="AZ37" s="128">
        <v>265800</v>
      </c>
      <c r="BA37" s="129"/>
      <c r="BB37" s="130"/>
      <c r="BC37" s="127">
        <f>IF(ISNUMBER(AP37),AP37,0)+IF(ISNUMBER(AU37),AU37,0)</f>
        <v>265800</v>
      </c>
      <c r="BD37" s="127"/>
      <c r="BE37" s="127"/>
      <c r="BF37" s="127"/>
      <c r="BG37" s="127"/>
      <c r="BH37" s="127" t="s">
        <v>228</v>
      </c>
      <c r="BI37" s="127"/>
      <c r="BJ37" s="127"/>
      <c r="BK37" s="127"/>
      <c r="BL37" s="127"/>
      <c r="BM37" s="127">
        <v>66800</v>
      </c>
      <c r="BN37" s="127"/>
      <c r="BO37" s="127"/>
      <c r="BP37" s="127"/>
      <c r="BQ37" s="127"/>
      <c r="BR37" s="128">
        <v>66800</v>
      </c>
      <c r="BS37" s="129"/>
      <c r="BT37" s="130"/>
      <c r="BU37" s="127">
        <f>IF(ISNUMBER(BH37),BH37,0)+IF(ISNUMBER(BM37),BM37,0)</f>
        <v>66800</v>
      </c>
      <c r="BV37" s="127"/>
      <c r="BW37" s="127"/>
      <c r="BX37" s="127"/>
      <c r="BY37" s="127"/>
    </row>
    <row r="38" spans="1:79" s="10" customFormat="1" ht="13.2" customHeight="1">
      <c r="A38" s="103"/>
      <c r="B38" s="104"/>
      <c r="C38" s="104"/>
      <c r="D38" s="105"/>
      <c r="E38" s="117" t="s">
        <v>188</v>
      </c>
      <c r="F38" s="115"/>
      <c r="G38" s="115"/>
      <c r="H38" s="115"/>
      <c r="I38" s="115"/>
      <c r="J38" s="115"/>
      <c r="K38" s="115"/>
      <c r="L38" s="115"/>
      <c r="M38" s="115"/>
      <c r="N38" s="115"/>
      <c r="O38" s="115"/>
      <c r="P38" s="115"/>
      <c r="Q38" s="115"/>
      <c r="R38" s="115"/>
      <c r="S38" s="115"/>
      <c r="T38" s="115"/>
      <c r="U38" s="115"/>
      <c r="V38" s="115"/>
      <c r="W38" s="116"/>
      <c r="X38" s="131">
        <v>1462757</v>
      </c>
      <c r="Y38" s="131"/>
      <c r="Z38" s="131"/>
      <c r="AA38" s="131"/>
      <c r="AB38" s="131"/>
      <c r="AC38" s="131">
        <v>236458</v>
      </c>
      <c r="AD38" s="131"/>
      <c r="AE38" s="131"/>
      <c r="AF38" s="131"/>
      <c r="AG38" s="131"/>
      <c r="AH38" s="132">
        <v>161599</v>
      </c>
      <c r="AI38" s="133"/>
      <c r="AJ38" s="134"/>
      <c r="AK38" s="131">
        <f>IF(ISNUMBER(X38),X38,0)+IF(ISNUMBER(AC38),AC38,0)</f>
        <v>1699215</v>
      </c>
      <c r="AL38" s="131"/>
      <c r="AM38" s="131"/>
      <c r="AN38" s="131"/>
      <c r="AO38" s="131"/>
      <c r="AP38" s="131">
        <v>1639000</v>
      </c>
      <c r="AQ38" s="131"/>
      <c r="AR38" s="131"/>
      <c r="AS38" s="131"/>
      <c r="AT38" s="131"/>
      <c r="AU38" s="131">
        <v>329800</v>
      </c>
      <c r="AV38" s="131"/>
      <c r="AW38" s="131"/>
      <c r="AX38" s="131"/>
      <c r="AY38" s="131"/>
      <c r="AZ38" s="132">
        <v>265800</v>
      </c>
      <c r="BA38" s="133"/>
      <c r="BB38" s="134"/>
      <c r="BC38" s="131">
        <f>IF(ISNUMBER(AP38),AP38,0)+IF(ISNUMBER(AU38),AU38,0)</f>
        <v>1968800</v>
      </c>
      <c r="BD38" s="131"/>
      <c r="BE38" s="131"/>
      <c r="BF38" s="131"/>
      <c r="BG38" s="131"/>
      <c r="BH38" s="131">
        <v>1643900</v>
      </c>
      <c r="BI38" s="131"/>
      <c r="BJ38" s="131"/>
      <c r="BK38" s="131"/>
      <c r="BL38" s="131"/>
      <c r="BM38" s="131">
        <v>136200</v>
      </c>
      <c r="BN38" s="131"/>
      <c r="BO38" s="131"/>
      <c r="BP38" s="131"/>
      <c r="BQ38" s="131"/>
      <c r="BR38" s="132">
        <v>66800</v>
      </c>
      <c r="BS38" s="133"/>
      <c r="BT38" s="134"/>
      <c r="BU38" s="131">
        <f>IF(ISNUMBER(BH38),BH38,0)+IF(ISNUMBER(BM38),BM38,0)</f>
        <v>1780100</v>
      </c>
      <c r="BV38" s="131"/>
      <c r="BW38" s="131"/>
      <c r="BX38" s="131"/>
      <c r="BY38" s="131"/>
    </row>
    <row r="40" spans="1:79" ht="14.25" customHeight="1">
      <c r="A40" s="75" t="s">
        <v>307</v>
      </c>
      <c r="B40" s="75"/>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row>
    <row r="41" spans="1:79" ht="15" customHeight="1">
      <c r="A41" s="32" t="s">
        <v>219</v>
      </c>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row>
    <row r="43" spans="1:79" ht="22.5" customHeight="1">
      <c r="A43" s="50" t="s">
        <v>5</v>
      </c>
      <c r="B43" s="51"/>
      <c r="C43" s="51"/>
      <c r="D43" s="52"/>
      <c r="E43" s="50" t="s">
        <v>22</v>
      </c>
      <c r="F43" s="51"/>
      <c r="G43" s="51"/>
      <c r="H43" s="51"/>
      <c r="I43" s="51"/>
      <c r="J43" s="51"/>
      <c r="K43" s="51"/>
      <c r="L43" s="51"/>
      <c r="M43" s="51"/>
      <c r="N43" s="51"/>
      <c r="O43" s="51"/>
      <c r="P43" s="51"/>
      <c r="Q43" s="51"/>
      <c r="R43" s="51"/>
      <c r="S43" s="51"/>
      <c r="T43" s="51"/>
      <c r="U43" s="51"/>
      <c r="V43" s="51"/>
      <c r="W43" s="52"/>
      <c r="X43" s="45" t="s">
        <v>223</v>
      </c>
      <c r="Y43" s="45"/>
      <c r="Z43" s="45"/>
      <c r="AA43" s="45"/>
      <c r="AB43" s="45"/>
      <c r="AC43" s="45"/>
      <c r="AD43" s="45"/>
      <c r="AE43" s="45"/>
      <c r="AF43" s="45"/>
      <c r="AG43" s="45"/>
      <c r="AH43" s="45"/>
      <c r="AI43" s="45"/>
      <c r="AJ43" s="45"/>
      <c r="AK43" s="45"/>
      <c r="AL43" s="45"/>
      <c r="AM43" s="45"/>
      <c r="AN43" s="45"/>
      <c r="AO43" s="45"/>
      <c r="AP43" s="45" t="s">
        <v>225</v>
      </c>
      <c r="AQ43" s="45"/>
      <c r="AR43" s="45"/>
      <c r="AS43" s="45"/>
      <c r="AT43" s="45"/>
      <c r="AU43" s="45"/>
      <c r="AV43" s="45"/>
      <c r="AW43" s="45"/>
      <c r="AX43" s="45"/>
      <c r="AY43" s="45"/>
      <c r="AZ43" s="45"/>
      <c r="BA43" s="45"/>
      <c r="BB43" s="45"/>
      <c r="BC43" s="45"/>
      <c r="BD43" s="45"/>
      <c r="BE43" s="45"/>
      <c r="BF43" s="45"/>
      <c r="BG43" s="45"/>
    </row>
    <row r="44" spans="1:79" ht="36" customHeight="1">
      <c r="A44" s="53"/>
      <c r="B44" s="54"/>
      <c r="C44" s="54"/>
      <c r="D44" s="55"/>
      <c r="E44" s="53"/>
      <c r="F44" s="54"/>
      <c r="G44" s="54"/>
      <c r="H44" s="54"/>
      <c r="I44" s="54"/>
      <c r="J44" s="54"/>
      <c r="K44" s="54"/>
      <c r="L44" s="54"/>
      <c r="M44" s="54"/>
      <c r="N44" s="54"/>
      <c r="O44" s="54"/>
      <c r="P44" s="54"/>
      <c r="Q44" s="54"/>
      <c r="R44" s="54"/>
      <c r="S44" s="54"/>
      <c r="T44" s="54"/>
      <c r="U44" s="54"/>
      <c r="V44" s="54"/>
      <c r="W44" s="55"/>
      <c r="X44" s="45" t="s">
        <v>7</v>
      </c>
      <c r="Y44" s="45"/>
      <c r="Z44" s="45"/>
      <c r="AA44" s="45"/>
      <c r="AB44" s="45"/>
      <c r="AC44" s="45" t="s">
        <v>6</v>
      </c>
      <c r="AD44" s="45"/>
      <c r="AE44" s="45"/>
      <c r="AF44" s="45"/>
      <c r="AG44" s="45"/>
      <c r="AH44" s="56" t="s">
        <v>155</v>
      </c>
      <c r="AI44" s="57"/>
      <c r="AJ44" s="58"/>
      <c r="AK44" s="45" t="s">
        <v>8</v>
      </c>
      <c r="AL44" s="45"/>
      <c r="AM44" s="45"/>
      <c r="AN44" s="45"/>
      <c r="AO44" s="45"/>
      <c r="AP44" s="45" t="s">
        <v>7</v>
      </c>
      <c r="AQ44" s="45"/>
      <c r="AR44" s="45"/>
      <c r="AS44" s="45"/>
      <c r="AT44" s="45"/>
      <c r="AU44" s="45" t="s">
        <v>6</v>
      </c>
      <c r="AV44" s="45"/>
      <c r="AW44" s="45"/>
      <c r="AX44" s="45"/>
      <c r="AY44" s="45"/>
      <c r="AZ44" s="56" t="s">
        <v>155</v>
      </c>
      <c r="BA44" s="57"/>
      <c r="BB44" s="58"/>
      <c r="BC44" s="45" t="s">
        <v>121</v>
      </c>
      <c r="BD44" s="45"/>
      <c r="BE44" s="45"/>
      <c r="BF44" s="45"/>
      <c r="BG44" s="45"/>
    </row>
    <row r="45" spans="1:79" ht="15" customHeight="1">
      <c r="A45" s="28">
        <v>1</v>
      </c>
      <c r="B45" s="29"/>
      <c r="C45" s="29"/>
      <c r="D45" s="46"/>
      <c r="E45" s="28">
        <v>2</v>
      </c>
      <c r="F45" s="29"/>
      <c r="G45" s="29"/>
      <c r="H45" s="29"/>
      <c r="I45" s="29"/>
      <c r="J45" s="29"/>
      <c r="K45" s="29"/>
      <c r="L45" s="29"/>
      <c r="M45" s="29"/>
      <c r="N45" s="29"/>
      <c r="O45" s="29"/>
      <c r="P45" s="29"/>
      <c r="Q45" s="29"/>
      <c r="R45" s="29"/>
      <c r="S45" s="29"/>
      <c r="T45" s="29"/>
      <c r="U45" s="29"/>
      <c r="V45" s="29"/>
      <c r="W45" s="46"/>
      <c r="X45" s="45">
        <v>3</v>
      </c>
      <c r="Y45" s="45"/>
      <c r="Z45" s="45"/>
      <c r="AA45" s="45"/>
      <c r="AB45" s="45"/>
      <c r="AC45" s="45">
        <v>4</v>
      </c>
      <c r="AD45" s="45"/>
      <c r="AE45" s="45"/>
      <c r="AF45" s="45"/>
      <c r="AG45" s="45"/>
      <c r="AH45" s="28">
        <v>5</v>
      </c>
      <c r="AI45" s="29"/>
      <c r="AJ45" s="46"/>
      <c r="AK45" s="45">
        <v>6</v>
      </c>
      <c r="AL45" s="45"/>
      <c r="AM45" s="45"/>
      <c r="AN45" s="45"/>
      <c r="AO45" s="45"/>
      <c r="AP45" s="45">
        <v>7</v>
      </c>
      <c r="AQ45" s="45"/>
      <c r="AR45" s="45"/>
      <c r="AS45" s="45"/>
      <c r="AT45" s="45"/>
      <c r="AU45" s="45">
        <v>8</v>
      </c>
      <c r="AV45" s="45"/>
      <c r="AW45" s="45"/>
      <c r="AX45" s="45"/>
      <c r="AY45" s="45"/>
      <c r="AZ45" s="28">
        <v>9</v>
      </c>
      <c r="BA45" s="29"/>
      <c r="BB45" s="46"/>
      <c r="BC45" s="45">
        <v>10</v>
      </c>
      <c r="BD45" s="45"/>
      <c r="BE45" s="45"/>
      <c r="BF45" s="45"/>
      <c r="BG45" s="45"/>
    </row>
    <row r="46" spans="1:79" ht="8.25" hidden="1" customHeight="1">
      <c r="A46" s="24" t="s">
        <v>80</v>
      </c>
      <c r="B46" s="25"/>
      <c r="C46" s="25"/>
      <c r="D46" s="37"/>
      <c r="E46" s="24" t="s">
        <v>81</v>
      </c>
      <c r="F46" s="25"/>
      <c r="G46" s="25"/>
      <c r="H46" s="25"/>
      <c r="I46" s="25"/>
      <c r="J46" s="25"/>
      <c r="K46" s="25"/>
      <c r="L46" s="25"/>
      <c r="M46" s="25"/>
      <c r="N46" s="25"/>
      <c r="O46" s="25"/>
      <c r="P46" s="25"/>
      <c r="Q46" s="25"/>
      <c r="R46" s="25"/>
      <c r="S46" s="25"/>
      <c r="T46" s="25"/>
      <c r="U46" s="25"/>
      <c r="V46" s="25"/>
      <c r="W46" s="37"/>
      <c r="X46" s="39" t="s">
        <v>84</v>
      </c>
      <c r="Y46" s="39"/>
      <c r="Z46" s="39"/>
      <c r="AA46" s="39"/>
      <c r="AB46" s="39"/>
      <c r="AC46" s="39" t="s">
        <v>85</v>
      </c>
      <c r="AD46" s="39"/>
      <c r="AE46" s="39"/>
      <c r="AF46" s="39"/>
      <c r="AG46" s="39"/>
      <c r="AH46" s="24" t="s">
        <v>119</v>
      </c>
      <c r="AI46" s="25"/>
      <c r="AJ46" s="37"/>
      <c r="AK46" s="62" t="s">
        <v>125</v>
      </c>
      <c r="AL46" s="62"/>
      <c r="AM46" s="62"/>
      <c r="AN46" s="62"/>
      <c r="AO46" s="62"/>
      <c r="AP46" s="39" t="s">
        <v>86</v>
      </c>
      <c r="AQ46" s="39"/>
      <c r="AR46" s="39"/>
      <c r="AS46" s="39"/>
      <c r="AT46" s="39"/>
      <c r="AU46" s="39" t="s">
        <v>87</v>
      </c>
      <c r="AV46" s="39"/>
      <c r="AW46" s="39"/>
      <c r="AX46" s="39"/>
      <c r="AY46" s="39"/>
      <c r="AZ46" s="24" t="s">
        <v>120</v>
      </c>
      <c r="BA46" s="25"/>
      <c r="BB46" s="37"/>
      <c r="BC46" s="62" t="s">
        <v>125</v>
      </c>
      <c r="BD46" s="62"/>
      <c r="BE46" s="62"/>
      <c r="BF46" s="62"/>
      <c r="BG46" s="62"/>
      <c r="CA46" t="s">
        <v>33</v>
      </c>
    </row>
    <row r="47" spans="1:79" s="113" customFormat="1" ht="13.2" customHeight="1">
      <c r="A47" s="124"/>
      <c r="B47" s="125"/>
      <c r="C47" s="125"/>
      <c r="D47" s="126"/>
      <c r="E47" s="109" t="s">
        <v>227</v>
      </c>
      <c r="F47" s="107"/>
      <c r="G47" s="107"/>
      <c r="H47" s="107"/>
      <c r="I47" s="107"/>
      <c r="J47" s="107"/>
      <c r="K47" s="107"/>
      <c r="L47" s="107"/>
      <c r="M47" s="107"/>
      <c r="N47" s="107"/>
      <c r="O47" s="107"/>
      <c r="P47" s="107"/>
      <c r="Q47" s="107"/>
      <c r="R47" s="107"/>
      <c r="S47" s="107"/>
      <c r="T47" s="107"/>
      <c r="U47" s="107"/>
      <c r="V47" s="107"/>
      <c r="W47" s="108"/>
      <c r="X47" s="128">
        <v>1808300</v>
      </c>
      <c r="Y47" s="129"/>
      <c r="Z47" s="129"/>
      <c r="AA47" s="129"/>
      <c r="AB47" s="130"/>
      <c r="AC47" s="128" t="s">
        <v>228</v>
      </c>
      <c r="AD47" s="129"/>
      <c r="AE47" s="129"/>
      <c r="AF47" s="129"/>
      <c r="AG47" s="130"/>
      <c r="AH47" s="128" t="s">
        <v>228</v>
      </c>
      <c r="AI47" s="129"/>
      <c r="AJ47" s="130"/>
      <c r="AK47" s="128">
        <f>IF(ISNUMBER(X47),X47,0)+IF(ISNUMBER(AC47),AC47,0)</f>
        <v>1808300</v>
      </c>
      <c r="AL47" s="129"/>
      <c r="AM47" s="129"/>
      <c r="AN47" s="129"/>
      <c r="AO47" s="130"/>
      <c r="AP47" s="128">
        <v>1989100</v>
      </c>
      <c r="AQ47" s="129"/>
      <c r="AR47" s="129"/>
      <c r="AS47" s="129"/>
      <c r="AT47" s="130"/>
      <c r="AU47" s="128" t="s">
        <v>228</v>
      </c>
      <c r="AV47" s="129"/>
      <c r="AW47" s="129"/>
      <c r="AX47" s="129"/>
      <c r="AY47" s="130"/>
      <c r="AZ47" s="128" t="s">
        <v>228</v>
      </c>
      <c r="BA47" s="129"/>
      <c r="BB47" s="130"/>
      <c r="BC47" s="128">
        <f>IF(ISNUMBER(AP47),AP47,0)+IF(ISNUMBER(AU47),AU47,0)</f>
        <v>1989100</v>
      </c>
      <c r="BD47" s="129"/>
      <c r="BE47" s="129"/>
      <c r="BF47" s="129"/>
      <c r="BG47" s="130"/>
      <c r="CA47" s="113" t="s">
        <v>34</v>
      </c>
    </row>
    <row r="48" spans="1:79" s="113" customFormat="1" ht="26.4" customHeight="1">
      <c r="A48" s="124"/>
      <c r="B48" s="125"/>
      <c r="C48" s="125"/>
      <c r="D48" s="126"/>
      <c r="E48" s="109" t="s">
        <v>496</v>
      </c>
      <c r="F48" s="107"/>
      <c r="G48" s="107"/>
      <c r="H48" s="107"/>
      <c r="I48" s="107"/>
      <c r="J48" s="107"/>
      <c r="K48" s="107"/>
      <c r="L48" s="107"/>
      <c r="M48" s="107"/>
      <c r="N48" s="107"/>
      <c r="O48" s="107"/>
      <c r="P48" s="107"/>
      <c r="Q48" s="107"/>
      <c r="R48" s="107"/>
      <c r="S48" s="107"/>
      <c r="T48" s="107"/>
      <c r="U48" s="107"/>
      <c r="V48" s="107"/>
      <c r="W48" s="108"/>
      <c r="X48" s="128" t="s">
        <v>228</v>
      </c>
      <c r="Y48" s="129"/>
      <c r="Z48" s="129"/>
      <c r="AA48" s="129"/>
      <c r="AB48" s="130"/>
      <c r="AC48" s="128">
        <v>75000</v>
      </c>
      <c r="AD48" s="129"/>
      <c r="AE48" s="129"/>
      <c r="AF48" s="129"/>
      <c r="AG48" s="130"/>
      <c r="AH48" s="128">
        <v>0</v>
      </c>
      <c r="AI48" s="129"/>
      <c r="AJ48" s="130"/>
      <c r="AK48" s="128">
        <f>IF(ISNUMBER(X48),X48,0)+IF(ISNUMBER(AC48),AC48,0)</f>
        <v>75000</v>
      </c>
      <c r="AL48" s="129"/>
      <c r="AM48" s="129"/>
      <c r="AN48" s="129"/>
      <c r="AO48" s="130"/>
      <c r="AP48" s="128" t="s">
        <v>228</v>
      </c>
      <c r="AQ48" s="129"/>
      <c r="AR48" s="129"/>
      <c r="AS48" s="129"/>
      <c r="AT48" s="130"/>
      <c r="AU48" s="128">
        <v>83000</v>
      </c>
      <c r="AV48" s="129"/>
      <c r="AW48" s="129"/>
      <c r="AX48" s="129"/>
      <c r="AY48" s="130"/>
      <c r="AZ48" s="128">
        <v>0</v>
      </c>
      <c r="BA48" s="129"/>
      <c r="BB48" s="130"/>
      <c r="BC48" s="128">
        <f>IF(ISNUMBER(AP48),AP48,0)+IF(ISNUMBER(AU48),AU48,0)</f>
        <v>83000</v>
      </c>
      <c r="BD48" s="129"/>
      <c r="BE48" s="129"/>
      <c r="BF48" s="129"/>
      <c r="BG48" s="130"/>
    </row>
    <row r="49" spans="1:79" s="113" customFormat="1" ht="26.4" customHeight="1">
      <c r="A49" s="124">
        <v>25010100</v>
      </c>
      <c r="B49" s="125"/>
      <c r="C49" s="125"/>
      <c r="D49" s="126"/>
      <c r="E49" s="109" t="s">
        <v>497</v>
      </c>
      <c r="F49" s="107"/>
      <c r="G49" s="107"/>
      <c r="H49" s="107"/>
      <c r="I49" s="107"/>
      <c r="J49" s="107"/>
      <c r="K49" s="107"/>
      <c r="L49" s="107"/>
      <c r="M49" s="107"/>
      <c r="N49" s="107"/>
      <c r="O49" s="107"/>
      <c r="P49" s="107"/>
      <c r="Q49" s="107"/>
      <c r="R49" s="107"/>
      <c r="S49" s="107"/>
      <c r="T49" s="107"/>
      <c r="U49" s="107"/>
      <c r="V49" s="107"/>
      <c r="W49" s="108"/>
      <c r="X49" s="128" t="s">
        <v>228</v>
      </c>
      <c r="Y49" s="129"/>
      <c r="Z49" s="129"/>
      <c r="AA49" s="129"/>
      <c r="AB49" s="130"/>
      <c r="AC49" s="128">
        <v>58000</v>
      </c>
      <c r="AD49" s="129"/>
      <c r="AE49" s="129"/>
      <c r="AF49" s="129"/>
      <c r="AG49" s="130"/>
      <c r="AH49" s="128">
        <v>0</v>
      </c>
      <c r="AI49" s="129"/>
      <c r="AJ49" s="130"/>
      <c r="AK49" s="128">
        <f>IF(ISNUMBER(X49),X49,0)+IF(ISNUMBER(AC49),AC49,0)</f>
        <v>58000</v>
      </c>
      <c r="AL49" s="129"/>
      <c r="AM49" s="129"/>
      <c r="AN49" s="129"/>
      <c r="AO49" s="130"/>
      <c r="AP49" s="128" t="s">
        <v>228</v>
      </c>
      <c r="AQ49" s="129"/>
      <c r="AR49" s="129"/>
      <c r="AS49" s="129"/>
      <c r="AT49" s="130"/>
      <c r="AU49" s="128">
        <v>64000</v>
      </c>
      <c r="AV49" s="129"/>
      <c r="AW49" s="129"/>
      <c r="AX49" s="129"/>
      <c r="AY49" s="130"/>
      <c r="AZ49" s="128">
        <v>0</v>
      </c>
      <c r="BA49" s="129"/>
      <c r="BB49" s="130"/>
      <c r="BC49" s="128">
        <f>IF(ISNUMBER(AP49),AP49,0)+IF(ISNUMBER(AU49),AU49,0)</f>
        <v>64000</v>
      </c>
      <c r="BD49" s="129"/>
      <c r="BE49" s="129"/>
      <c r="BF49" s="129"/>
      <c r="BG49" s="130"/>
    </row>
    <row r="50" spans="1:79" s="113" customFormat="1" ht="13.2" customHeight="1">
      <c r="A50" s="124">
        <v>25010300</v>
      </c>
      <c r="B50" s="125"/>
      <c r="C50" s="125"/>
      <c r="D50" s="126"/>
      <c r="E50" s="109" t="s">
        <v>498</v>
      </c>
      <c r="F50" s="107"/>
      <c r="G50" s="107"/>
      <c r="H50" s="107"/>
      <c r="I50" s="107"/>
      <c r="J50" s="107"/>
      <c r="K50" s="107"/>
      <c r="L50" s="107"/>
      <c r="M50" s="107"/>
      <c r="N50" s="107"/>
      <c r="O50" s="107"/>
      <c r="P50" s="107"/>
      <c r="Q50" s="107"/>
      <c r="R50" s="107"/>
      <c r="S50" s="107"/>
      <c r="T50" s="107"/>
      <c r="U50" s="107"/>
      <c r="V50" s="107"/>
      <c r="W50" s="108"/>
      <c r="X50" s="128" t="s">
        <v>228</v>
      </c>
      <c r="Y50" s="129"/>
      <c r="Z50" s="129"/>
      <c r="AA50" s="129"/>
      <c r="AB50" s="130"/>
      <c r="AC50" s="128">
        <v>17000</v>
      </c>
      <c r="AD50" s="129"/>
      <c r="AE50" s="129"/>
      <c r="AF50" s="129"/>
      <c r="AG50" s="130"/>
      <c r="AH50" s="128">
        <v>0</v>
      </c>
      <c r="AI50" s="129"/>
      <c r="AJ50" s="130"/>
      <c r="AK50" s="128">
        <f>IF(ISNUMBER(X50),X50,0)+IF(ISNUMBER(AC50),AC50,0)</f>
        <v>17000</v>
      </c>
      <c r="AL50" s="129"/>
      <c r="AM50" s="129"/>
      <c r="AN50" s="129"/>
      <c r="AO50" s="130"/>
      <c r="AP50" s="128" t="s">
        <v>228</v>
      </c>
      <c r="AQ50" s="129"/>
      <c r="AR50" s="129"/>
      <c r="AS50" s="129"/>
      <c r="AT50" s="130"/>
      <c r="AU50" s="128">
        <v>19000</v>
      </c>
      <c r="AV50" s="129"/>
      <c r="AW50" s="129"/>
      <c r="AX50" s="129"/>
      <c r="AY50" s="130"/>
      <c r="AZ50" s="128">
        <v>0</v>
      </c>
      <c r="BA50" s="129"/>
      <c r="BB50" s="130"/>
      <c r="BC50" s="128">
        <f>IF(ISNUMBER(AP50),AP50,0)+IF(ISNUMBER(AU50),AU50,0)</f>
        <v>19000</v>
      </c>
      <c r="BD50" s="129"/>
      <c r="BE50" s="129"/>
      <c r="BF50" s="129"/>
      <c r="BG50" s="130"/>
    </row>
    <row r="51" spans="1:79" s="113" customFormat="1" ht="26.4" customHeight="1">
      <c r="A51" s="124"/>
      <c r="B51" s="125"/>
      <c r="C51" s="125"/>
      <c r="D51" s="126"/>
      <c r="E51" s="109" t="s">
        <v>229</v>
      </c>
      <c r="F51" s="107"/>
      <c r="G51" s="107"/>
      <c r="H51" s="107"/>
      <c r="I51" s="107"/>
      <c r="J51" s="107"/>
      <c r="K51" s="107"/>
      <c r="L51" s="107"/>
      <c r="M51" s="107"/>
      <c r="N51" s="107"/>
      <c r="O51" s="107"/>
      <c r="P51" s="107"/>
      <c r="Q51" s="107"/>
      <c r="R51" s="107"/>
      <c r="S51" s="107"/>
      <c r="T51" s="107"/>
      <c r="U51" s="107"/>
      <c r="V51" s="107"/>
      <c r="W51" s="108"/>
      <c r="X51" s="128" t="s">
        <v>228</v>
      </c>
      <c r="Y51" s="129"/>
      <c r="Z51" s="129"/>
      <c r="AA51" s="129"/>
      <c r="AB51" s="130"/>
      <c r="AC51" s="128">
        <v>74800</v>
      </c>
      <c r="AD51" s="129"/>
      <c r="AE51" s="129"/>
      <c r="AF51" s="129"/>
      <c r="AG51" s="130"/>
      <c r="AH51" s="128">
        <v>74800</v>
      </c>
      <c r="AI51" s="129"/>
      <c r="AJ51" s="130"/>
      <c r="AK51" s="128">
        <f>IF(ISNUMBER(X51),X51,0)+IF(ISNUMBER(AC51),AC51,0)</f>
        <v>74800</v>
      </c>
      <c r="AL51" s="129"/>
      <c r="AM51" s="129"/>
      <c r="AN51" s="129"/>
      <c r="AO51" s="130"/>
      <c r="AP51" s="128" t="s">
        <v>228</v>
      </c>
      <c r="AQ51" s="129"/>
      <c r="AR51" s="129"/>
      <c r="AS51" s="129"/>
      <c r="AT51" s="130"/>
      <c r="AU51" s="128">
        <v>81800</v>
      </c>
      <c r="AV51" s="129"/>
      <c r="AW51" s="129"/>
      <c r="AX51" s="129"/>
      <c r="AY51" s="130"/>
      <c r="AZ51" s="128">
        <v>81800</v>
      </c>
      <c r="BA51" s="129"/>
      <c r="BB51" s="130"/>
      <c r="BC51" s="128">
        <f>IF(ISNUMBER(AP51),AP51,0)+IF(ISNUMBER(AU51),AU51,0)</f>
        <v>81800</v>
      </c>
      <c r="BD51" s="129"/>
      <c r="BE51" s="129"/>
      <c r="BF51" s="129"/>
      <c r="BG51" s="130"/>
    </row>
    <row r="52" spans="1:79" s="113" customFormat="1" ht="13.2" customHeight="1">
      <c r="A52" s="124">
        <v>602100</v>
      </c>
      <c r="B52" s="125"/>
      <c r="C52" s="125"/>
      <c r="D52" s="126"/>
      <c r="E52" s="109" t="s">
        <v>499</v>
      </c>
      <c r="F52" s="107"/>
      <c r="G52" s="107"/>
      <c r="H52" s="107"/>
      <c r="I52" s="107"/>
      <c r="J52" s="107"/>
      <c r="K52" s="107"/>
      <c r="L52" s="107"/>
      <c r="M52" s="107"/>
      <c r="N52" s="107"/>
      <c r="O52" s="107"/>
      <c r="P52" s="107"/>
      <c r="Q52" s="107"/>
      <c r="R52" s="107"/>
      <c r="S52" s="107"/>
      <c r="T52" s="107"/>
      <c r="U52" s="107"/>
      <c r="V52" s="107"/>
      <c r="W52" s="108"/>
      <c r="X52" s="128" t="s">
        <v>228</v>
      </c>
      <c r="Y52" s="129"/>
      <c r="Z52" s="129"/>
      <c r="AA52" s="129"/>
      <c r="AB52" s="130"/>
      <c r="AC52" s="128">
        <v>0</v>
      </c>
      <c r="AD52" s="129"/>
      <c r="AE52" s="129"/>
      <c r="AF52" s="129"/>
      <c r="AG52" s="130"/>
      <c r="AH52" s="128">
        <v>0</v>
      </c>
      <c r="AI52" s="129"/>
      <c r="AJ52" s="130"/>
      <c r="AK52" s="128">
        <f>IF(ISNUMBER(X52),X52,0)+IF(ISNUMBER(AC52),AC52,0)</f>
        <v>0</v>
      </c>
      <c r="AL52" s="129"/>
      <c r="AM52" s="129"/>
      <c r="AN52" s="129"/>
      <c r="AO52" s="130"/>
      <c r="AP52" s="128" t="s">
        <v>228</v>
      </c>
      <c r="AQ52" s="129"/>
      <c r="AR52" s="129"/>
      <c r="AS52" s="129"/>
      <c r="AT52" s="130"/>
      <c r="AU52" s="128">
        <v>0</v>
      </c>
      <c r="AV52" s="129"/>
      <c r="AW52" s="129"/>
      <c r="AX52" s="129"/>
      <c r="AY52" s="130"/>
      <c r="AZ52" s="128">
        <v>0</v>
      </c>
      <c r="BA52" s="129"/>
      <c r="BB52" s="130"/>
      <c r="BC52" s="128">
        <f>IF(ISNUMBER(AP52),AP52,0)+IF(ISNUMBER(AU52),AU52,0)</f>
        <v>0</v>
      </c>
      <c r="BD52" s="129"/>
      <c r="BE52" s="129"/>
      <c r="BF52" s="129"/>
      <c r="BG52" s="130"/>
    </row>
    <row r="53" spans="1:79" s="113" customFormat="1" ht="13.2" customHeight="1">
      <c r="A53" s="124">
        <v>602200</v>
      </c>
      <c r="B53" s="125"/>
      <c r="C53" s="125"/>
      <c r="D53" s="126"/>
      <c r="E53" s="109" t="s">
        <v>500</v>
      </c>
      <c r="F53" s="107"/>
      <c r="G53" s="107"/>
      <c r="H53" s="107"/>
      <c r="I53" s="107"/>
      <c r="J53" s="107"/>
      <c r="K53" s="107"/>
      <c r="L53" s="107"/>
      <c r="M53" s="107"/>
      <c r="N53" s="107"/>
      <c r="O53" s="107"/>
      <c r="P53" s="107"/>
      <c r="Q53" s="107"/>
      <c r="R53" s="107"/>
      <c r="S53" s="107"/>
      <c r="T53" s="107"/>
      <c r="U53" s="107"/>
      <c r="V53" s="107"/>
      <c r="W53" s="108"/>
      <c r="X53" s="128" t="s">
        <v>228</v>
      </c>
      <c r="Y53" s="129"/>
      <c r="Z53" s="129"/>
      <c r="AA53" s="129"/>
      <c r="AB53" s="130"/>
      <c r="AC53" s="128">
        <v>0</v>
      </c>
      <c r="AD53" s="129"/>
      <c r="AE53" s="129"/>
      <c r="AF53" s="129"/>
      <c r="AG53" s="130"/>
      <c r="AH53" s="128">
        <v>0</v>
      </c>
      <c r="AI53" s="129"/>
      <c r="AJ53" s="130"/>
      <c r="AK53" s="128">
        <f>IF(ISNUMBER(X53),X53,0)+IF(ISNUMBER(AC53),AC53,0)</f>
        <v>0</v>
      </c>
      <c r="AL53" s="129"/>
      <c r="AM53" s="129"/>
      <c r="AN53" s="129"/>
      <c r="AO53" s="130"/>
      <c r="AP53" s="128" t="s">
        <v>228</v>
      </c>
      <c r="AQ53" s="129"/>
      <c r="AR53" s="129"/>
      <c r="AS53" s="129"/>
      <c r="AT53" s="130"/>
      <c r="AU53" s="128">
        <v>0</v>
      </c>
      <c r="AV53" s="129"/>
      <c r="AW53" s="129"/>
      <c r="AX53" s="129"/>
      <c r="AY53" s="130"/>
      <c r="AZ53" s="128">
        <v>0</v>
      </c>
      <c r="BA53" s="129"/>
      <c r="BB53" s="130"/>
      <c r="BC53" s="128">
        <f>IF(ISNUMBER(AP53),AP53,0)+IF(ISNUMBER(AU53),AU53,0)</f>
        <v>0</v>
      </c>
      <c r="BD53" s="129"/>
      <c r="BE53" s="129"/>
      <c r="BF53" s="129"/>
      <c r="BG53" s="130"/>
    </row>
    <row r="54" spans="1:79" s="113" customFormat="1" ht="26.4" customHeight="1">
      <c r="A54" s="124">
        <v>602400</v>
      </c>
      <c r="B54" s="125"/>
      <c r="C54" s="125"/>
      <c r="D54" s="126"/>
      <c r="E54" s="109" t="s">
        <v>230</v>
      </c>
      <c r="F54" s="107"/>
      <c r="G54" s="107"/>
      <c r="H54" s="107"/>
      <c r="I54" s="107"/>
      <c r="J54" s="107"/>
      <c r="K54" s="107"/>
      <c r="L54" s="107"/>
      <c r="M54" s="107"/>
      <c r="N54" s="107"/>
      <c r="O54" s="107"/>
      <c r="P54" s="107"/>
      <c r="Q54" s="107"/>
      <c r="R54" s="107"/>
      <c r="S54" s="107"/>
      <c r="T54" s="107"/>
      <c r="U54" s="107"/>
      <c r="V54" s="107"/>
      <c r="W54" s="108"/>
      <c r="X54" s="128" t="s">
        <v>228</v>
      </c>
      <c r="Y54" s="129"/>
      <c r="Z54" s="129"/>
      <c r="AA54" s="129"/>
      <c r="AB54" s="130"/>
      <c r="AC54" s="128">
        <v>74800</v>
      </c>
      <c r="AD54" s="129"/>
      <c r="AE54" s="129"/>
      <c r="AF54" s="129"/>
      <c r="AG54" s="130"/>
      <c r="AH54" s="128">
        <v>74800</v>
      </c>
      <c r="AI54" s="129"/>
      <c r="AJ54" s="130"/>
      <c r="AK54" s="128">
        <f>IF(ISNUMBER(X54),X54,0)+IF(ISNUMBER(AC54),AC54,0)</f>
        <v>74800</v>
      </c>
      <c r="AL54" s="129"/>
      <c r="AM54" s="129"/>
      <c r="AN54" s="129"/>
      <c r="AO54" s="130"/>
      <c r="AP54" s="128" t="s">
        <v>228</v>
      </c>
      <c r="AQ54" s="129"/>
      <c r="AR54" s="129"/>
      <c r="AS54" s="129"/>
      <c r="AT54" s="130"/>
      <c r="AU54" s="128">
        <v>81800</v>
      </c>
      <c r="AV54" s="129"/>
      <c r="AW54" s="129"/>
      <c r="AX54" s="129"/>
      <c r="AY54" s="130"/>
      <c r="AZ54" s="128">
        <v>81800</v>
      </c>
      <c r="BA54" s="129"/>
      <c r="BB54" s="130"/>
      <c r="BC54" s="128">
        <f>IF(ISNUMBER(AP54),AP54,0)+IF(ISNUMBER(AU54),AU54,0)</f>
        <v>81800</v>
      </c>
      <c r="BD54" s="129"/>
      <c r="BE54" s="129"/>
      <c r="BF54" s="129"/>
      <c r="BG54" s="130"/>
    </row>
    <row r="55" spans="1:79" s="10" customFormat="1" ht="13.2" customHeight="1">
      <c r="A55" s="103"/>
      <c r="B55" s="104"/>
      <c r="C55" s="104"/>
      <c r="D55" s="105"/>
      <c r="E55" s="117" t="s">
        <v>188</v>
      </c>
      <c r="F55" s="115"/>
      <c r="G55" s="115"/>
      <c r="H55" s="115"/>
      <c r="I55" s="115"/>
      <c r="J55" s="115"/>
      <c r="K55" s="115"/>
      <c r="L55" s="115"/>
      <c r="M55" s="115"/>
      <c r="N55" s="115"/>
      <c r="O55" s="115"/>
      <c r="P55" s="115"/>
      <c r="Q55" s="115"/>
      <c r="R55" s="115"/>
      <c r="S55" s="115"/>
      <c r="T55" s="115"/>
      <c r="U55" s="115"/>
      <c r="V55" s="115"/>
      <c r="W55" s="116"/>
      <c r="X55" s="132">
        <v>1808300</v>
      </c>
      <c r="Y55" s="133"/>
      <c r="Z55" s="133"/>
      <c r="AA55" s="133"/>
      <c r="AB55" s="134"/>
      <c r="AC55" s="132">
        <v>149800</v>
      </c>
      <c r="AD55" s="133"/>
      <c r="AE55" s="133"/>
      <c r="AF55" s="133"/>
      <c r="AG55" s="134"/>
      <c r="AH55" s="132">
        <v>74800</v>
      </c>
      <c r="AI55" s="133"/>
      <c r="AJ55" s="134"/>
      <c r="AK55" s="132">
        <f>IF(ISNUMBER(X55),X55,0)+IF(ISNUMBER(AC55),AC55,0)</f>
        <v>1958100</v>
      </c>
      <c r="AL55" s="133"/>
      <c r="AM55" s="133"/>
      <c r="AN55" s="133"/>
      <c r="AO55" s="134"/>
      <c r="AP55" s="132">
        <v>1989100</v>
      </c>
      <c r="AQ55" s="133"/>
      <c r="AR55" s="133"/>
      <c r="AS55" s="133"/>
      <c r="AT55" s="134"/>
      <c r="AU55" s="132">
        <v>164800</v>
      </c>
      <c r="AV55" s="133"/>
      <c r="AW55" s="133"/>
      <c r="AX55" s="133"/>
      <c r="AY55" s="134"/>
      <c r="AZ55" s="132">
        <v>81800</v>
      </c>
      <c r="BA55" s="133"/>
      <c r="BB55" s="134"/>
      <c r="BC55" s="132">
        <f>IF(ISNUMBER(AP55),AP55,0)+IF(ISNUMBER(AU55),AU55,0)</f>
        <v>2153900</v>
      </c>
      <c r="BD55" s="133"/>
      <c r="BE55" s="133"/>
      <c r="BF55" s="133"/>
      <c r="BG55" s="134"/>
    </row>
    <row r="57" spans="1:79" s="7" customFormat="1" ht="14.25" customHeight="1">
      <c r="A57" s="40" t="s">
        <v>156</v>
      </c>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row>
    <row r="58" spans="1:79" ht="14.25" customHeight="1">
      <c r="A58" s="40" t="s">
        <v>295</v>
      </c>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row>
    <row r="59" spans="1:79" ht="15" customHeight="1">
      <c r="A59" s="32" t="s">
        <v>219</v>
      </c>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row>
    <row r="61" spans="1:79" ht="23.1" customHeight="1">
      <c r="A61" s="64" t="s">
        <v>157</v>
      </c>
      <c r="B61" s="65"/>
      <c r="C61" s="65"/>
      <c r="D61" s="66"/>
      <c r="E61" s="50" t="s">
        <v>22</v>
      </c>
      <c r="F61" s="51"/>
      <c r="G61" s="51"/>
      <c r="H61" s="51"/>
      <c r="I61" s="51"/>
      <c r="J61" s="51"/>
      <c r="K61" s="51"/>
      <c r="L61" s="51"/>
      <c r="M61" s="51"/>
      <c r="N61" s="51"/>
      <c r="O61" s="51"/>
      <c r="P61" s="51"/>
      <c r="Q61" s="51"/>
      <c r="R61" s="51"/>
      <c r="S61" s="51"/>
      <c r="T61" s="51"/>
      <c r="U61" s="51"/>
      <c r="V61" s="51"/>
      <c r="W61" s="52"/>
      <c r="X61" s="45" t="s">
        <v>220</v>
      </c>
      <c r="Y61" s="45"/>
      <c r="Z61" s="45"/>
      <c r="AA61" s="45"/>
      <c r="AB61" s="45"/>
      <c r="AC61" s="45"/>
      <c r="AD61" s="45"/>
      <c r="AE61" s="45"/>
      <c r="AF61" s="45"/>
      <c r="AG61" s="45"/>
      <c r="AH61" s="45"/>
      <c r="AI61" s="45"/>
      <c r="AJ61" s="45"/>
      <c r="AK61" s="45"/>
      <c r="AL61" s="45"/>
      <c r="AM61" s="45"/>
      <c r="AN61" s="45"/>
      <c r="AO61" s="45"/>
      <c r="AP61" s="45" t="s">
        <v>221</v>
      </c>
      <c r="AQ61" s="45"/>
      <c r="AR61" s="45"/>
      <c r="AS61" s="45"/>
      <c r="AT61" s="45"/>
      <c r="AU61" s="45"/>
      <c r="AV61" s="45"/>
      <c r="AW61" s="45"/>
      <c r="AX61" s="45"/>
      <c r="AY61" s="45"/>
      <c r="AZ61" s="45"/>
      <c r="BA61" s="45"/>
      <c r="BB61" s="45"/>
      <c r="BC61" s="45"/>
      <c r="BD61" s="45"/>
      <c r="BE61" s="45"/>
      <c r="BF61" s="45"/>
      <c r="BG61" s="45"/>
      <c r="BH61" s="45" t="s">
        <v>222</v>
      </c>
      <c r="BI61" s="45"/>
      <c r="BJ61" s="45"/>
      <c r="BK61" s="45"/>
      <c r="BL61" s="45"/>
      <c r="BM61" s="45"/>
      <c r="BN61" s="45"/>
      <c r="BO61" s="45"/>
      <c r="BP61" s="45"/>
      <c r="BQ61" s="45"/>
      <c r="BR61" s="45"/>
      <c r="BS61" s="45"/>
      <c r="BT61" s="45"/>
      <c r="BU61" s="45"/>
      <c r="BV61" s="45"/>
      <c r="BW61" s="45"/>
      <c r="BX61" s="45"/>
      <c r="BY61" s="45"/>
    </row>
    <row r="62" spans="1:79" ht="48.75" customHeight="1">
      <c r="A62" s="67"/>
      <c r="B62" s="68"/>
      <c r="C62" s="68"/>
      <c r="D62" s="69"/>
      <c r="E62" s="53"/>
      <c r="F62" s="54"/>
      <c r="G62" s="54"/>
      <c r="H62" s="54"/>
      <c r="I62" s="54"/>
      <c r="J62" s="54"/>
      <c r="K62" s="54"/>
      <c r="L62" s="54"/>
      <c r="M62" s="54"/>
      <c r="N62" s="54"/>
      <c r="O62" s="54"/>
      <c r="P62" s="54"/>
      <c r="Q62" s="54"/>
      <c r="R62" s="54"/>
      <c r="S62" s="54"/>
      <c r="T62" s="54"/>
      <c r="U62" s="54"/>
      <c r="V62" s="54"/>
      <c r="W62" s="55"/>
      <c r="X62" s="45" t="s">
        <v>7</v>
      </c>
      <c r="Y62" s="45"/>
      <c r="Z62" s="45"/>
      <c r="AA62" s="45"/>
      <c r="AB62" s="45"/>
      <c r="AC62" s="45" t="s">
        <v>6</v>
      </c>
      <c r="AD62" s="45"/>
      <c r="AE62" s="45"/>
      <c r="AF62" s="45"/>
      <c r="AG62" s="45"/>
      <c r="AH62" s="56" t="s">
        <v>155</v>
      </c>
      <c r="AI62" s="57"/>
      <c r="AJ62" s="58"/>
      <c r="AK62" s="45" t="s">
        <v>8</v>
      </c>
      <c r="AL62" s="45"/>
      <c r="AM62" s="45"/>
      <c r="AN62" s="45"/>
      <c r="AO62" s="45"/>
      <c r="AP62" s="45" t="s">
        <v>7</v>
      </c>
      <c r="AQ62" s="45"/>
      <c r="AR62" s="45"/>
      <c r="AS62" s="45"/>
      <c r="AT62" s="45"/>
      <c r="AU62" s="45" t="s">
        <v>6</v>
      </c>
      <c r="AV62" s="45"/>
      <c r="AW62" s="45"/>
      <c r="AX62" s="45"/>
      <c r="AY62" s="45"/>
      <c r="AZ62" s="56" t="s">
        <v>155</v>
      </c>
      <c r="BA62" s="57"/>
      <c r="BB62" s="58"/>
      <c r="BC62" s="45" t="s">
        <v>121</v>
      </c>
      <c r="BD62" s="45"/>
      <c r="BE62" s="45"/>
      <c r="BF62" s="45"/>
      <c r="BG62" s="45"/>
      <c r="BH62" s="45" t="s">
        <v>7</v>
      </c>
      <c r="BI62" s="45"/>
      <c r="BJ62" s="45"/>
      <c r="BK62" s="45"/>
      <c r="BL62" s="45"/>
      <c r="BM62" s="45" t="s">
        <v>6</v>
      </c>
      <c r="BN62" s="45"/>
      <c r="BO62" s="45"/>
      <c r="BP62" s="45"/>
      <c r="BQ62" s="45"/>
      <c r="BR62" s="56" t="s">
        <v>155</v>
      </c>
      <c r="BS62" s="57"/>
      <c r="BT62" s="58"/>
      <c r="BU62" s="45" t="s">
        <v>122</v>
      </c>
      <c r="BV62" s="45"/>
      <c r="BW62" s="45"/>
      <c r="BX62" s="45"/>
      <c r="BY62" s="45"/>
    </row>
    <row r="63" spans="1:79" ht="15" customHeight="1">
      <c r="A63" s="28">
        <v>1</v>
      </c>
      <c r="B63" s="29"/>
      <c r="C63" s="29"/>
      <c r="D63" s="46"/>
      <c r="E63" s="28">
        <v>2</v>
      </c>
      <c r="F63" s="29"/>
      <c r="G63" s="29"/>
      <c r="H63" s="29"/>
      <c r="I63" s="29"/>
      <c r="J63" s="29"/>
      <c r="K63" s="29"/>
      <c r="L63" s="29"/>
      <c r="M63" s="29"/>
      <c r="N63" s="29"/>
      <c r="O63" s="29"/>
      <c r="P63" s="29"/>
      <c r="Q63" s="29"/>
      <c r="R63" s="29"/>
      <c r="S63" s="29"/>
      <c r="T63" s="29"/>
      <c r="U63" s="29"/>
      <c r="V63" s="29"/>
      <c r="W63" s="46"/>
      <c r="X63" s="45">
        <v>3</v>
      </c>
      <c r="Y63" s="45"/>
      <c r="Z63" s="45"/>
      <c r="AA63" s="45"/>
      <c r="AB63" s="45"/>
      <c r="AC63" s="45">
        <v>4</v>
      </c>
      <c r="AD63" s="45"/>
      <c r="AE63" s="45"/>
      <c r="AF63" s="45"/>
      <c r="AG63" s="45"/>
      <c r="AH63" s="28">
        <v>5</v>
      </c>
      <c r="AI63" s="29"/>
      <c r="AJ63" s="46"/>
      <c r="AK63" s="45">
        <v>6</v>
      </c>
      <c r="AL63" s="45"/>
      <c r="AM63" s="45"/>
      <c r="AN63" s="45"/>
      <c r="AO63" s="45"/>
      <c r="AP63" s="45">
        <v>7</v>
      </c>
      <c r="AQ63" s="45"/>
      <c r="AR63" s="45"/>
      <c r="AS63" s="45"/>
      <c r="AT63" s="45"/>
      <c r="AU63" s="45">
        <v>8</v>
      </c>
      <c r="AV63" s="45"/>
      <c r="AW63" s="45"/>
      <c r="AX63" s="45"/>
      <c r="AY63" s="45"/>
      <c r="AZ63" s="28">
        <v>9</v>
      </c>
      <c r="BA63" s="29"/>
      <c r="BB63" s="46"/>
      <c r="BC63" s="45">
        <v>10</v>
      </c>
      <c r="BD63" s="45"/>
      <c r="BE63" s="45"/>
      <c r="BF63" s="45"/>
      <c r="BG63" s="45"/>
      <c r="BH63" s="45">
        <v>11</v>
      </c>
      <c r="BI63" s="45"/>
      <c r="BJ63" s="45"/>
      <c r="BK63" s="45"/>
      <c r="BL63" s="45"/>
      <c r="BM63" s="45">
        <v>12</v>
      </c>
      <c r="BN63" s="45"/>
      <c r="BO63" s="45"/>
      <c r="BP63" s="45"/>
      <c r="BQ63" s="45"/>
      <c r="BR63" s="28">
        <v>13</v>
      </c>
      <c r="BS63" s="29"/>
      <c r="BT63" s="46"/>
      <c r="BU63" s="45">
        <v>14</v>
      </c>
      <c r="BV63" s="45"/>
      <c r="BW63" s="45"/>
      <c r="BX63" s="45"/>
      <c r="BY63" s="45"/>
    </row>
    <row r="64" spans="1:79" s="2" customFormat="1" ht="12.75" hidden="1" customHeight="1">
      <c r="A64" s="24" t="s">
        <v>88</v>
      </c>
      <c r="B64" s="25"/>
      <c r="C64" s="25"/>
      <c r="D64" s="37"/>
      <c r="E64" s="24" t="s">
        <v>81</v>
      </c>
      <c r="F64" s="25"/>
      <c r="G64" s="25"/>
      <c r="H64" s="25"/>
      <c r="I64" s="25"/>
      <c r="J64" s="25"/>
      <c r="K64" s="25"/>
      <c r="L64" s="25"/>
      <c r="M64" s="25"/>
      <c r="N64" s="25"/>
      <c r="O64" s="25"/>
      <c r="P64" s="25"/>
      <c r="Q64" s="25"/>
      <c r="R64" s="25"/>
      <c r="S64" s="25"/>
      <c r="T64" s="25"/>
      <c r="U64" s="25"/>
      <c r="V64" s="25"/>
      <c r="W64" s="37"/>
      <c r="X64" s="39" t="s">
        <v>89</v>
      </c>
      <c r="Y64" s="39"/>
      <c r="Z64" s="39"/>
      <c r="AA64" s="39"/>
      <c r="AB64" s="39"/>
      <c r="AC64" s="39" t="s">
        <v>90</v>
      </c>
      <c r="AD64" s="39"/>
      <c r="AE64" s="39"/>
      <c r="AF64" s="39"/>
      <c r="AG64" s="39"/>
      <c r="AH64" s="24" t="s">
        <v>116</v>
      </c>
      <c r="AI64" s="25"/>
      <c r="AJ64" s="37"/>
      <c r="AK64" s="62" t="s">
        <v>125</v>
      </c>
      <c r="AL64" s="62"/>
      <c r="AM64" s="62"/>
      <c r="AN64" s="62"/>
      <c r="AO64" s="62"/>
      <c r="AP64" s="39" t="s">
        <v>91</v>
      </c>
      <c r="AQ64" s="39"/>
      <c r="AR64" s="39"/>
      <c r="AS64" s="39"/>
      <c r="AT64" s="39"/>
      <c r="AU64" s="39" t="s">
        <v>92</v>
      </c>
      <c r="AV64" s="39"/>
      <c r="AW64" s="39"/>
      <c r="AX64" s="39"/>
      <c r="AY64" s="39"/>
      <c r="AZ64" s="24" t="s">
        <v>117</v>
      </c>
      <c r="BA64" s="25"/>
      <c r="BB64" s="37"/>
      <c r="BC64" s="62" t="s">
        <v>125</v>
      </c>
      <c r="BD64" s="62"/>
      <c r="BE64" s="62"/>
      <c r="BF64" s="62"/>
      <c r="BG64" s="62"/>
      <c r="BH64" s="39" t="s">
        <v>82</v>
      </c>
      <c r="BI64" s="39"/>
      <c r="BJ64" s="39"/>
      <c r="BK64" s="39"/>
      <c r="BL64" s="39"/>
      <c r="BM64" s="39" t="s">
        <v>83</v>
      </c>
      <c r="BN64" s="39"/>
      <c r="BO64" s="39"/>
      <c r="BP64" s="39"/>
      <c r="BQ64" s="39"/>
      <c r="BR64" s="24" t="s">
        <v>118</v>
      </c>
      <c r="BS64" s="25"/>
      <c r="BT64" s="37"/>
      <c r="BU64" s="62" t="s">
        <v>125</v>
      </c>
      <c r="BV64" s="62"/>
      <c r="BW64" s="62"/>
      <c r="BX64" s="62"/>
      <c r="BY64" s="62"/>
      <c r="CA64" t="s">
        <v>35</v>
      </c>
    </row>
    <row r="65" spans="1:79" s="113" customFormat="1" ht="13.2" customHeight="1">
      <c r="A65" s="124">
        <v>2111</v>
      </c>
      <c r="B65" s="125"/>
      <c r="C65" s="125"/>
      <c r="D65" s="126"/>
      <c r="E65" s="109" t="s">
        <v>231</v>
      </c>
      <c r="F65" s="107"/>
      <c r="G65" s="107"/>
      <c r="H65" s="107"/>
      <c r="I65" s="107"/>
      <c r="J65" s="107"/>
      <c r="K65" s="107"/>
      <c r="L65" s="107"/>
      <c r="M65" s="107"/>
      <c r="N65" s="107"/>
      <c r="O65" s="107"/>
      <c r="P65" s="107"/>
      <c r="Q65" s="107"/>
      <c r="R65" s="107"/>
      <c r="S65" s="107"/>
      <c r="T65" s="107"/>
      <c r="U65" s="107"/>
      <c r="V65" s="107"/>
      <c r="W65" s="108"/>
      <c r="X65" s="127">
        <v>593088</v>
      </c>
      <c r="Y65" s="127"/>
      <c r="Z65" s="127"/>
      <c r="AA65" s="127"/>
      <c r="AB65" s="127"/>
      <c r="AC65" s="127">
        <v>56092</v>
      </c>
      <c r="AD65" s="127"/>
      <c r="AE65" s="127"/>
      <c r="AF65" s="127"/>
      <c r="AG65" s="127"/>
      <c r="AH65" s="128">
        <v>0</v>
      </c>
      <c r="AI65" s="129"/>
      <c r="AJ65" s="130"/>
      <c r="AK65" s="127">
        <f>IF(ISNUMBER(X65),X65,0)+IF(ISNUMBER(AC65),AC65,0)</f>
        <v>649180</v>
      </c>
      <c r="AL65" s="127"/>
      <c r="AM65" s="127"/>
      <c r="AN65" s="127"/>
      <c r="AO65" s="127"/>
      <c r="AP65" s="127">
        <v>868500</v>
      </c>
      <c r="AQ65" s="127"/>
      <c r="AR65" s="127"/>
      <c r="AS65" s="127"/>
      <c r="AT65" s="127"/>
      <c r="AU65" s="127">
        <v>41000</v>
      </c>
      <c r="AV65" s="127"/>
      <c r="AW65" s="127"/>
      <c r="AX65" s="127"/>
      <c r="AY65" s="127"/>
      <c r="AZ65" s="128">
        <v>0</v>
      </c>
      <c r="BA65" s="129"/>
      <c r="BB65" s="130"/>
      <c r="BC65" s="127">
        <f>IF(ISNUMBER(AP65),AP65,0)+IF(ISNUMBER(AU65),AU65,0)</f>
        <v>909500</v>
      </c>
      <c r="BD65" s="127"/>
      <c r="BE65" s="127"/>
      <c r="BF65" s="127"/>
      <c r="BG65" s="127"/>
      <c r="BH65" s="127">
        <v>1079000</v>
      </c>
      <c r="BI65" s="127"/>
      <c r="BJ65" s="127"/>
      <c r="BK65" s="127"/>
      <c r="BL65" s="127"/>
      <c r="BM65" s="127">
        <v>43800</v>
      </c>
      <c r="BN65" s="127"/>
      <c r="BO65" s="127"/>
      <c r="BP65" s="127"/>
      <c r="BQ65" s="127"/>
      <c r="BR65" s="128">
        <v>0</v>
      </c>
      <c r="BS65" s="129"/>
      <c r="BT65" s="130"/>
      <c r="BU65" s="127">
        <f>IF(ISNUMBER(BH65),BH65,0)+IF(ISNUMBER(BM65),BM65,0)</f>
        <v>1122800</v>
      </c>
      <c r="BV65" s="127"/>
      <c r="BW65" s="127"/>
      <c r="BX65" s="127"/>
      <c r="BY65" s="127"/>
      <c r="CA65" s="113" t="s">
        <v>36</v>
      </c>
    </row>
    <row r="66" spans="1:79" s="113" customFormat="1" ht="13.2" customHeight="1">
      <c r="A66" s="124">
        <v>2120</v>
      </c>
      <c r="B66" s="125"/>
      <c r="C66" s="125"/>
      <c r="D66" s="126"/>
      <c r="E66" s="109" t="s">
        <v>232</v>
      </c>
      <c r="F66" s="107"/>
      <c r="G66" s="107"/>
      <c r="H66" s="107"/>
      <c r="I66" s="107"/>
      <c r="J66" s="107"/>
      <c r="K66" s="107"/>
      <c r="L66" s="107"/>
      <c r="M66" s="107"/>
      <c r="N66" s="107"/>
      <c r="O66" s="107"/>
      <c r="P66" s="107"/>
      <c r="Q66" s="107"/>
      <c r="R66" s="107"/>
      <c r="S66" s="107"/>
      <c r="T66" s="107"/>
      <c r="U66" s="107"/>
      <c r="V66" s="107"/>
      <c r="W66" s="108"/>
      <c r="X66" s="127">
        <v>129794</v>
      </c>
      <c r="Y66" s="127"/>
      <c r="Z66" s="127"/>
      <c r="AA66" s="127"/>
      <c r="AB66" s="127"/>
      <c r="AC66" s="127">
        <v>12567</v>
      </c>
      <c r="AD66" s="127"/>
      <c r="AE66" s="127"/>
      <c r="AF66" s="127"/>
      <c r="AG66" s="127"/>
      <c r="AH66" s="128">
        <v>0</v>
      </c>
      <c r="AI66" s="129"/>
      <c r="AJ66" s="130"/>
      <c r="AK66" s="127">
        <f>IF(ISNUMBER(X66),X66,0)+IF(ISNUMBER(AC66),AC66,0)</f>
        <v>142361</v>
      </c>
      <c r="AL66" s="127"/>
      <c r="AM66" s="127"/>
      <c r="AN66" s="127"/>
      <c r="AO66" s="127"/>
      <c r="AP66" s="127">
        <v>191000</v>
      </c>
      <c r="AQ66" s="127"/>
      <c r="AR66" s="127"/>
      <c r="AS66" s="127"/>
      <c r="AT66" s="127"/>
      <c r="AU66" s="127">
        <v>9000</v>
      </c>
      <c r="AV66" s="127"/>
      <c r="AW66" s="127"/>
      <c r="AX66" s="127"/>
      <c r="AY66" s="127"/>
      <c r="AZ66" s="128">
        <v>0</v>
      </c>
      <c r="BA66" s="129"/>
      <c r="BB66" s="130"/>
      <c r="BC66" s="127">
        <f>IF(ISNUMBER(AP66),AP66,0)+IF(ISNUMBER(AU66),AU66,0)</f>
        <v>200000</v>
      </c>
      <c r="BD66" s="127"/>
      <c r="BE66" s="127"/>
      <c r="BF66" s="127"/>
      <c r="BG66" s="127"/>
      <c r="BH66" s="127">
        <v>237400</v>
      </c>
      <c r="BI66" s="127"/>
      <c r="BJ66" s="127"/>
      <c r="BK66" s="127"/>
      <c r="BL66" s="127"/>
      <c r="BM66" s="127">
        <v>9600</v>
      </c>
      <c r="BN66" s="127"/>
      <c r="BO66" s="127"/>
      <c r="BP66" s="127"/>
      <c r="BQ66" s="127"/>
      <c r="BR66" s="128">
        <v>0</v>
      </c>
      <c r="BS66" s="129"/>
      <c r="BT66" s="130"/>
      <c r="BU66" s="127">
        <f>IF(ISNUMBER(BH66),BH66,0)+IF(ISNUMBER(BM66),BM66,0)</f>
        <v>247000</v>
      </c>
      <c r="BV66" s="127"/>
      <c r="BW66" s="127"/>
      <c r="BX66" s="127"/>
      <c r="BY66" s="127"/>
    </row>
    <row r="67" spans="1:79" s="113" customFormat="1" ht="13.2" customHeight="1">
      <c r="A67" s="124">
        <v>2210</v>
      </c>
      <c r="B67" s="125"/>
      <c r="C67" s="125"/>
      <c r="D67" s="126"/>
      <c r="E67" s="109" t="s">
        <v>233</v>
      </c>
      <c r="F67" s="107"/>
      <c r="G67" s="107"/>
      <c r="H67" s="107"/>
      <c r="I67" s="107"/>
      <c r="J67" s="107"/>
      <c r="K67" s="107"/>
      <c r="L67" s="107"/>
      <c r="M67" s="107"/>
      <c r="N67" s="107"/>
      <c r="O67" s="107"/>
      <c r="P67" s="107"/>
      <c r="Q67" s="107"/>
      <c r="R67" s="107"/>
      <c r="S67" s="107"/>
      <c r="T67" s="107"/>
      <c r="U67" s="107"/>
      <c r="V67" s="107"/>
      <c r="W67" s="108"/>
      <c r="X67" s="127">
        <v>379077</v>
      </c>
      <c r="Y67" s="127"/>
      <c r="Z67" s="127"/>
      <c r="AA67" s="127"/>
      <c r="AB67" s="127"/>
      <c r="AC67" s="127">
        <v>5750</v>
      </c>
      <c r="AD67" s="127"/>
      <c r="AE67" s="127"/>
      <c r="AF67" s="127"/>
      <c r="AG67" s="127"/>
      <c r="AH67" s="128">
        <v>0</v>
      </c>
      <c r="AI67" s="129"/>
      <c r="AJ67" s="130"/>
      <c r="AK67" s="127">
        <f>IF(ISNUMBER(X67),X67,0)+IF(ISNUMBER(AC67),AC67,0)</f>
        <v>384827</v>
      </c>
      <c r="AL67" s="127"/>
      <c r="AM67" s="127"/>
      <c r="AN67" s="127"/>
      <c r="AO67" s="127"/>
      <c r="AP67" s="127">
        <v>241200</v>
      </c>
      <c r="AQ67" s="127"/>
      <c r="AR67" s="127"/>
      <c r="AS67" s="127"/>
      <c r="AT67" s="127"/>
      <c r="AU67" s="127">
        <v>9000</v>
      </c>
      <c r="AV67" s="127"/>
      <c r="AW67" s="127"/>
      <c r="AX67" s="127"/>
      <c r="AY67" s="127"/>
      <c r="AZ67" s="128">
        <v>0</v>
      </c>
      <c r="BA67" s="129"/>
      <c r="BB67" s="130"/>
      <c r="BC67" s="127">
        <f>IF(ISNUMBER(AP67),AP67,0)+IF(ISNUMBER(AU67),AU67,0)</f>
        <v>250200</v>
      </c>
      <c r="BD67" s="127"/>
      <c r="BE67" s="127"/>
      <c r="BF67" s="127"/>
      <c r="BG67" s="127"/>
      <c r="BH67" s="127">
        <v>115300</v>
      </c>
      <c r="BI67" s="127"/>
      <c r="BJ67" s="127"/>
      <c r="BK67" s="127"/>
      <c r="BL67" s="127"/>
      <c r="BM67" s="127">
        <v>9000</v>
      </c>
      <c r="BN67" s="127"/>
      <c r="BO67" s="127"/>
      <c r="BP67" s="127"/>
      <c r="BQ67" s="127"/>
      <c r="BR67" s="128">
        <v>0</v>
      </c>
      <c r="BS67" s="129"/>
      <c r="BT67" s="130"/>
      <c r="BU67" s="127">
        <f>IF(ISNUMBER(BH67),BH67,0)+IF(ISNUMBER(BM67),BM67,0)</f>
        <v>124300</v>
      </c>
      <c r="BV67" s="127"/>
      <c r="BW67" s="127"/>
      <c r="BX67" s="127"/>
      <c r="BY67" s="127"/>
    </row>
    <row r="68" spans="1:79" s="113" customFormat="1" ht="13.2" customHeight="1">
      <c r="A68" s="124">
        <v>2240</v>
      </c>
      <c r="B68" s="125"/>
      <c r="C68" s="125"/>
      <c r="D68" s="126"/>
      <c r="E68" s="109" t="s">
        <v>234</v>
      </c>
      <c r="F68" s="107"/>
      <c r="G68" s="107"/>
      <c r="H68" s="107"/>
      <c r="I68" s="107"/>
      <c r="J68" s="107"/>
      <c r="K68" s="107"/>
      <c r="L68" s="107"/>
      <c r="M68" s="107"/>
      <c r="N68" s="107"/>
      <c r="O68" s="107"/>
      <c r="P68" s="107"/>
      <c r="Q68" s="107"/>
      <c r="R68" s="107"/>
      <c r="S68" s="107"/>
      <c r="T68" s="107"/>
      <c r="U68" s="107"/>
      <c r="V68" s="107"/>
      <c r="W68" s="108"/>
      <c r="X68" s="127">
        <v>243347</v>
      </c>
      <c r="Y68" s="127"/>
      <c r="Z68" s="127"/>
      <c r="AA68" s="127"/>
      <c r="AB68" s="127"/>
      <c r="AC68" s="127">
        <v>450</v>
      </c>
      <c r="AD68" s="127"/>
      <c r="AE68" s="127"/>
      <c r="AF68" s="127"/>
      <c r="AG68" s="127"/>
      <c r="AH68" s="128">
        <v>0</v>
      </c>
      <c r="AI68" s="129"/>
      <c r="AJ68" s="130"/>
      <c r="AK68" s="127">
        <f>IF(ISNUMBER(X68),X68,0)+IF(ISNUMBER(AC68),AC68,0)</f>
        <v>243797</v>
      </c>
      <c r="AL68" s="127"/>
      <c r="AM68" s="127"/>
      <c r="AN68" s="127"/>
      <c r="AO68" s="127"/>
      <c r="AP68" s="127">
        <v>186000</v>
      </c>
      <c r="AQ68" s="127"/>
      <c r="AR68" s="127"/>
      <c r="AS68" s="127"/>
      <c r="AT68" s="127"/>
      <c r="AU68" s="127">
        <v>21000</v>
      </c>
      <c r="AV68" s="127"/>
      <c r="AW68" s="127"/>
      <c r="AX68" s="127"/>
      <c r="AY68" s="127"/>
      <c r="AZ68" s="128">
        <v>16000</v>
      </c>
      <c r="BA68" s="129"/>
      <c r="BB68" s="130"/>
      <c r="BC68" s="127">
        <f>IF(ISNUMBER(AP68),AP68,0)+IF(ISNUMBER(AU68),AU68,0)</f>
        <v>207000</v>
      </c>
      <c r="BD68" s="127"/>
      <c r="BE68" s="127"/>
      <c r="BF68" s="127"/>
      <c r="BG68" s="127"/>
      <c r="BH68" s="127">
        <v>49000</v>
      </c>
      <c r="BI68" s="127"/>
      <c r="BJ68" s="127"/>
      <c r="BK68" s="127"/>
      <c r="BL68" s="127"/>
      <c r="BM68" s="127">
        <v>7000</v>
      </c>
      <c r="BN68" s="127"/>
      <c r="BO68" s="127"/>
      <c r="BP68" s="127"/>
      <c r="BQ68" s="127"/>
      <c r="BR68" s="128">
        <v>0</v>
      </c>
      <c r="BS68" s="129"/>
      <c r="BT68" s="130"/>
      <c r="BU68" s="127">
        <f>IF(ISNUMBER(BH68),BH68,0)+IF(ISNUMBER(BM68),BM68,0)</f>
        <v>56000</v>
      </c>
      <c r="BV68" s="127"/>
      <c r="BW68" s="127"/>
      <c r="BX68" s="127"/>
      <c r="BY68" s="127"/>
    </row>
    <row r="69" spans="1:79" s="113" customFormat="1" ht="13.2" customHeight="1">
      <c r="A69" s="124">
        <v>2271</v>
      </c>
      <c r="B69" s="125"/>
      <c r="C69" s="125"/>
      <c r="D69" s="126"/>
      <c r="E69" s="109" t="s">
        <v>501</v>
      </c>
      <c r="F69" s="107"/>
      <c r="G69" s="107"/>
      <c r="H69" s="107"/>
      <c r="I69" s="107"/>
      <c r="J69" s="107"/>
      <c r="K69" s="107"/>
      <c r="L69" s="107"/>
      <c r="M69" s="107"/>
      <c r="N69" s="107"/>
      <c r="O69" s="107"/>
      <c r="P69" s="107"/>
      <c r="Q69" s="107"/>
      <c r="R69" s="107"/>
      <c r="S69" s="107"/>
      <c r="T69" s="107"/>
      <c r="U69" s="107"/>
      <c r="V69" s="107"/>
      <c r="W69" s="108"/>
      <c r="X69" s="127">
        <v>28000</v>
      </c>
      <c r="Y69" s="127"/>
      <c r="Z69" s="127"/>
      <c r="AA69" s="127"/>
      <c r="AB69" s="127"/>
      <c r="AC69" s="127">
        <v>0</v>
      </c>
      <c r="AD69" s="127"/>
      <c r="AE69" s="127"/>
      <c r="AF69" s="127"/>
      <c r="AG69" s="127"/>
      <c r="AH69" s="128">
        <v>0</v>
      </c>
      <c r="AI69" s="129"/>
      <c r="AJ69" s="130"/>
      <c r="AK69" s="127">
        <f>IF(ISNUMBER(X69),X69,0)+IF(ISNUMBER(AC69),AC69,0)</f>
        <v>28000</v>
      </c>
      <c r="AL69" s="127"/>
      <c r="AM69" s="127"/>
      <c r="AN69" s="127"/>
      <c r="AO69" s="127"/>
      <c r="AP69" s="127">
        <v>39800</v>
      </c>
      <c r="AQ69" s="127"/>
      <c r="AR69" s="127"/>
      <c r="AS69" s="127"/>
      <c r="AT69" s="127"/>
      <c r="AU69" s="127">
        <v>0</v>
      </c>
      <c r="AV69" s="127"/>
      <c r="AW69" s="127"/>
      <c r="AX69" s="127"/>
      <c r="AY69" s="127"/>
      <c r="AZ69" s="128">
        <v>0</v>
      </c>
      <c r="BA69" s="129"/>
      <c r="BB69" s="130"/>
      <c r="BC69" s="127">
        <f>IF(ISNUMBER(AP69),AP69,0)+IF(ISNUMBER(AU69),AU69,0)</f>
        <v>39800</v>
      </c>
      <c r="BD69" s="127"/>
      <c r="BE69" s="127"/>
      <c r="BF69" s="127"/>
      <c r="BG69" s="127"/>
      <c r="BH69" s="127">
        <v>41400</v>
      </c>
      <c r="BI69" s="127"/>
      <c r="BJ69" s="127"/>
      <c r="BK69" s="127"/>
      <c r="BL69" s="127"/>
      <c r="BM69" s="127">
        <v>0</v>
      </c>
      <c r="BN69" s="127"/>
      <c r="BO69" s="127"/>
      <c r="BP69" s="127"/>
      <c r="BQ69" s="127"/>
      <c r="BR69" s="128">
        <v>0</v>
      </c>
      <c r="BS69" s="129"/>
      <c r="BT69" s="130"/>
      <c r="BU69" s="127">
        <f>IF(ISNUMBER(BH69),BH69,0)+IF(ISNUMBER(BM69),BM69,0)</f>
        <v>41400</v>
      </c>
      <c r="BV69" s="127"/>
      <c r="BW69" s="127"/>
      <c r="BX69" s="127"/>
      <c r="BY69" s="127"/>
    </row>
    <row r="70" spans="1:79" s="113" customFormat="1" ht="13.2" customHeight="1">
      <c r="A70" s="124">
        <v>2272</v>
      </c>
      <c r="B70" s="125"/>
      <c r="C70" s="125"/>
      <c r="D70" s="126"/>
      <c r="E70" s="109" t="s">
        <v>235</v>
      </c>
      <c r="F70" s="107"/>
      <c r="G70" s="107"/>
      <c r="H70" s="107"/>
      <c r="I70" s="107"/>
      <c r="J70" s="107"/>
      <c r="K70" s="107"/>
      <c r="L70" s="107"/>
      <c r="M70" s="107"/>
      <c r="N70" s="107"/>
      <c r="O70" s="107"/>
      <c r="P70" s="107"/>
      <c r="Q70" s="107"/>
      <c r="R70" s="107"/>
      <c r="S70" s="107"/>
      <c r="T70" s="107"/>
      <c r="U70" s="107"/>
      <c r="V70" s="107"/>
      <c r="W70" s="108"/>
      <c r="X70" s="127">
        <v>327</v>
      </c>
      <c r="Y70" s="127"/>
      <c r="Z70" s="127"/>
      <c r="AA70" s="127"/>
      <c r="AB70" s="127"/>
      <c r="AC70" s="127">
        <v>0</v>
      </c>
      <c r="AD70" s="127"/>
      <c r="AE70" s="127"/>
      <c r="AF70" s="127"/>
      <c r="AG70" s="127"/>
      <c r="AH70" s="128">
        <v>0</v>
      </c>
      <c r="AI70" s="129"/>
      <c r="AJ70" s="130"/>
      <c r="AK70" s="127">
        <f>IF(ISNUMBER(X70),X70,0)+IF(ISNUMBER(AC70),AC70,0)</f>
        <v>327</v>
      </c>
      <c r="AL70" s="127"/>
      <c r="AM70" s="127"/>
      <c r="AN70" s="127"/>
      <c r="AO70" s="127"/>
      <c r="AP70" s="127">
        <v>8900</v>
      </c>
      <c r="AQ70" s="127"/>
      <c r="AR70" s="127"/>
      <c r="AS70" s="127"/>
      <c r="AT70" s="127"/>
      <c r="AU70" s="127">
        <v>0</v>
      </c>
      <c r="AV70" s="127"/>
      <c r="AW70" s="127"/>
      <c r="AX70" s="127"/>
      <c r="AY70" s="127"/>
      <c r="AZ70" s="128">
        <v>0</v>
      </c>
      <c r="BA70" s="129"/>
      <c r="BB70" s="130"/>
      <c r="BC70" s="127">
        <f>IF(ISNUMBER(AP70),AP70,0)+IF(ISNUMBER(AU70),AU70,0)</f>
        <v>8900</v>
      </c>
      <c r="BD70" s="127"/>
      <c r="BE70" s="127"/>
      <c r="BF70" s="127"/>
      <c r="BG70" s="127"/>
      <c r="BH70" s="127">
        <v>13300</v>
      </c>
      <c r="BI70" s="127"/>
      <c r="BJ70" s="127"/>
      <c r="BK70" s="127"/>
      <c r="BL70" s="127"/>
      <c r="BM70" s="127">
        <v>0</v>
      </c>
      <c r="BN70" s="127"/>
      <c r="BO70" s="127"/>
      <c r="BP70" s="127"/>
      <c r="BQ70" s="127"/>
      <c r="BR70" s="128">
        <v>0</v>
      </c>
      <c r="BS70" s="129"/>
      <c r="BT70" s="130"/>
      <c r="BU70" s="127">
        <f>IF(ISNUMBER(BH70),BH70,0)+IF(ISNUMBER(BM70),BM70,0)</f>
        <v>13300</v>
      </c>
      <c r="BV70" s="127"/>
      <c r="BW70" s="127"/>
      <c r="BX70" s="127"/>
      <c r="BY70" s="127"/>
    </row>
    <row r="71" spans="1:79" s="113" customFormat="1" ht="13.2" customHeight="1">
      <c r="A71" s="124">
        <v>2273</v>
      </c>
      <c r="B71" s="125"/>
      <c r="C71" s="125"/>
      <c r="D71" s="126"/>
      <c r="E71" s="109" t="s">
        <v>236</v>
      </c>
      <c r="F71" s="107"/>
      <c r="G71" s="107"/>
      <c r="H71" s="107"/>
      <c r="I71" s="107"/>
      <c r="J71" s="107"/>
      <c r="K71" s="107"/>
      <c r="L71" s="107"/>
      <c r="M71" s="107"/>
      <c r="N71" s="107"/>
      <c r="O71" s="107"/>
      <c r="P71" s="107"/>
      <c r="Q71" s="107"/>
      <c r="R71" s="107"/>
      <c r="S71" s="107"/>
      <c r="T71" s="107"/>
      <c r="U71" s="107"/>
      <c r="V71" s="107"/>
      <c r="W71" s="108"/>
      <c r="X71" s="127">
        <v>38252</v>
      </c>
      <c r="Y71" s="127"/>
      <c r="Z71" s="127"/>
      <c r="AA71" s="127"/>
      <c r="AB71" s="127"/>
      <c r="AC71" s="127">
        <v>0</v>
      </c>
      <c r="AD71" s="127"/>
      <c r="AE71" s="127"/>
      <c r="AF71" s="127"/>
      <c r="AG71" s="127"/>
      <c r="AH71" s="128">
        <v>0</v>
      </c>
      <c r="AI71" s="129"/>
      <c r="AJ71" s="130"/>
      <c r="AK71" s="127">
        <f>IF(ISNUMBER(X71),X71,0)+IF(ISNUMBER(AC71),AC71,0)</f>
        <v>38252</v>
      </c>
      <c r="AL71" s="127"/>
      <c r="AM71" s="127"/>
      <c r="AN71" s="127"/>
      <c r="AO71" s="127"/>
      <c r="AP71" s="127">
        <v>48300</v>
      </c>
      <c r="AQ71" s="127"/>
      <c r="AR71" s="127"/>
      <c r="AS71" s="127"/>
      <c r="AT71" s="127"/>
      <c r="AU71" s="127">
        <v>0</v>
      </c>
      <c r="AV71" s="127"/>
      <c r="AW71" s="127"/>
      <c r="AX71" s="127"/>
      <c r="AY71" s="127"/>
      <c r="AZ71" s="128">
        <v>0</v>
      </c>
      <c r="BA71" s="129"/>
      <c r="BB71" s="130"/>
      <c r="BC71" s="127">
        <f>IF(ISNUMBER(AP71),AP71,0)+IF(ISNUMBER(AU71),AU71,0)</f>
        <v>48300</v>
      </c>
      <c r="BD71" s="127"/>
      <c r="BE71" s="127"/>
      <c r="BF71" s="127"/>
      <c r="BG71" s="127"/>
      <c r="BH71" s="127">
        <v>51100</v>
      </c>
      <c r="BI71" s="127"/>
      <c r="BJ71" s="127"/>
      <c r="BK71" s="127"/>
      <c r="BL71" s="127"/>
      <c r="BM71" s="127">
        <v>0</v>
      </c>
      <c r="BN71" s="127"/>
      <c r="BO71" s="127"/>
      <c r="BP71" s="127"/>
      <c r="BQ71" s="127"/>
      <c r="BR71" s="128">
        <v>0</v>
      </c>
      <c r="BS71" s="129"/>
      <c r="BT71" s="130"/>
      <c r="BU71" s="127">
        <f>IF(ISNUMBER(BH71),BH71,0)+IF(ISNUMBER(BM71),BM71,0)</f>
        <v>51100</v>
      </c>
      <c r="BV71" s="127"/>
      <c r="BW71" s="127"/>
      <c r="BX71" s="127"/>
      <c r="BY71" s="127"/>
    </row>
    <row r="72" spans="1:79" s="113" customFormat="1" ht="13.2" customHeight="1">
      <c r="A72" s="124">
        <v>2274</v>
      </c>
      <c r="B72" s="125"/>
      <c r="C72" s="125"/>
      <c r="D72" s="126"/>
      <c r="E72" s="109" t="s">
        <v>502</v>
      </c>
      <c r="F72" s="107"/>
      <c r="G72" s="107"/>
      <c r="H72" s="107"/>
      <c r="I72" s="107"/>
      <c r="J72" s="107"/>
      <c r="K72" s="107"/>
      <c r="L72" s="107"/>
      <c r="M72" s="107"/>
      <c r="N72" s="107"/>
      <c r="O72" s="107"/>
      <c r="P72" s="107"/>
      <c r="Q72" s="107"/>
      <c r="R72" s="107"/>
      <c r="S72" s="107"/>
      <c r="T72" s="107"/>
      <c r="U72" s="107"/>
      <c r="V72" s="107"/>
      <c r="W72" s="108"/>
      <c r="X72" s="127">
        <v>4075</v>
      </c>
      <c r="Y72" s="127"/>
      <c r="Z72" s="127"/>
      <c r="AA72" s="127"/>
      <c r="AB72" s="127"/>
      <c r="AC72" s="127">
        <v>0</v>
      </c>
      <c r="AD72" s="127"/>
      <c r="AE72" s="127"/>
      <c r="AF72" s="127"/>
      <c r="AG72" s="127"/>
      <c r="AH72" s="128">
        <v>0</v>
      </c>
      <c r="AI72" s="129"/>
      <c r="AJ72" s="130"/>
      <c r="AK72" s="127">
        <f>IF(ISNUMBER(X72),X72,0)+IF(ISNUMBER(AC72),AC72,0)</f>
        <v>4075</v>
      </c>
      <c r="AL72" s="127"/>
      <c r="AM72" s="127"/>
      <c r="AN72" s="127"/>
      <c r="AO72" s="127"/>
      <c r="AP72" s="127">
        <v>7300</v>
      </c>
      <c r="AQ72" s="127"/>
      <c r="AR72" s="127"/>
      <c r="AS72" s="127"/>
      <c r="AT72" s="127"/>
      <c r="AU72" s="127">
        <v>0</v>
      </c>
      <c r="AV72" s="127"/>
      <c r="AW72" s="127"/>
      <c r="AX72" s="127"/>
      <c r="AY72" s="127"/>
      <c r="AZ72" s="128">
        <v>0</v>
      </c>
      <c r="BA72" s="129"/>
      <c r="BB72" s="130"/>
      <c r="BC72" s="127">
        <f>IF(ISNUMBER(AP72),AP72,0)+IF(ISNUMBER(AU72),AU72,0)</f>
        <v>7300</v>
      </c>
      <c r="BD72" s="127"/>
      <c r="BE72" s="127"/>
      <c r="BF72" s="127"/>
      <c r="BG72" s="127"/>
      <c r="BH72" s="127">
        <v>7000</v>
      </c>
      <c r="BI72" s="127"/>
      <c r="BJ72" s="127"/>
      <c r="BK72" s="127"/>
      <c r="BL72" s="127"/>
      <c r="BM72" s="127">
        <v>0</v>
      </c>
      <c r="BN72" s="127"/>
      <c r="BO72" s="127"/>
      <c r="BP72" s="127"/>
      <c r="BQ72" s="127"/>
      <c r="BR72" s="128">
        <v>0</v>
      </c>
      <c r="BS72" s="129"/>
      <c r="BT72" s="130"/>
      <c r="BU72" s="127">
        <f>IF(ISNUMBER(BH72),BH72,0)+IF(ISNUMBER(BM72),BM72,0)</f>
        <v>7000</v>
      </c>
      <c r="BV72" s="127"/>
      <c r="BW72" s="127"/>
      <c r="BX72" s="127"/>
      <c r="BY72" s="127"/>
    </row>
    <row r="73" spans="1:79" s="113" customFormat="1" ht="13.2" customHeight="1">
      <c r="A73" s="124">
        <v>2275</v>
      </c>
      <c r="B73" s="125"/>
      <c r="C73" s="125"/>
      <c r="D73" s="126"/>
      <c r="E73" s="109" t="s">
        <v>237</v>
      </c>
      <c r="F73" s="107"/>
      <c r="G73" s="107"/>
      <c r="H73" s="107"/>
      <c r="I73" s="107"/>
      <c r="J73" s="107"/>
      <c r="K73" s="107"/>
      <c r="L73" s="107"/>
      <c r="M73" s="107"/>
      <c r="N73" s="107"/>
      <c r="O73" s="107"/>
      <c r="P73" s="107"/>
      <c r="Q73" s="107"/>
      <c r="R73" s="107"/>
      <c r="S73" s="107"/>
      <c r="T73" s="107"/>
      <c r="U73" s="107"/>
      <c r="V73" s="107"/>
      <c r="W73" s="108"/>
      <c r="X73" s="127">
        <v>39918</v>
      </c>
      <c r="Y73" s="127"/>
      <c r="Z73" s="127"/>
      <c r="AA73" s="127"/>
      <c r="AB73" s="127"/>
      <c r="AC73" s="127">
        <v>0</v>
      </c>
      <c r="AD73" s="127"/>
      <c r="AE73" s="127"/>
      <c r="AF73" s="127"/>
      <c r="AG73" s="127"/>
      <c r="AH73" s="128">
        <v>0</v>
      </c>
      <c r="AI73" s="129"/>
      <c r="AJ73" s="130"/>
      <c r="AK73" s="127">
        <f>IF(ISNUMBER(X73),X73,0)+IF(ISNUMBER(AC73),AC73,0)</f>
        <v>39918</v>
      </c>
      <c r="AL73" s="127"/>
      <c r="AM73" s="127"/>
      <c r="AN73" s="127"/>
      <c r="AO73" s="127"/>
      <c r="AP73" s="127">
        <v>44000</v>
      </c>
      <c r="AQ73" s="127"/>
      <c r="AR73" s="127"/>
      <c r="AS73" s="127"/>
      <c r="AT73" s="127"/>
      <c r="AU73" s="127">
        <v>0</v>
      </c>
      <c r="AV73" s="127"/>
      <c r="AW73" s="127"/>
      <c r="AX73" s="127"/>
      <c r="AY73" s="127"/>
      <c r="AZ73" s="128">
        <v>0</v>
      </c>
      <c r="BA73" s="129"/>
      <c r="BB73" s="130"/>
      <c r="BC73" s="127">
        <f>IF(ISNUMBER(AP73),AP73,0)+IF(ISNUMBER(AU73),AU73,0)</f>
        <v>44000</v>
      </c>
      <c r="BD73" s="127"/>
      <c r="BE73" s="127"/>
      <c r="BF73" s="127"/>
      <c r="BG73" s="127"/>
      <c r="BH73" s="127">
        <v>48400</v>
      </c>
      <c r="BI73" s="127"/>
      <c r="BJ73" s="127"/>
      <c r="BK73" s="127"/>
      <c r="BL73" s="127"/>
      <c r="BM73" s="127">
        <v>0</v>
      </c>
      <c r="BN73" s="127"/>
      <c r="BO73" s="127"/>
      <c r="BP73" s="127"/>
      <c r="BQ73" s="127"/>
      <c r="BR73" s="128">
        <v>0</v>
      </c>
      <c r="BS73" s="129"/>
      <c r="BT73" s="130"/>
      <c r="BU73" s="127">
        <f>IF(ISNUMBER(BH73),BH73,0)+IF(ISNUMBER(BM73),BM73,0)</f>
        <v>48400</v>
      </c>
      <c r="BV73" s="127"/>
      <c r="BW73" s="127"/>
      <c r="BX73" s="127"/>
      <c r="BY73" s="127"/>
    </row>
    <row r="74" spans="1:79" s="113" customFormat="1" ht="13.2" customHeight="1">
      <c r="A74" s="124">
        <v>2800</v>
      </c>
      <c r="B74" s="125"/>
      <c r="C74" s="125"/>
      <c r="D74" s="126"/>
      <c r="E74" s="109" t="s">
        <v>238</v>
      </c>
      <c r="F74" s="107"/>
      <c r="G74" s="107"/>
      <c r="H74" s="107"/>
      <c r="I74" s="107"/>
      <c r="J74" s="107"/>
      <c r="K74" s="107"/>
      <c r="L74" s="107"/>
      <c r="M74" s="107"/>
      <c r="N74" s="107"/>
      <c r="O74" s="107"/>
      <c r="P74" s="107"/>
      <c r="Q74" s="107"/>
      <c r="R74" s="107"/>
      <c r="S74" s="107"/>
      <c r="T74" s="107"/>
      <c r="U74" s="107"/>
      <c r="V74" s="107"/>
      <c r="W74" s="108"/>
      <c r="X74" s="127">
        <v>6879</v>
      </c>
      <c r="Y74" s="127"/>
      <c r="Z74" s="127"/>
      <c r="AA74" s="127"/>
      <c r="AB74" s="127"/>
      <c r="AC74" s="127">
        <v>0</v>
      </c>
      <c r="AD74" s="127"/>
      <c r="AE74" s="127"/>
      <c r="AF74" s="127"/>
      <c r="AG74" s="127"/>
      <c r="AH74" s="128">
        <v>0</v>
      </c>
      <c r="AI74" s="129"/>
      <c r="AJ74" s="130"/>
      <c r="AK74" s="127">
        <f>IF(ISNUMBER(X74),X74,0)+IF(ISNUMBER(AC74),AC74,0)</f>
        <v>6879</v>
      </c>
      <c r="AL74" s="127"/>
      <c r="AM74" s="127"/>
      <c r="AN74" s="127"/>
      <c r="AO74" s="127"/>
      <c r="AP74" s="127">
        <v>4000</v>
      </c>
      <c r="AQ74" s="127"/>
      <c r="AR74" s="127"/>
      <c r="AS74" s="127"/>
      <c r="AT74" s="127"/>
      <c r="AU74" s="127">
        <v>0</v>
      </c>
      <c r="AV74" s="127"/>
      <c r="AW74" s="127"/>
      <c r="AX74" s="127"/>
      <c r="AY74" s="127"/>
      <c r="AZ74" s="128">
        <v>0</v>
      </c>
      <c r="BA74" s="129"/>
      <c r="BB74" s="130"/>
      <c r="BC74" s="127">
        <f>IF(ISNUMBER(AP74),AP74,0)+IF(ISNUMBER(AU74),AU74,0)</f>
        <v>4000</v>
      </c>
      <c r="BD74" s="127"/>
      <c r="BE74" s="127"/>
      <c r="BF74" s="127"/>
      <c r="BG74" s="127"/>
      <c r="BH74" s="127">
        <v>2000</v>
      </c>
      <c r="BI74" s="127"/>
      <c r="BJ74" s="127"/>
      <c r="BK74" s="127"/>
      <c r="BL74" s="127"/>
      <c r="BM74" s="127">
        <v>0</v>
      </c>
      <c r="BN74" s="127"/>
      <c r="BO74" s="127"/>
      <c r="BP74" s="127"/>
      <c r="BQ74" s="127"/>
      <c r="BR74" s="128">
        <v>0</v>
      </c>
      <c r="BS74" s="129"/>
      <c r="BT74" s="130"/>
      <c r="BU74" s="127">
        <f>IF(ISNUMBER(BH74),BH74,0)+IF(ISNUMBER(BM74),BM74,0)</f>
        <v>2000</v>
      </c>
      <c r="BV74" s="127"/>
      <c r="BW74" s="127"/>
      <c r="BX74" s="127"/>
      <c r="BY74" s="127"/>
    </row>
    <row r="75" spans="1:79" s="113" customFormat="1" ht="26.4" customHeight="1">
      <c r="A75" s="124">
        <v>3110</v>
      </c>
      <c r="B75" s="125"/>
      <c r="C75" s="125"/>
      <c r="D75" s="126"/>
      <c r="E75" s="109" t="s">
        <v>239</v>
      </c>
      <c r="F75" s="107"/>
      <c r="G75" s="107"/>
      <c r="H75" s="107"/>
      <c r="I75" s="107"/>
      <c r="J75" s="107"/>
      <c r="K75" s="107"/>
      <c r="L75" s="107"/>
      <c r="M75" s="107"/>
      <c r="N75" s="107"/>
      <c r="O75" s="107"/>
      <c r="P75" s="107"/>
      <c r="Q75" s="107"/>
      <c r="R75" s="107"/>
      <c r="S75" s="107"/>
      <c r="T75" s="107"/>
      <c r="U75" s="107"/>
      <c r="V75" s="107"/>
      <c r="W75" s="108"/>
      <c r="X75" s="127">
        <v>0</v>
      </c>
      <c r="Y75" s="127"/>
      <c r="Z75" s="127"/>
      <c r="AA75" s="127"/>
      <c r="AB75" s="127"/>
      <c r="AC75" s="127">
        <v>161599</v>
      </c>
      <c r="AD75" s="127"/>
      <c r="AE75" s="127"/>
      <c r="AF75" s="127"/>
      <c r="AG75" s="127"/>
      <c r="AH75" s="128">
        <v>161599</v>
      </c>
      <c r="AI75" s="129"/>
      <c r="AJ75" s="130"/>
      <c r="AK75" s="127">
        <f>IF(ISNUMBER(X75),X75,0)+IF(ISNUMBER(AC75),AC75,0)</f>
        <v>161599</v>
      </c>
      <c r="AL75" s="127"/>
      <c r="AM75" s="127"/>
      <c r="AN75" s="127"/>
      <c r="AO75" s="127"/>
      <c r="AP75" s="127">
        <v>0</v>
      </c>
      <c r="AQ75" s="127"/>
      <c r="AR75" s="127"/>
      <c r="AS75" s="127"/>
      <c r="AT75" s="127"/>
      <c r="AU75" s="127">
        <v>249800</v>
      </c>
      <c r="AV75" s="127"/>
      <c r="AW75" s="127"/>
      <c r="AX75" s="127"/>
      <c r="AY75" s="127"/>
      <c r="AZ75" s="128">
        <v>249800</v>
      </c>
      <c r="BA75" s="129"/>
      <c r="BB75" s="130"/>
      <c r="BC75" s="127">
        <f>IF(ISNUMBER(AP75),AP75,0)+IF(ISNUMBER(AU75),AU75,0)</f>
        <v>249800</v>
      </c>
      <c r="BD75" s="127"/>
      <c r="BE75" s="127"/>
      <c r="BF75" s="127"/>
      <c r="BG75" s="127"/>
      <c r="BH75" s="127">
        <v>0</v>
      </c>
      <c r="BI75" s="127"/>
      <c r="BJ75" s="127"/>
      <c r="BK75" s="127"/>
      <c r="BL75" s="127"/>
      <c r="BM75" s="127">
        <v>66800</v>
      </c>
      <c r="BN75" s="127"/>
      <c r="BO75" s="127"/>
      <c r="BP75" s="127"/>
      <c r="BQ75" s="127"/>
      <c r="BR75" s="128">
        <v>66800</v>
      </c>
      <c r="BS75" s="129"/>
      <c r="BT75" s="130"/>
      <c r="BU75" s="127">
        <f>IF(ISNUMBER(BH75),BH75,0)+IF(ISNUMBER(BM75),BM75,0)</f>
        <v>66800</v>
      </c>
      <c r="BV75" s="127"/>
      <c r="BW75" s="127"/>
      <c r="BX75" s="127"/>
      <c r="BY75" s="127"/>
    </row>
    <row r="76" spans="1:79" s="10" customFormat="1" ht="13.2" customHeight="1">
      <c r="A76" s="103"/>
      <c r="B76" s="104"/>
      <c r="C76" s="104"/>
      <c r="D76" s="105"/>
      <c r="E76" s="117" t="s">
        <v>188</v>
      </c>
      <c r="F76" s="115"/>
      <c r="G76" s="115"/>
      <c r="H76" s="115"/>
      <c r="I76" s="115"/>
      <c r="J76" s="115"/>
      <c r="K76" s="115"/>
      <c r="L76" s="115"/>
      <c r="M76" s="115"/>
      <c r="N76" s="115"/>
      <c r="O76" s="115"/>
      <c r="P76" s="115"/>
      <c r="Q76" s="115"/>
      <c r="R76" s="115"/>
      <c r="S76" s="115"/>
      <c r="T76" s="115"/>
      <c r="U76" s="115"/>
      <c r="V76" s="115"/>
      <c r="W76" s="116"/>
      <c r="X76" s="131">
        <v>1462757</v>
      </c>
      <c r="Y76" s="131"/>
      <c r="Z76" s="131"/>
      <c r="AA76" s="131"/>
      <c r="AB76" s="131"/>
      <c r="AC76" s="131">
        <v>236458</v>
      </c>
      <c r="AD76" s="131"/>
      <c r="AE76" s="131"/>
      <c r="AF76" s="131"/>
      <c r="AG76" s="131"/>
      <c r="AH76" s="132">
        <v>161599</v>
      </c>
      <c r="AI76" s="133"/>
      <c r="AJ76" s="134"/>
      <c r="AK76" s="131">
        <f>IF(ISNUMBER(X76),X76,0)+IF(ISNUMBER(AC76),AC76,0)</f>
        <v>1699215</v>
      </c>
      <c r="AL76" s="131"/>
      <c r="AM76" s="131"/>
      <c r="AN76" s="131"/>
      <c r="AO76" s="131"/>
      <c r="AP76" s="131">
        <v>1639000</v>
      </c>
      <c r="AQ76" s="131"/>
      <c r="AR76" s="131"/>
      <c r="AS76" s="131"/>
      <c r="AT76" s="131"/>
      <c r="AU76" s="131">
        <v>329800</v>
      </c>
      <c r="AV76" s="131"/>
      <c r="AW76" s="131"/>
      <c r="AX76" s="131"/>
      <c r="AY76" s="131"/>
      <c r="AZ76" s="132">
        <v>265800</v>
      </c>
      <c r="BA76" s="133"/>
      <c r="BB76" s="134"/>
      <c r="BC76" s="131">
        <f>IF(ISNUMBER(AP76),AP76,0)+IF(ISNUMBER(AU76),AU76,0)</f>
        <v>1968800</v>
      </c>
      <c r="BD76" s="131"/>
      <c r="BE76" s="131"/>
      <c r="BF76" s="131"/>
      <c r="BG76" s="131"/>
      <c r="BH76" s="131">
        <v>1643900</v>
      </c>
      <c r="BI76" s="131"/>
      <c r="BJ76" s="131"/>
      <c r="BK76" s="131"/>
      <c r="BL76" s="131"/>
      <c r="BM76" s="131">
        <v>136200</v>
      </c>
      <c r="BN76" s="131"/>
      <c r="BO76" s="131"/>
      <c r="BP76" s="131"/>
      <c r="BQ76" s="131"/>
      <c r="BR76" s="132">
        <v>66800</v>
      </c>
      <c r="BS76" s="133"/>
      <c r="BT76" s="134"/>
      <c r="BU76" s="131">
        <f>IF(ISNUMBER(BH76),BH76,0)+IF(ISNUMBER(BM76),BM76,0)</f>
        <v>1780100</v>
      </c>
      <c r="BV76" s="131"/>
      <c r="BW76" s="131"/>
      <c r="BX76" s="131"/>
      <c r="BY76" s="131"/>
    </row>
    <row r="78" spans="1:79" ht="14.25" customHeight="1">
      <c r="A78" s="40" t="s">
        <v>296</v>
      </c>
      <c r="B78" s="40"/>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row>
    <row r="79" spans="1:79" ht="15" customHeight="1">
      <c r="A79" s="32" t="s">
        <v>219</v>
      </c>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c r="BI79" s="32"/>
      <c r="BJ79" s="32"/>
      <c r="BK79" s="32"/>
      <c r="BL79" s="32"/>
    </row>
    <row r="81" spans="1:79" ht="23.1" customHeight="1">
      <c r="A81" s="64" t="s">
        <v>158</v>
      </c>
      <c r="B81" s="65"/>
      <c r="C81" s="65"/>
      <c r="D81" s="65"/>
      <c r="E81" s="66"/>
      <c r="F81" s="50" t="s">
        <v>22</v>
      </c>
      <c r="G81" s="51"/>
      <c r="H81" s="51"/>
      <c r="I81" s="51"/>
      <c r="J81" s="51"/>
      <c r="K81" s="51"/>
      <c r="L81" s="51"/>
      <c r="M81" s="51"/>
      <c r="N81" s="51"/>
      <c r="O81" s="51"/>
      <c r="P81" s="51"/>
      <c r="Q81" s="51"/>
      <c r="R81" s="51"/>
      <c r="S81" s="51"/>
      <c r="T81" s="51"/>
      <c r="U81" s="51"/>
      <c r="V81" s="51"/>
      <c r="W81" s="52"/>
      <c r="X81" s="45" t="s">
        <v>220</v>
      </c>
      <c r="Y81" s="45"/>
      <c r="Z81" s="45"/>
      <c r="AA81" s="45"/>
      <c r="AB81" s="45"/>
      <c r="AC81" s="45"/>
      <c r="AD81" s="45"/>
      <c r="AE81" s="45"/>
      <c r="AF81" s="45"/>
      <c r="AG81" s="45"/>
      <c r="AH81" s="45"/>
      <c r="AI81" s="45"/>
      <c r="AJ81" s="45"/>
      <c r="AK81" s="45"/>
      <c r="AL81" s="45"/>
      <c r="AM81" s="45"/>
      <c r="AN81" s="45"/>
      <c r="AO81" s="45"/>
      <c r="AP81" s="45" t="s">
        <v>221</v>
      </c>
      <c r="AQ81" s="45"/>
      <c r="AR81" s="45"/>
      <c r="AS81" s="45"/>
      <c r="AT81" s="45"/>
      <c r="AU81" s="45"/>
      <c r="AV81" s="45"/>
      <c r="AW81" s="45"/>
      <c r="AX81" s="45"/>
      <c r="AY81" s="45"/>
      <c r="AZ81" s="45"/>
      <c r="BA81" s="45"/>
      <c r="BB81" s="45"/>
      <c r="BC81" s="45"/>
      <c r="BD81" s="45"/>
      <c r="BE81" s="45"/>
      <c r="BF81" s="45"/>
      <c r="BG81" s="45"/>
      <c r="BH81" s="45" t="s">
        <v>222</v>
      </c>
      <c r="BI81" s="45"/>
      <c r="BJ81" s="45"/>
      <c r="BK81" s="45"/>
      <c r="BL81" s="45"/>
      <c r="BM81" s="45"/>
      <c r="BN81" s="45"/>
      <c r="BO81" s="45"/>
      <c r="BP81" s="45"/>
      <c r="BQ81" s="45"/>
      <c r="BR81" s="45"/>
      <c r="BS81" s="45"/>
      <c r="BT81" s="45"/>
      <c r="BU81" s="45"/>
      <c r="BV81" s="45"/>
      <c r="BW81" s="45"/>
      <c r="BX81" s="45"/>
      <c r="BY81" s="45"/>
    </row>
    <row r="82" spans="1:79" ht="51.75" customHeight="1">
      <c r="A82" s="67"/>
      <c r="B82" s="68"/>
      <c r="C82" s="68"/>
      <c r="D82" s="68"/>
      <c r="E82" s="69"/>
      <c r="F82" s="53"/>
      <c r="G82" s="54"/>
      <c r="H82" s="54"/>
      <c r="I82" s="54"/>
      <c r="J82" s="54"/>
      <c r="K82" s="54"/>
      <c r="L82" s="54"/>
      <c r="M82" s="54"/>
      <c r="N82" s="54"/>
      <c r="O82" s="54"/>
      <c r="P82" s="54"/>
      <c r="Q82" s="54"/>
      <c r="R82" s="54"/>
      <c r="S82" s="54"/>
      <c r="T82" s="54"/>
      <c r="U82" s="54"/>
      <c r="V82" s="54"/>
      <c r="W82" s="55"/>
      <c r="X82" s="45" t="s">
        <v>7</v>
      </c>
      <c r="Y82" s="45"/>
      <c r="Z82" s="45"/>
      <c r="AA82" s="45"/>
      <c r="AB82" s="45"/>
      <c r="AC82" s="45" t="s">
        <v>6</v>
      </c>
      <c r="AD82" s="45"/>
      <c r="AE82" s="45"/>
      <c r="AF82" s="45"/>
      <c r="AG82" s="45"/>
      <c r="AH82" s="56" t="s">
        <v>155</v>
      </c>
      <c r="AI82" s="57"/>
      <c r="AJ82" s="58"/>
      <c r="AK82" s="45" t="s">
        <v>8</v>
      </c>
      <c r="AL82" s="45"/>
      <c r="AM82" s="45"/>
      <c r="AN82" s="45"/>
      <c r="AO82" s="45"/>
      <c r="AP82" s="45" t="s">
        <v>7</v>
      </c>
      <c r="AQ82" s="45"/>
      <c r="AR82" s="45"/>
      <c r="AS82" s="45"/>
      <c r="AT82" s="45"/>
      <c r="AU82" s="45" t="s">
        <v>6</v>
      </c>
      <c r="AV82" s="45"/>
      <c r="AW82" s="45"/>
      <c r="AX82" s="45"/>
      <c r="AY82" s="45"/>
      <c r="AZ82" s="56" t="s">
        <v>155</v>
      </c>
      <c r="BA82" s="57"/>
      <c r="BB82" s="58"/>
      <c r="BC82" s="45" t="s">
        <v>121</v>
      </c>
      <c r="BD82" s="45"/>
      <c r="BE82" s="45"/>
      <c r="BF82" s="45"/>
      <c r="BG82" s="45"/>
      <c r="BH82" s="45" t="s">
        <v>7</v>
      </c>
      <c r="BI82" s="45"/>
      <c r="BJ82" s="45"/>
      <c r="BK82" s="45"/>
      <c r="BL82" s="45"/>
      <c r="BM82" s="45" t="s">
        <v>6</v>
      </c>
      <c r="BN82" s="45"/>
      <c r="BO82" s="45"/>
      <c r="BP82" s="45"/>
      <c r="BQ82" s="45"/>
      <c r="BR82" s="56" t="s">
        <v>155</v>
      </c>
      <c r="BS82" s="57"/>
      <c r="BT82" s="58"/>
      <c r="BU82" s="45" t="s">
        <v>122</v>
      </c>
      <c r="BV82" s="45"/>
      <c r="BW82" s="45"/>
      <c r="BX82" s="45"/>
      <c r="BY82" s="45"/>
    </row>
    <row r="83" spans="1:79" ht="15" customHeight="1">
      <c r="A83" s="28">
        <v>1</v>
      </c>
      <c r="B83" s="29"/>
      <c r="C83" s="29"/>
      <c r="D83" s="29"/>
      <c r="E83" s="46"/>
      <c r="F83" s="28">
        <v>2</v>
      </c>
      <c r="G83" s="29"/>
      <c r="H83" s="29"/>
      <c r="I83" s="29"/>
      <c r="J83" s="29"/>
      <c r="K83" s="29"/>
      <c r="L83" s="29"/>
      <c r="M83" s="29"/>
      <c r="N83" s="29"/>
      <c r="O83" s="29"/>
      <c r="P83" s="29"/>
      <c r="Q83" s="29"/>
      <c r="R83" s="29"/>
      <c r="S83" s="29"/>
      <c r="T83" s="29"/>
      <c r="U83" s="29"/>
      <c r="V83" s="29"/>
      <c r="W83" s="46"/>
      <c r="X83" s="45">
        <v>3</v>
      </c>
      <c r="Y83" s="45"/>
      <c r="Z83" s="45"/>
      <c r="AA83" s="45"/>
      <c r="AB83" s="45"/>
      <c r="AC83" s="45">
        <v>4</v>
      </c>
      <c r="AD83" s="45"/>
      <c r="AE83" s="45"/>
      <c r="AF83" s="45"/>
      <c r="AG83" s="45"/>
      <c r="AH83" s="28">
        <v>5</v>
      </c>
      <c r="AI83" s="29"/>
      <c r="AJ83" s="46"/>
      <c r="AK83" s="45">
        <v>6</v>
      </c>
      <c r="AL83" s="45"/>
      <c r="AM83" s="45"/>
      <c r="AN83" s="45"/>
      <c r="AO83" s="45"/>
      <c r="AP83" s="45">
        <v>7</v>
      </c>
      <c r="AQ83" s="45"/>
      <c r="AR83" s="45"/>
      <c r="AS83" s="45"/>
      <c r="AT83" s="45"/>
      <c r="AU83" s="45">
        <v>8</v>
      </c>
      <c r="AV83" s="45"/>
      <c r="AW83" s="45"/>
      <c r="AX83" s="45"/>
      <c r="AY83" s="45"/>
      <c r="AZ83" s="28">
        <v>9</v>
      </c>
      <c r="BA83" s="29"/>
      <c r="BB83" s="46"/>
      <c r="BC83" s="45">
        <v>10</v>
      </c>
      <c r="BD83" s="45"/>
      <c r="BE83" s="45"/>
      <c r="BF83" s="45"/>
      <c r="BG83" s="45"/>
      <c r="BH83" s="45">
        <v>11</v>
      </c>
      <c r="BI83" s="45"/>
      <c r="BJ83" s="45"/>
      <c r="BK83" s="45"/>
      <c r="BL83" s="45"/>
      <c r="BM83" s="45">
        <v>12</v>
      </c>
      <c r="BN83" s="45"/>
      <c r="BO83" s="45"/>
      <c r="BP83" s="45"/>
      <c r="BQ83" s="45"/>
      <c r="BR83" s="28">
        <v>13</v>
      </c>
      <c r="BS83" s="29"/>
      <c r="BT83" s="46"/>
      <c r="BU83" s="45">
        <v>14</v>
      </c>
      <c r="BV83" s="45"/>
      <c r="BW83" s="45"/>
      <c r="BX83" s="45"/>
      <c r="BY83" s="45"/>
    </row>
    <row r="84" spans="1:79" s="2" customFormat="1" ht="13.5" hidden="1" customHeight="1">
      <c r="A84" s="24" t="s">
        <v>88</v>
      </c>
      <c r="B84" s="25"/>
      <c r="C84" s="25"/>
      <c r="D84" s="25"/>
      <c r="E84" s="37"/>
      <c r="F84" s="24" t="s">
        <v>81</v>
      </c>
      <c r="G84" s="25"/>
      <c r="H84" s="25"/>
      <c r="I84" s="25"/>
      <c r="J84" s="25"/>
      <c r="K84" s="25"/>
      <c r="L84" s="25"/>
      <c r="M84" s="25"/>
      <c r="N84" s="25"/>
      <c r="O84" s="25"/>
      <c r="P84" s="25"/>
      <c r="Q84" s="25"/>
      <c r="R84" s="25"/>
      <c r="S84" s="25"/>
      <c r="T84" s="25"/>
      <c r="U84" s="25"/>
      <c r="V84" s="25"/>
      <c r="W84" s="37"/>
      <c r="X84" s="39" t="s">
        <v>89</v>
      </c>
      <c r="Y84" s="39"/>
      <c r="Z84" s="39"/>
      <c r="AA84" s="39"/>
      <c r="AB84" s="39"/>
      <c r="AC84" s="39" t="s">
        <v>90</v>
      </c>
      <c r="AD84" s="39"/>
      <c r="AE84" s="39"/>
      <c r="AF84" s="39"/>
      <c r="AG84" s="39"/>
      <c r="AH84" s="24" t="s">
        <v>116</v>
      </c>
      <c r="AI84" s="25"/>
      <c r="AJ84" s="37"/>
      <c r="AK84" s="62" t="s">
        <v>125</v>
      </c>
      <c r="AL84" s="62"/>
      <c r="AM84" s="62"/>
      <c r="AN84" s="62"/>
      <c r="AO84" s="62"/>
      <c r="AP84" s="39" t="s">
        <v>91</v>
      </c>
      <c r="AQ84" s="39"/>
      <c r="AR84" s="39"/>
      <c r="AS84" s="39"/>
      <c r="AT84" s="39"/>
      <c r="AU84" s="39" t="s">
        <v>92</v>
      </c>
      <c r="AV84" s="39"/>
      <c r="AW84" s="39"/>
      <c r="AX84" s="39"/>
      <c r="AY84" s="39"/>
      <c r="AZ84" s="24" t="s">
        <v>117</v>
      </c>
      <c r="BA84" s="25"/>
      <c r="BB84" s="37"/>
      <c r="BC84" s="62" t="s">
        <v>125</v>
      </c>
      <c r="BD84" s="62"/>
      <c r="BE84" s="62"/>
      <c r="BF84" s="62"/>
      <c r="BG84" s="62"/>
      <c r="BH84" s="39" t="s">
        <v>82</v>
      </c>
      <c r="BI84" s="39"/>
      <c r="BJ84" s="39"/>
      <c r="BK84" s="39"/>
      <c r="BL84" s="39"/>
      <c r="BM84" s="39" t="s">
        <v>83</v>
      </c>
      <c r="BN84" s="39"/>
      <c r="BO84" s="39"/>
      <c r="BP84" s="39"/>
      <c r="BQ84" s="39"/>
      <c r="BR84" s="24" t="s">
        <v>118</v>
      </c>
      <c r="BS84" s="25"/>
      <c r="BT84" s="37"/>
      <c r="BU84" s="62" t="s">
        <v>125</v>
      </c>
      <c r="BV84" s="62"/>
      <c r="BW84" s="62"/>
      <c r="BX84" s="62"/>
      <c r="BY84" s="62"/>
      <c r="CA84" t="s">
        <v>37</v>
      </c>
    </row>
    <row r="85" spans="1:79" s="10" customFormat="1" ht="13.2" customHeight="1">
      <c r="A85" s="103"/>
      <c r="B85" s="104"/>
      <c r="C85" s="104"/>
      <c r="D85" s="104"/>
      <c r="E85" s="105"/>
      <c r="F85" s="117" t="s">
        <v>188</v>
      </c>
      <c r="G85" s="115"/>
      <c r="H85" s="115"/>
      <c r="I85" s="115"/>
      <c r="J85" s="115"/>
      <c r="K85" s="115"/>
      <c r="L85" s="115"/>
      <c r="M85" s="115"/>
      <c r="N85" s="115"/>
      <c r="O85" s="115"/>
      <c r="P85" s="115"/>
      <c r="Q85" s="115"/>
      <c r="R85" s="115"/>
      <c r="S85" s="115"/>
      <c r="T85" s="115"/>
      <c r="U85" s="115"/>
      <c r="V85" s="115"/>
      <c r="W85" s="116"/>
      <c r="X85" s="131"/>
      <c r="Y85" s="131"/>
      <c r="Z85" s="131"/>
      <c r="AA85" s="131"/>
      <c r="AB85" s="131"/>
      <c r="AC85" s="131"/>
      <c r="AD85" s="131"/>
      <c r="AE85" s="131"/>
      <c r="AF85" s="131"/>
      <c r="AG85" s="131"/>
      <c r="AH85" s="132"/>
      <c r="AI85" s="133"/>
      <c r="AJ85" s="134"/>
      <c r="AK85" s="131">
        <f>IF(ISNUMBER(X85),X85,0)+IF(ISNUMBER(AC85),AC85,0)</f>
        <v>0</v>
      </c>
      <c r="AL85" s="131"/>
      <c r="AM85" s="131"/>
      <c r="AN85" s="131"/>
      <c r="AO85" s="131"/>
      <c r="AP85" s="131"/>
      <c r="AQ85" s="131"/>
      <c r="AR85" s="131"/>
      <c r="AS85" s="131"/>
      <c r="AT85" s="131"/>
      <c r="AU85" s="131"/>
      <c r="AV85" s="131"/>
      <c r="AW85" s="131"/>
      <c r="AX85" s="131"/>
      <c r="AY85" s="131"/>
      <c r="AZ85" s="132"/>
      <c r="BA85" s="133"/>
      <c r="BB85" s="134"/>
      <c r="BC85" s="131">
        <f>IF(ISNUMBER(AP85),AP85,0)+IF(ISNUMBER(AU85),AU85,0)</f>
        <v>0</v>
      </c>
      <c r="BD85" s="131"/>
      <c r="BE85" s="131"/>
      <c r="BF85" s="131"/>
      <c r="BG85" s="131"/>
      <c r="BH85" s="131"/>
      <c r="BI85" s="131"/>
      <c r="BJ85" s="131"/>
      <c r="BK85" s="131"/>
      <c r="BL85" s="131"/>
      <c r="BM85" s="131"/>
      <c r="BN85" s="131"/>
      <c r="BO85" s="131"/>
      <c r="BP85" s="131"/>
      <c r="BQ85" s="131"/>
      <c r="BR85" s="132"/>
      <c r="BS85" s="133"/>
      <c r="BT85" s="134"/>
      <c r="BU85" s="131">
        <f>IF(ISNUMBER(BH85),BH85,0)+IF(ISNUMBER(BM85),BM85,0)</f>
        <v>0</v>
      </c>
      <c r="BV85" s="131"/>
      <c r="BW85" s="131"/>
      <c r="BX85" s="131"/>
      <c r="BY85" s="131"/>
      <c r="CA85" s="10" t="s">
        <v>38</v>
      </c>
    </row>
    <row r="87" spans="1:79" ht="14.25" customHeight="1">
      <c r="A87" s="40" t="s">
        <v>308</v>
      </c>
      <c r="B87" s="40"/>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row>
    <row r="88" spans="1:79" ht="15" customHeight="1">
      <c r="A88" s="32" t="s">
        <v>219</v>
      </c>
      <c r="B88" s="32"/>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row>
    <row r="90" spans="1:79" ht="23.1" customHeight="1">
      <c r="A90" s="64" t="s">
        <v>157</v>
      </c>
      <c r="B90" s="65"/>
      <c r="C90" s="65"/>
      <c r="D90" s="66"/>
      <c r="E90" s="50" t="s">
        <v>22</v>
      </c>
      <c r="F90" s="51"/>
      <c r="G90" s="51"/>
      <c r="H90" s="51"/>
      <c r="I90" s="51"/>
      <c r="J90" s="51"/>
      <c r="K90" s="51"/>
      <c r="L90" s="51"/>
      <c r="M90" s="51"/>
      <c r="N90" s="51"/>
      <c r="O90" s="51"/>
      <c r="P90" s="51"/>
      <c r="Q90" s="51"/>
      <c r="R90" s="51"/>
      <c r="S90" s="51"/>
      <c r="T90" s="51"/>
      <c r="U90" s="51"/>
      <c r="V90" s="51"/>
      <c r="W90" s="52"/>
      <c r="X90" s="28" t="s">
        <v>223</v>
      </c>
      <c r="Y90" s="29"/>
      <c r="Z90" s="29"/>
      <c r="AA90" s="29"/>
      <c r="AB90" s="29"/>
      <c r="AC90" s="29"/>
      <c r="AD90" s="29"/>
      <c r="AE90" s="29"/>
      <c r="AF90" s="29"/>
      <c r="AG90" s="29"/>
      <c r="AH90" s="29"/>
      <c r="AI90" s="29"/>
      <c r="AJ90" s="29"/>
      <c r="AK90" s="29"/>
      <c r="AL90" s="29"/>
      <c r="AM90" s="29"/>
      <c r="AN90" s="29"/>
      <c r="AO90" s="46"/>
      <c r="AP90" s="28" t="s">
        <v>225</v>
      </c>
      <c r="AQ90" s="29"/>
      <c r="AR90" s="29"/>
      <c r="AS90" s="29"/>
      <c r="AT90" s="29"/>
      <c r="AU90" s="29"/>
      <c r="AV90" s="29"/>
      <c r="AW90" s="29"/>
      <c r="AX90" s="29"/>
      <c r="AY90" s="29"/>
      <c r="AZ90" s="29"/>
      <c r="BA90" s="29"/>
      <c r="BB90" s="29"/>
      <c r="BC90" s="29"/>
      <c r="BD90" s="29"/>
      <c r="BE90" s="29"/>
      <c r="BF90" s="29"/>
      <c r="BG90" s="46"/>
    </row>
    <row r="91" spans="1:79" ht="48.75" customHeight="1">
      <c r="A91" s="67"/>
      <c r="B91" s="68"/>
      <c r="C91" s="68"/>
      <c r="D91" s="69"/>
      <c r="E91" s="53"/>
      <c r="F91" s="54"/>
      <c r="G91" s="54"/>
      <c r="H91" s="54"/>
      <c r="I91" s="54"/>
      <c r="J91" s="54"/>
      <c r="K91" s="54"/>
      <c r="L91" s="54"/>
      <c r="M91" s="54"/>
      <c r="N91" s="54"/>
      <c r="O91" s="54"/>
      <c r="P91" s="54"/>
      <c r="Q91" s="54"/>
      <c r="R91" s="54"/>
      <c r="S91" s="54"/>
      <c r="T91" s="54"/>
      <c r="U91" s="54"/>
      <c r="V91" s="54"/>
      <c r="W91" s="55"/>
      <c r="X91" s="28" t="s">
        <v>7</v>
      </c>
      <c r="Y91" s="29"/>
      <c r="Z91" s="29"/>
      <c r="AA91" s="29"/>
      <c r="AB91" s="46"/>
      <c r="AC91" s="28" t="s">
        <v>6</v>
      </c>
      <c r="AD91" s="29"/>
      <c r="AE91" s="29"/>
      <c r="AF91" s="29"/>
      <c r="AG91" s="46"/>
      <c r="AH91" s="56" t="s">
        <v>155</v>
      </c>
      <c r="AI91" s="57"/>
      <c r="AJ91" s="58"/>
      <c r="AK91" s="28" t="s">
        <v>8</v>
      </c>
      <c r="AL91" s="29"/>
      <c r="AM91" s="29"/>
      <c r="AN91" s="29"/>
      <c r="AO91" s="46"/>
      <c r="AP91" s="28" t="s">
        <v>7</v>
      </c>
      <c r="AQ91" s="29"/>
      <c r="AR91" s="29"/>
      <c r="AS91" s="29"/>
      <c r="AT91" s="46"/>
      <c r="AU91" s="28" t="s">
        <v>6</v>
      </c>
      <c r="AV91" s="29"/>
      <c r="AW91" s="29"/>
      <c r="AX91" s="29"/>
      <c r="AY91" s="46"/>
      <c r="AZ91" s="56" t="s">
        <v>155</v>
      </c>
      <c r="BA91" s="57"/>
      <c r="BB91" s="58"/>
      <c r="BC91" s="28" t="s">
        <v>121</v>
      </c>
      <c r="BD91" s="29"/>
      <c r="BE91" s="29"/>
      <c r="BF91" s="29"/>
      <c r="BG91" s="46"/>
    </row>
    <row r="92" spans="1:79" ht="12.75" customHeight="1">
      <c r="A92" s="28">
        <v>1</v>
      </c>
      <c r="B92" s="29"/>
      <c r="C92" s="29"/>
      <c r="D92" s="46"/>
      <c r="E92" s="28">
        <v>2</v>
      </c>
      <c r="F92" s="29"/>
      <c r="G92" s="29"/>
      <c r="H92" s="29"/>
      <c r="I92" s="29"/>
      <c r="J92" s="29"/>
      <c r="K92" s="29"/>
      <c r="L92" s="29"/>
      <c r="M92" s="29"/>
      <c r="N92" s="29"/>
      <c r="O92" s="29"/>
      <c r="P92" s="29"/>
      <c r="Q92" s="29"/>
      <c r="R92" s="29"/>
      <c r="S92" s="29"/>
      <c r="T92" s="29"/>
      <c r="U92" s="29"/>
      <c r="V92" s="29"/>
      <c r="W92" s="46"/>
      <c r="X92" s="28">
        <v>3</v>
      </c>
      <c r="Y92" s="29"/>
      <c r="Z92" s="29"/>
      <c r="AA92" s="29"/>
      <c r="AB92" s="46"/>
      <c r="AC92" s="28">
        <v>4</v>
      </c>
      <c r="AD92" s="29"/>
      <c r="AE92" s="29"/>
      <c r="AF92" s="29"/>
      <c r="AG92" s="46"/>
      <c r="AH92" s="28">
        <v>5</v>
      </c>
      <c r="AI92" s="29"/>
      <c r="AJ92" s="46"/>
      <c r="AK92" s="28">
        <v>6</v>
      </c>
      <c r="AL92" s="29"/>
      <c r="AM92" s="29"/>
      <c r="AN92" s="29"/>
      <c r="AO92" s="46"/>
      <c r="AP92" s="28">
        <v>7</v>
      </c>
      <c r="AQ92" s="29"/>
      <c r="AR92" s="29"/>
      <c r="AS92" s="29"/>
      <c r="AT92" s="46"/>
      <c r="AU92" s="28">
        <v>8</v>
      </c>
      <c r="AV92" s="29"/>
      <c r="AW92" s="29"/>
      <c r="AX92" s="29"/>
      <c r="AY92" s="46"/>
      <c r="AZ92" s="28">
        <v>9</v>
      </c>
      <c r="BA92" s="29"/>
      <c r="BB92" s="46"/>
      <c r="BC92" s="28">
        <v>10</v>
      </c>
      <c r="BD92" s="29"/>
      <c r="BE92" s="29"/>
      <c r="BF92" s="29"/>
      <c r="BG92" s="46"/>
    </row>
    <row r="93" spans="1:79" s="2" customFormat="1" ht="12.75" hidden="1" customHeight="1">
      <c r="A93" s="24" t="s">
        <v>88</v>
      </c>
      <c r="B93" s="25"/>
      <c r="C93" s="25"/>
      <c r="D93" s="37"/>
      <c r="E93" s="24" t="s">
        <v>81</v>
      </c>
      <c r="F93" s="25"/>
      <c r="G93" s="25"/>
      <c r="H93" s="25"/>
      <c r="I93" s="25"/>
      <c r="J93" s="25"/>
      <c r="K93" s="25"/>
      <c r="L93" s="25"/>
      <c r="M93" s="25"/>
      <c r="N93" s="25"/>
      <c r="O93" s="25"/>
      <c r="P93" s="25"/>
      <c r="Q93" s="25"/>
      <c r="R93" s="25"/>
      <c r="S93" s="25"/>
      <c r="T93" s="25"/>
      <c r="U93" s="25"/>
      <c r="V93" s="25"/>
      <c r="W93" s="37"/>
      <c r="X93" s="24" t="s">
        <v>84</v>
      </c>
      <c r="Y93" s="25"/>
      <c r="Z93" s="25"/>
      <c r="AA93" s="25"/>
      <c r="AB93" s="37"/>
      <c r="AC93" s="24" t="s">
        <v>85</v>
      </c>
      <c r="AD93" s="25"/>
      <c r="AE93" s="25"/>
      <c r="AF93" s="25"/>
      <c r="AG93" s="37"/>
      <c r="AH93" s="24" t="s">
        <v>119</v>
      </c>
      <c r="AI93" s="25"/>
      <c r="AJ93" s="37"/>
      <c r="AK93" s="59" t="s">
        <v>125</v>
      </c>
      <c r="AL93" s="60"/>
      <c r="AM93" s="60"/>
      <c r="AN93" s="60"/>
      <c r="AO93" s="61"/>
      <c r="AP93" s="24" t="s">
        <v>86</v>
      </c>
      <c r="AQ93" s="25"/>
      <c r="AR93" s="25"/>
      <c r="AS93" s="25"/>
      <c r="AT93" s="37"/>
      <c r="AU93" s="24" t="s">
        <v>87</v>
      </c>
      <c r="AV93" s="25"/>
      <c r="AW93" s="25"/>
      <c r="AX93" s="25"/>
      <c r="AY93" s="37"/>
      <c r="AZ93" s="24" t="s">
        <v>120</v>
      </c>
      <c r="BA93" s="25"/>
      <c r="BB93" s="37"/>
      <c r="BC93" s="59" t="s">
        <v>125</v>
      </c>
      <c r="BD93" s="60"/>
      <c r="BE93" s="60"/>
      <c r="BF93" s="60"/>
      <c r="BG93" s="61"/>
      <c r="CA93" t="s">
        <v>39</v>
      </c>
    </row>
    <row r="94" spans="1:79" s="113" customFormat="1" ht="13.2" customHeight="1">
      <c r="A94" s="124">
        <v>2111</v>
      </c>
      <c r="B94" s="125"/>
      <c r="C94" s="125"/>
      <c r="D94" s="126"/>
      <c r="E94" s="109" t="s">
        <v>231</v>
      </c>
      <c r="F94" s="107"/>
      <c r="G94" s="107"/>
      <c r="H94" s="107"/>
      <c r="I94" s="107"/>
      <c r="J94" s="107"/>
      <c r="K94" s="107"/>
      <c r="L94" s="107"/>
      <c r="M94" s="107"/>
      <c r="N94" s="107"/>
      <c r="O94" s="107"/>
      <c r="P94" s="107"/>
      <c r="Q94" s="107"/>
      <c r="R94" s="107"/>
      <c r="S94" s="107"/>
      <c r="T94" s="107"/>
      <c r="U94" s="107"/>
      <c r="V94" s="107"/>
      <c r="W94" s="108"/>
      <c r="X94" s="128">
        <v>1152000</v>
      </c>
      <c r="Y94" s="129"/>
      <c r="Z94" s="129"/>
      <c r="AA94" s="129"/>
      <c r="AB94" s="130"/>
      <c r="AC94" s="128">
        <v>48000</v>
      </c>
      <c r="AD94" s="129"/>
      <c r="AE94" s="129"/>
      <c r="AF94" s="129"/>
      <c r="AG94" s="130"/>
      <c r="AH94" s="128">
        <v>0</v>
      </c>
      <c r="AI94" s="129"/>
      <c r="AJ94" s="130"/>
      <c r="AK94" s="128">
        <f>IF(ISNUMBER(X94),X94,0)+IF(ISNUMBER(AC94),AC94,0)</f>
        <v>1200000</v>
      </c>
      <c r="AL94" s="129"/>
      <c r="AM94" s="129"/>
      <c r="AN94" s="129"/>
      <c r="AO94" s="130"/>
      <c r="AP94" s="128">
        <v>1234000</v>
      </c>
      <c r="AQ94" s="129"/>
      <c r="AR94" s="129"/>
      <c r="AS94" s="129"/>
      <c r="AT94" s="130"/>
      <c r="AU94" s="128">
        <v>53000</v>
      </c>
      <c r="AV94" s="129"/>
      <c r="AW94" s="129"/>
      <c r="AX94" s="129"/>
      <c r="AY94" s="130"/>
      <c r="AZ94" s="128">
        <v>0</v>
      </c>
      <c r="BA94" s="129"/>
      <c r="BB94" s="130"/>
      <c r="BC94" s="128">
        <f>IF(ISNUMBER(AP94),AP94,0)+IF(ISNUMBER(AU94),AU94,0)</f>
        <v>1287000</v>
      </c>
      <c r="BD94" s="129"/>
      <c r="BE94" s="129"/>
      <c r="BF94" s="129"/>
      <c r="BG94" s="130"/>
      <c r="CA94" s="113" t="s">
        <v>40</v>
      </c>
    </row>
    <row r="95" spans="1:79" s="113" customFormat="1" ht="13.2" customHeight="1">
      <c r="A95" s="124">
        <v>2120</v>
      </c>
      <c r="B95" s="125"/>
      <c r="C95" s="125"/>
      <c r="D95" s="126"/>
      <c r="E95" s="109" t="s">
        <v>232</v>
      </c>
      <c r="F95" s="107"/>
      <c r="G95" s="107"/>
      <c r="H95" s="107"/>
      <c r="I95" s="107"/>
      <c r="J95" s="107"/>
      <c r="K95" s="107"/>
      <c r="L95" s="107"/>
      <c r="M95" s="107"/>
      <c r="N95" s="107"/>
      <c r="O95" s="107"/>
      <c r="P95" s="107"/>
      <c r="Q95" s="107"/>
      <c r="R95" s="107"/>
      <c r="S95" s="107"/>
      <c r="T95" s="107"/>
      <c r="U95" s="107"/>
      <c r="V95" s="107"/>
      <c r="W95" s="108"/>
      <c r="X95" s="128">
        <v>253000</v>
      </c>
      <c r="Y95" s="129"/>
      <c r="Z95" s="129"/>
      <c r="AA95" s="129"/>
      <c r="AB95" s="130"/>
      <c r="AC95" s="128">
        <v>10000</v>
      </c>
      <c r="AD95" s="129"/>
      <c r="AE95" s="129"/>
      <c r="AF95" s="129"/>
      <c r="AG95" s="130"/>
      <c r="AH95" s="128">
        <v>0</v>
      </c>
      <c r="AI95" s="129"/>
      <c r="AJ95" s="130"/>
      <c r="AK95" s="128">
        <f>IF(ISNUMBER(X95),X95,0)+IF(ISNUMBER(AC95),AC95,0)</f>
        <v>263000</v>
      </c>
      <c r="AL95" s="129"/>
      <c r="AM95" s="129"/>
      <c r="AN95" s="129"/>
      <c r="AO95" s="130"/>
      <c r="AP95" s="128">
        <v>271000</v>
      </c>
      <c r="AQ95" s="129"/>
      <c r="AR95" s="129"/>
      <c r="AS95" s="129"/>
      <c r="AT95" s="130"/>
      <c r="AU95" s="128">
        <v>11000</v>
      </c>
      <c r="AV95" s="129"/>
      <c r="AW95" s="129"/>
      <c r="AX95" s="129"/>
      <c r="AY95" s="130"/>
      <c r="AZ95" s="128">
        <v>0</v>
      </c>
      <c r="BA95" s="129"/>
      <c r="BB95" s="130"/>
      <c r="BC95" s="128">
        <f>IF(ISNUMBER(AP95),AP95,0)+IF(ISNUMBER(AU95),AU95,0)</f>
        <v>282000</v>
      </c>
      <c r="BD95" s="129"/>
      <c r="BE95" s="129"/>
      <c r="BF95" s="129"/>
      <c r="BG95" s="130"/>
    </row>
    <row r="96" spans="1:79" s="113" customFormat="1" ht="13.2" customHeight="1">
      <c r="A96" s="124">
        <v>2210</v>
      </c>
      <c r="B96" s="125"/>
      <c r="C96" s="125"/>
      <c r="D96" s="126"/>
      <c r="E96" s="109" t="s">
        <v>233</v>
      </c>
      <c r="F96" s="107"/>
      <c r="G96" s="107"/>
      <c r="H96" s="107"/>
      <c r="I96" s="107"/>
      <c r="J96" s="107"/>
      <c r="K96" s="107"/>
      <c r="L96" s="107"/>
      <c r="M96" s="107"/>
      <c r="N96" s="107"/>
      <c r="O96" s="107"/>
      <c r="P96" s="107"/>
      <c r="Q96" s="107"/>
      <c r="R96" s="107"/>
      <c r="S96" s="107"/>
      <c r="T96" s="107"/>
      <c r="U96" s="107"/>
      <c r="V96" s="107"/>
      <c r="W96" s="108"/>
      <c r="X96" s="128">
        <v>152100</v>
      </c>
      <c r="Y96" s="129"/>
      <c r="Z96" s="129"/>
      <c r="AA96" s="129"/>
      <c r="AB96" s="130"/>
      <c r="AC96" s="128">
        <v>10000</v>
      </c>
      <c r="AD96" s="129"/>
      <c r="AE96" s="129"/>
      <c r="AF96" s="129"/>
      <c r="AG96" s="130"/>
      <c r="AH96" s="128">
        <v>0</v>
      </c>
      <c r="AI96" s="129"/>
      <c r="AJ96" s="130"/>
      <c r="AK96" s="128">
        <f>IF(ISNUMBER(X96),X96,0)+IF(ISNUMBER(AC96),AC96,0)</f>
        <v>162100</v>
      </c>
      <c r="AL96" s="129"/>
      <c r="AM96" s="129"/>
      <c r="AN96" s="129"/>
      <c r="AO96" s="130"/>
      <c r="AP96" s="128">
        <v>170000</v>
      </c>
      <c r="AQ96" s="129"/>
      <c r="AR96" s="129"/>
      <c r="AS96" s="129"/>
      <c r="AT96" s="130"/>
      <c r="AU96" s="128">
        <v>11000</v>
      </c>
      <c r="AV96" s="129"/>
      <c r="AW96" s="129"/>
      <c r="AX96" s="129"/>
      <c r="AY96" s="130"/>
      <c r="AZ96" s="128">
        <v>0</v>
      </c>
      <c r="BA96" s="129"/>
      <c r="BB96" s="130"/>
      <c r="BC96" s="128">
        <f>IF(ISNUMBER(AP96),AP96,0)+IF(ISNUMBER(AU96),AU96,0)</f>
        <v>181000</v>
      </c>
      <c r="BD96" s="129"/>
      <c r="BE96" s="129"/>
      <c r="BF96" s="129"/>
      <c r="BG96" s="130"/>
    </row>
    <row r="97" spans="1:64" s="113" customFormat="1" ht="13.2" customHeight="1">
      <c r="A97" s="124">
        <v>2240</v>
      </c>
      <c r="B97" s="125"/>
      <c r="C97" s="125"/>
      <c r="D97" s="126"/>
      <c r="E97" s="109" t="s">
        <v>234</v>
      </c>
      <c r="F97" s="107"/>
      <c r="G97" s="107"/>
      <c r="H97" s="107"/>
      <c r="I97" s="107"/>
      <c r="J97" s="107"/>
      <c r="K97" s="107"/>
      <c r="L97" s="107"/>
      <c r="M97" s="107"/>
      <c r="N97" s="107"/>
      <c r="O97" s="107"/>
      <c r="P97" s="107"/>
      <c r="Q97" s="107"/>
      <c r="R97" s="107"/>
      <c r="S97" s="107"/>
      <c r="T97" s="107"/>
      <c r="U97" s="107"/>
      <c r="V97" s="107"/>
      <c r="W97" s="108"/>
      <c r="X97" s="128">
        <v>75000</v>
      </c>
      <c r="Y97" s="129"/>
      <c r="Z97" s="129"/>
      <c r="AA97" s="129"/>
      <c r="AB97" s="130"/>
      <c r="AC97" s="128">
        <v>7000</v>
      </c>
      <c r="AD97" s="129"/>
      <c r="AE97" s="129"/>
      <c r="AF97" s="129"/>
      <c r="AG97" s="130"/>
      <c r="AH97" s="128">
        <v>0</v>
      </c>
      <c r="AI97" s="129"/>
      <c r="AJ97" s="130"/>
      <c r="AK97" s="128">
        <f>IF(ISNUMBER(X97),X97,0)+IF(ISNUMBER(AC97),AC97,0)</f>
        <v>82000</v>
      </c>
      <c r="AL97" s="129"/>
      <c r="AM97" s="129"/>
      <c r="AN97" s="129"/>
      <c r="AO97" s="130"/>
      <c r="AP97" s="128">
        <v>125600</v>
      </c>
      <c r="AQ97" s="129"/>
      <c r="AR97" s="129"/>
      <c r="AS97" s="129"/>
      <c r="AT97" s="130"/>
      <c r="AU97" s="128">
        <v>8000</v>
      </c>
      <c r="AV97" s="129"/>
      <c r="AW97" s="129"/>
      <c r="AX97" s="129"/>
      <c r="AY97" s="130"/>
      <c r="AZ97" s="128">
        <v>0</v>
      </c>
      <c r="BA97" s="129"/>
      <c r="BB97" s="130"/>
      <c r="BC97" s="128">
        <f>IF(ISNUMBER(AP97),AP97,0)+IF(ISNUMBER(AU97),AU97,0)</f>
        <v>133600</v>
      </c>
      <c r="BD97" s="129"/>
      <c r="BE97" s="129"/>
      <c r="BF97" s="129"/>
      <c r="BG97" s="130"/>
    </row>
    <row r="98" spans="1:64" s="113" customFormat="1" ht="13.2" customHeight="1">
      <c r="A98" s="124">
        <v>2271</v>
      </c>
      <c r="B98" s="125"/>
      <c r="C98" s="125"/>
      <c r="D98" s="126"/>
      <c r="E98" s="109" t="s">
        <v>501</v>
      </c>
      <c r="F98" s="107"/>
      <c r="G98" s="107"/>
      <c r="H98" s="107"/>
      <c r="I98" s="107"/>
      <c r="J98" s="107"/>
      <c r="K98" s="107"/>
      <c r="L98" s="107"/>
      <c r="M98" s="107"/>
      <c r="N98" s="107"/>
      <c r="O98" s="107"/>
      <c r="P98" s="107"/>
      <c r="Q98" s="107"/>
      <c r="R98" s="107"/>
      <c r="S98" s="107"/>
      <c r="T98" s="107"/>
      <c r="U98" s="107"/>
      <c r="V98" s="107"/>
      <c r="W98" s="108"/>
      <c r="X98" s="128">
        <v>44800</v>
      </c>
      <c r="Y98" s="129"/>
      <c r="Z98" s="129"/>
      <c r="AA98" s="129"/>
      <c r="AB98" s="130"/>
      <c r="AC98" s="128">
        <v>0</v>
      </c>
      <c r="AD98" s="129"/>
      <c r="AE98" s="129"/>
      <c r="AF98" s="129"/>
      <c r="AG98" s="130"/>
      <c r="AH98" s="128">
        <v>0</v>
      </c>
      <c r="AI98" s="129"/>
      <c r="AJ98" s="130"/>
      <c r="AK98" s="128">
        <f>IF(ISNUMBER(X98),X98,0)+IF(ISNUMBER(AC98),AC98,0)</f>
        <v>44800</v>
      </c>
      <c r="AL98" s="129"/>
      <c r="AM98" s="129"/>
      <c r="AN98" s="129"/>
      <c r="AO98" s="130"/>
      <c r="AP98" s="128">
        <v>47400</v>
      </c>
      <c r="AQ98" s="129"/>
      <c r="AR98" s="129"/>
      <c r="AS98" s="129"/>
      <c r="AT98" s="130"/>
      <c r="AU98" s="128">
        <v>0</v>
      </c>
      <c r="AV98" s="129"/>
      <c r="AW98" s="129"/>
      <c r="AX98" s="129"/>
      <c r="AY98" s="130"/>
      <c r="AZ98" s="128">
        <v>0</v>
      </c>
      <c r="BA98" s="129"/>
      <c r="BB98" s="130"/>
      <c r="BC98" s="128">
        <f>IF(ISNUMBER(AP98),AP98,0)+IF(ISNUMBER(AU98),AU98,0)</f>
        <v>47400</v>
      </c>
      <c r="BD98" s="129"/>
      <c r="BE98" s="129"/>
      <c r="BF98" s="129"/>
      <c r="BG98" s="130"/>
    </row>
    <row r="99" spans="1:64" s="113" customFormat="1" ht="13.2" customHeight="1">
      <c r="A99" s="124">
        <v>2272</v>
      </c>
      <c r="B99" s="125"/>
      <c r="C99" s="125"/>
      <c r="D99" s="126"/>
      <c r="E99" s="109" t="s">
        <v>235</v>
      </c>
      <c r="F99" s="107"/>
      <c r="G99" s="107"/>
      <c r="H99" s="107"/>
      <c r="I99" s="107"/>
      <c r="J99" s="107"/>
      <c r="K99" s="107"/>
      <c r="L99" s="107"/>
      <c r="M99" s="107"/>
      <c r="N99" s="107"/>
      <c r="O99" s="107"/>
      <c r="P99" s="107"/>
      <c r="Q99" s="107"/>
      <c r="R99" s="107"/>
      <c r="S99" s="107"/>
      <c r="T99" s="107"/>
      <c r="U99" s="107"/>
      <c r="V99" s="107"/>
      <c r="W99" s="108"/>
      <c r="X99" s="128">
        <v>14400</v>
      </c>
      <c r="Y99" s="129"/>
      <c r="Z99" s="129"/>
      <c r="AA99" s="129"/>
      <c r="AB99" s="130"/>
      <c r="AC99" s="128">
        <v>0</v>
      </c>
      <c r="AD99" s="129"/>
      <c r="AE99" s="129"/>
      <c r="AF99" s="129"/>
      <c r="AG99" s="130"/>
      <c r="AH99" s="128">
        <v>0</v>
      </c>
      <c r="AI99" s="129"/>
      <c r="AJ99" s="130"/>
      <c r="AK99" s="128">
        <f>IF(ISNUMBER(X99),X99,0)+IF(ISNUMBER(AC99),AC99,0)</f>
        <v>14400</v>
      </c>
      <c r="AL99" s="129"/>
      <c r="AM99" s="129"/>
      <c r="AN99" s="129"/>
      <c r="AO99" s="130"/>
      <c r="AP99" s="128">
        <v>15200</v>
      </c>
      <c r="AQ99" s="129"/>
      <c r="AR99" s="129"/>
      <c r="AS99" s="129"/>
      <c r="AT99" s="130"/>
      <c r="AU99" s="128">
        <v>0</v>
      </c>
      <c r="AV99" s="129"/>
      <c r="AW99" s="129"/>
      <c r="AX99" s="129"/>
      <c r="AY99" s="130"/>
      <c r="AZ99" s="128">
        <v>0</v>
      </c>
      <c r="BA99" s="129"/>
      <c r="BB99" s="130"/>
      <c r="BC99" s="128">
        <f>IF(ISNUMBER(AP99),AP99,0)+IF(ISNUMBER(AU99),AU99,0)</f>
        <v>15200</v>
      </c>
      <c r="BD99" s="129"/>
      <c r="BE99" s="129"/>
      <c r="BF99" s="129"/>
      <c r="BG99" s="130"/>
    </row>
    <row r="100" spans="1:64" s="113" customFormat="1" ht="13.2" customHeight="1">
      <c r="A100" s="124">
        <v>2273</v>
      </c>
      <c r="B100" s="125"/>
      <c r="C100" s="125"/>
      <c r="D100" s="126"/>
      <c r="E100" s="109" t="s">
        <v>236</v>
      </c>
      <c r="F100" s="107"/>
      <c r="G100" s="107"/>
      <c r="H100" s="107"/>
      <c r="I100" s="107"/>
      <c r="J100" s="107"/>
      <c r="K100" s="107"/>
      <c r="L100" s="107"/>
      <c r="M100" s="107"/>
      <c r="N100" s="107"/>
      <c r="O100" s="107"/>
      <c r="P100" s="107"/>
      <c r="Q100" s="107"/>
      <c r="R100" s="107"/>
      <c r="S100" s="107"/>
      <c r="T100" s="107"/>
      <c r="U100" s="107"/>
      <c r="V100" s="107"/>
      <c r="W100" s="108"/>
      <c r="X100" s="128">
        <v>56200</v>
      </c>
      <c r="Y100" s="129"/>
      <c r="Z100" s="129"/>
      <c r="AA100" s="129"/>
      <c r="AB100" s="130"/>
      <c r="AC100" s="128">
        <v>0</v>
      </c>
      <c r="AD100" s="129"/>
      <c r="AE100" s="129"/>
      <c r="AF100" s="129"/>
      <c r="AG100" s="130"/>
      <c r="AH100" s="128">
        <v>0</v>
      </c>
      <c r="AI100" s="129"/>
      <c r="AJ100" s="130"/>
      <c r="AK100" s="128">
        <f>IF(ISNUMBER(X100),X100,0)+IF(ISNUMBER(AC100),AC100,0)</f>
        <v>56200</v>
      </c>
      <c r="AL100" s="129"/>
      <c r="AM100" s="129"/>
      <c r="AN100" s="129"/>
      <c r="AO100" s="130"/>
      <c r="AP100" s="128">
        <v>61800</v>
      </c>
      <c r="AQ100" s="129"/>
      <c r="AR100" s="129"/>
      <c r="AS100" s="129"/>
      <c r="AT100" s="130"/>
      <c r="AU100" s="128">
        <v>0</v>
      </c>
      <c r="AV100" s="129"/>
      <c r="AW100" s="129"/>
      <c r="AX100" s="129"/>
      <c r="AY100" s="130"/>
      <c r="AZ100" s="128">
        <v>0</v>
      </c>
      <c r="BA100" s="129"/>
      <c r="BB100" s="130"/>
      <c r="BC100" s="128">
        <f>IF(ISNUMBER(AP100),AP100,0)+IF(ISNUMBER(AU100),AU100,0)</f>
        <v>61800</v>
      </c>
      <c r="BD100" s="129"/>
      <c r="BE100" s="129"/>
      <c r="BF100" s="129"/>
      <c r="BG100" s="130"/>
    </row>
    <row r="101" spans="1:64" s="113" customFormat="1" ht="13.2" customHeight="1">
      <c r="A101" s="124">
        <v>2274</v>
      </c>
      <c r="B101" s="125"/>
      <c r="C101" s="125"/>
      <c r="D101" s="126"/>
      <c r="E101" s="109" t="s">
        <v>502</v>
      </c>
      <c r="F101" s="107"/>
      <c r="G101" s="107"/>
      <c r="H101" s="107"/>
      <c r="I101" s="107"/>
      <c r="J101" s="107"/>
      <c r="K101" s="107"/>
      <c r="L101" s="107"/>
      <c r="M101" s="107"/>
      <c r="N101" s="107"/>
      <c r="O101" s="107"/>
      <c r="P101" s="107"/>
      <c r="Q101" s="107"/>
      <c r="R101" s="107"/>
      <c r="S101" s="107"/>
      <c r="T101" s="107"/>
      <c r="U101" s="107"/>
      <c r="V101" s="107"/>
      <c r="W101" s="108"/>
      <c r="X101" s="128">
        <v>7400</v>
      </c>
      <c r="Y101" s="129"/>
      <c r="Z101" s="129"/>
      <c r="AA101" s="129"/>
      <c r="AB101" s="130"/>
      <c r="AC101" s="128">
        <v>0</v>
      </c>
      <c r="AD101" s="129"/>
      <c r="AE101" s="129"/>
      <c r="AF101" s="129"/>
      <c r="AG101" s="130"/>
      <c r="AH101" s="128">
        <v>0</v>
      </c>
      <c r="AI101" s="129"/>
      <c r="AJ101" s="130"/>
      <c r="AK101" s="128">
        <f>IF(ISNUMBER(X101),X101,0)+IF(ISNUMBER(AC101),AC101,0)</f>
        <v>7400</v>
      </c>
      <c r="AL101" s="129"/>
      <c r="AM101" s="129"/>
      <c r="AN101" s="129"/>
      <c r="AO101" s="130"/>
      <c r="AP101" s="128">
        <v>7600</v>
      </c>
      <c r="AQ101" s="129"/>
      <c r="AR101" s="129"/>
      <c r="AS101" s="129"/>
      <c r="AT101" s="130"/>
      <c r="AU101" s="128">
        <v>0</v>
      </c>
      <c r="AV101" s="129"/>
      <c r="AW101" s="129"/>
      <c r="AX101" s="129"/>
      <c r="AY101" s="130"/>
      <c r="AZ101" s="128">
        <v>0</v>
      </c>
      <c r="BA101" s="129"/>
      <c r="BB101" s="130"/>
      <c r="BC101" s="128">
        <f>IF(ISNUMBER(AP101),AP101,0)+IF(ISNUMBER(AU101),AU101,0)</f>
        <v>7600</v>
      </c>
      <c r="BD101" s="129"/>
      <c r="BE101" s="129"/>
      <c r="BF101" s="129"/>
      <c r="BG101" s="130"/>
    </row>
    <row r="102" spans="1:64" s="113" customFormat="1" ht="13.2" customHeight="1">
      <c r="A102" s="124">
        <v>2275</v>
      </c>
      <c r="B102" s="125"/>
      <c r="C102" s="125"/>
      <c r="D102" s="126"/>
      <c r="E102" s="109" t="s">
        <v>237</v>
      </c>
      <c r="F102" s="107"/>
      <c r="G102" s="107"/>
      <c r="H102" s="107"/>
      <c r="I102" s="107"/>
      <c r="J102" s="107"/>
      <c r="K102" s="107"/>
      <c r="L102" s="107"/>
      <c r="M102" s="107"/>
      <c r="N102" s="107"/>
      <c r="O102" s="107"/>
      <c r="P102" s="107"/>
      <c r="Q102" s="107"/>
      <c r="R102" s="107"/>
      <c r="S102" s="107"/>
      <c r="T102" s="107"/>
      <c r="U102" s="107"/>
      <c r="V102" s="107"/>
      <c r="W102" s="108"/>
      <c r="X102" s="128">
        <v>52400</v>
      </c>
      <c r="Y102" s="129"/>
      <c r="Z102" s="129"/>
      <c r="AA102" s="129"/>
      <c r="AB102" s="130"/>
      <c r="AC102" s="128">
        <v>0</v>
      </c>
      <c r="AD102" s="129"/>
      <c r="AE102" s="129"/>
      <c r="AF102" s="129"/>
      <c r="AG102" s="130"/>
      <c r="AH102" s="128">
        <v>0</v>
      </c>
      <c r="AI102" s="129"/>
      <c r="AJ102" s="130"/>
      <c r="AK102" s="128">
        <f>IF(ISNUMBER(X102),X102,0)+IF(ISNUMBER(AC102),AC102,0)</f>
        <v>52400</v>
      </c>
      <c r="AL102" s="129"/>
      <c r="AM102" s="129"/>
      <c r="AN102" s="129"/>
      <c r="AO102" s="130"/>
      <c r="AP102" s="128">
        <v>55500</v>
      </c>
      <c r="AQ102" s="129"/>
      <c r="AR102" s="129"/>
      <c r="AS102" s="129"/>
      <c r="AT102" s="130"/>
      <c r="AU102" s="128">
        <v>0</v>
      </c>
      <c r="AV102" s="129"/>
      <c r="AW102" s="129"/>
      <c r="AX102" s="129"/>
      <c r="AY102" s="130"/>
      <c r="AZ102" s="128">
        <v>0</v>
      </c>
      <c r="BA102" s="129"/>
      <c r="BB102" s="130"/>
      <c r="BC102" s="128">
        <f>IF(ISNUMBER(AP102),AP102,0)+IF(ISNUMBER(AU102),AU102,0)</f>
        <v>55500</v>
      </c>
      <c r="BD102" s="129"/>
      <c r="BE102" s="129"/>
      <c r="BF102" s="129"/>
      <c r="BG102" s="130"/>
    </row>
    <row r="103" spans="1:64" s="113" customFormat="1" ht="13.2" customHeight="1">
      <c r="A103" s="124">
        <v>2800</v>
      </c>
      <c r="B103" s="125"/>
      <c r="C103" s="125"/>
      <c r="D103" s="126"/>
      <c r="E103" s="109" t="s">
        <v>238</v>
      </c>
      <c r="F103" s="107"/>
      <c r="G103" s="107"/>
      <c r="H103" s="107"/>
      <c r="I103" s="107"/>
      <c r="J103" s="107"/>
      <c r="K103" s="107"/>
      <c r="L103" s="107"/>
      <c r="M103" s="107"/>
      <c r="N103" s="107"/>
      <c r="O103" s="107"/>
      <c r="P103" s="107"/>
      <c r="Q103" s="107"/>
      <c r="R103" s="107"/>
      <c r="S103" s="107"/>
      <c r="T103" s="107"/>
      <c r="U103" s="107"/>
      <c r="V103" s="107"/>
      <c r="W103" s="108"/>
      <c r="X103" s="128">
        <v>1000</v>
      </c>
      <c r="Y103" s="129"/>
      <c r="Z103" s="129"/>
      <c r="AA103" s="129"/>
      <c r="AB103" s="130"/>
      <c r="AC103" s="128">
        <v>0</v>
      </c>
      <c r="AD103" s="129"/>
      <c r="AE103" s="129"/>
      <c r="AF103" s="129"/>
      <c r="AG103" s="130"/>
      <c r="AH103" s="128">
        <v>0</v>
      </c>
      <c r="AI103" s="129"/>
      <c r="AJ103" s="130"/>
      <c r="AK103" s="128">
        <f>IF(ISNUMBER(X103),X103,0)+IF(ISNUMBER(AC103),AC103,0)</f>
        <v>1000</v>
      </c>
      <c r="AL103" s="129"/>
      <c r="AM103" s="129"/>
      <c r="AN103" s="129"/>
      <c r="AO103" s="130"/>
      <c r="AP103" s="128">
        <v>1000</v>
      </c>
      <c r="AQ103" s="129"/>
      <c r="AR103" s="129"/>
      <c r="AS103" s="129"/>
      <c r="AT103" s="130"/>
      <c r="AU103" s="128">
        <v>0</v>
      </c>
      <c r="AV103" s="129"/>
      <c r="AW103" s="129"/>
      <c r="AX103" s="129"/>
      <c r="AY103" s="130"/>
      <c r="AZ103" s="128">
        <v>0</v>
      </c>
      <c r="BA103" s="129"/>
      <c r="BB103" s="130"/>
      <c r="BC103" s="128">
        <f>IF(ISNUMBER(AP103),AP103,0)+IF(ISNUMBER(AU103),AU103,0)</f>
        <v>1000</v>
      </c>
      <c r="BD103" s="129"/>
      <c r="BE103" s="129"/>
      <c r="BF103" s="129"/>
      <c r="BG103" s="130"/>
    </row>
    <row r="104" spans="1:64" s="113" customFormat="1" ht="26.4" customHeight="1">
      <c r="A104" s="124">
        <v>3110</v>
      </c>
      <c r="B104" s="125"/>
      <c r="C104" s="125"/>
      <c r="D104" s="126"/>
      <c r="E104" s="109" t="s">
        <v>239</v>
      </c>
      <c r="F104" s="107"/>
      <c r="G104" s="107"/>
      <c r="H104" s="107"/>
      <c r="I104" s="107"/>
      <c r="J104" s="107"/>
      <c r="K104" s="107"/>
      <c r="L104" s="107"/>
      <c r="M104" s="107"/>
      <c r="N104" s="107"/>
      <c r="O104" s="107"/>
      <c r="P104" s="107"/>
      <c r="Q104" s="107"/>
      <c r="R104" s="107"/>
      <c r="S104" s="107"/>
      <c r="T104" s="107"/>
      <c r="U104" s="107"/>
      <c r="V104" s="107"/>
      <c r="W104" s="108"/>
      <c r="X104" s="128">
        <v>0</v>
      </c>
      <c r="Y104" s="129"/>
      <c r="Z104" s="129"/>
      <c r="AA104" s="129"/>
      <c r="AB104" s="130"/>
      <c r="AC104" s="128">
        <v>74800</v>
      </c>
      <c r="AD104" s="129"/>
      <c r="AE104" s="129"/>
      <c r="AF104" s="129"/>
      <c r="AG104" s="130"/>
      <c r="AH104" s="128">
        <v>74800</v>
      </c>
      <c r="AI104" s="129"/>
      <c r="AJ104" s="130"/>
      <c r="AK104" s="128">
        <f>IF(ISNUMBER(X104),X104,0)+IF(ISNUMBER(AC104),AC104,0)</f>
        <v>74800</v>
      </c>
      <c r="AL104" s="129"/>
      <c r="AM104" s="129"/>
      <c r="AN104" s="129"/>
      <c r="AO104" s="130"/>
      <c r="AP104" s="128">
        <v>0</v>
      </c>
      <c r="AQ104" s="129"/>
      <c r="AR104" s="129"/>
      <c r="AS104" s="129"/>
      <c r="AT104" s="130"/>
      <c r="AU104" s="128">
        <v>81800</v>
      </c>
      <c r="AV104" s="129"/>
      <c r="AW104" s="129"/>
      <c r="AX104" s="129"/>
      <c r="AY104" s="130"/>
      <c r="AZ104" s="128">
        <v>81800</v>
      </c>
      <c r="BA104" s="129"/>
      <c r="BB104" s="130"/>
      <c r="BC104" s="128">
        <f>IF(ISNUMBER(AP104),AP104,0)+IF(ISNUMBER(AU104),AU104,0)</f>
        <v>81800</v>
      </c>
      <c r="BD104" s="129"/>
      <c r="BE104" s="129"/>
      <c r="BF104" s="129"/>
      <c r="BG104" s="130"/>
    </row>
    <row r="105" spans="1:64" s="10" customFormat="1" ht="13.2" customHeight="1">
      <c r="A105" s="103"/>
      <c r="B105" s="104"/>
      <c r="C105" s="104"/>
      <c r="D105" s="105"/>
      <c r="E105" s="117" t="s">
        <v>188</v>
      </c>
      <c r="F105" s="115"/>
      <c r="G105" s="115"/>
      <c r="H105" s="115"/>
      <c r="I105" s="115"/>
      <c r="J105" s="115"/>
      <c r="K105" s="115"/>
      <c r="L105" s="115"/>
      <c r="M105" s="115"/>
      <c r="N105" s="115"/>
      <c r="O105" s="115"/>
      <c r="P105" s="115"/>
      <c r="Q105" s="115"/>
      <c r="R105" s="115"/>
      <c r="S105" s="115"/>
      <c r="T105" s="115"/>
      <c r="U105" s="115"/>
      <c r="V105" s="115"/>
      <c r="W105" s="116"/>
      <c r="X105" s="132">
        <v>1808300</v>
      </c>
      <c r="Y105" s="133"/>
      <c r="Z105" s="133"/>
      <c r="AA105" s="133"/>
      <c r="AB105" s="134"/>
      <c r="AC105" s="132">
        <v>149800</v>
      </c>
      <c r="AD105" s="133"/>
      <c r="AE105" s="133"/>
      <c r="AF105" s="133"/>
      <c r="AG105" s="134"/>
      <c r="AH105" s="132">
        <v>74800</v>
      </c>
      <c r="AI105" s="133"/>
      <c r="AJ105" s="134"/>
      <c r="AK105" s="132">
        <f>IF(ISNUMBER(X105),X105,0)+IF(ISNUMBER(AC105),AC105,0)</f>
        <v>1958100</v>
      </c>
      <c r="AL105" s="133"/>
      <c r="AM105" s="133"/>
      <c r="AN105" s="133"/>
      <c r="AO105" s="134"/>
      <c r="AP105" s="132">
        <v>1989100</v>
      </c>
      <c r="AQ105" s="133"/>
      <c r="AR105" s="133"/>
      <c r="AS105" s="133"/>
      <c r="AT105" s="134"/>
      <c r="AU105" s="132">
        <v>164800</v>
      </c>
      <c r="AV105" s="133"/>
      <c r="AW105" s="133"/>
      <c r="AX105" s="133"/>
      <c r="AY105" s="134"/>
      <c r="AZ105" s="132">
        <v>81800</v>
      </c>
      <c r="BA105" s="133"/>
      <c r="BB105" s="134"/>
      <c r="BC105" s="132">
        <f>IF(ISNUMBER(AP105),AP105,0)+IF(ISNUMBER(AU105),AU105,0)</f>
        <v>2153900</v>
      </c>
      <c r="BD105" s="133"/>
      <c r="BE105" s="133"/>
      <c r="BF105" s="133"/>
      <c r="BG105" s="134"/>
    </row>
    <row r="107" spans="1:64" ht="14.25" customHeight="1">
      <c r="A107" s="40" t="s">
        <v>309</v>
      </c>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row>
    <row r="108" spans="1:64" ht="15" customHeight="1">
      <c r="A108" s="32" t="s">
        <v>219</v>
      </c>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row>
    <row r="110" spans="1:64" ht="23.1" customHeight="1">
      <c r="A110" s="64" t="s">
        <v>158</v>
      </c>
      <c r="B110" s="65"/>
      <c r="C110" s="65"/>
      <c r="D110" s="65"/>
      <c r="E110" s="66"/>
      <c r="F110" s="50" t="s">
        <v>22</v>
      </c>
      <c r="G110" s="51"/>
      <c r="H110" s="51"/>
      <c r="I110" s="51"/>
      <c r="J110" s="51"/>
      <c r="K110" s="51"/>
      <c r="L110" s="51"/>
      <c r="M110" s="51"/>
      <c r="N110" s="51"/>
      <c r="O110" s="51"/>
      <c r="P110" s="51"/>
      <c r="Q110" s="51"/>
      <c r="R110" s="51"/>
      <c r="S110" s="51"/>
      <c r="T110" s="51"/>
      <c r="U110" s="51"/>
      <c r="V110" s="51"/>
      <c r="W110" s="52"/>
      <c r="X110" s="28" t="s">
        <v>223</v>
      </c>
      <c r="Y110" s="29"/>
      <c r="Z110" s="29"/>
      <c r="AA110" s="29"/>
      <c r="AB110" s="29"/>
      <c r="AC110" s="29"/>
      <c r="AD110" s="29"/>
      <c r="AE110" s="29"/>
      <c r="AF110" s="29"/>
      <c r="AG110" s="29"/>
      <c r="AH110" s="29"/>
      <c r="AI110" s="29"/>
      <c r="AJ110" s="29"/>
      <c r="AK110" s="29"/>
      <c r="AL110" s="29"/>
      <c r="AM110" s="29"/>
      <c r="AN110" s="29"/>
      <c r="AO110" s="46"/>
      <c r="AP110" s="28" t="s">
        <v>225</v>
      </c>
      <c r="AQ110" s="29"/>
      <c r="AR110" s="29"/>
      <c r="AS110" s="29"/>
      <c r="AT110" s="29"/>
      <c r="AU110" s="29"/>
      <c r="AV110" s="29"/>
      <c r="AW110" s="29"/>
      <c r="AX110" s="29"/>
      <c r="AY110" s="29"/>
      <c r="AZ110" s="29"/>
      <c r="BA110" s="29"/>
      <c r="BB110" s="29"/>
      <c r="BC110" s="29"/>
      <c r="BD110" s="29"/>
      <c r="BE110" s="29"/>
      <c r="BF110" s="29"/>
      <c r="BG110" s="46"/>
    </row>
    <row r="111" spans="1:64" ht="53.25" customHeight="1">
      <c r="A111" s="67"/>
      <c r="B111" s="68"/>
      <c r="C111" s="68"/>
      <c r="D111" s="68"/>
      <c r="E111" s="69"/>
      <c r="F111" s="53"/>
      <c r="G111" s="54"/>
      <c r="H111" s="54"/>
      <c r="I111" s="54"/>
      <c r="J111" s="54"/>
      <c r="K111" s="54"/>
      <c r="L111" s="54"/>
      <c r="M111" s="54"/>
      <c r="N111" s="54"/>
      <c r="O111" s="54"/>
      <c r="P111" s="54"/>
      <c r="Q111" s="54"/>
      <c r="R111" s="54"/>
      <c r="S111" s="54"/>
      <c r="T111" s="54"/>
      <c r="U111" s="54"/>
      <c r="V111" s="54"/>
      <c r="W111" s="55"/>
      <c r="X111" s="28" t="s">
        <v>7</v>
      </c>
      <c r="Y111" s="29"/>
      <c r="Z111" s="29"/>
      <c r="AA111" s="29"/>
      <c r="AB111" s="46"/>
      <c r="AC111" s="28" t="s">
        <v>6</v>
      </c>
      <c r="AD111" s="29"/>
      <c r="AE111" s="29"/>
      <c r="AF111" s="29"/>
      <c r="AG111" s="46"/>
      <c r="AH111" s="56" t="s">
        <v>155</v>
      </c>
      <c r="AI111" s="57"/>
      <c r="AJ111" s="58"/>
      <c r="AK111" s="28" t="s">
        <v>8</v>
      </c>
      <c r="AL111" s="29"/>
      <c r="AM111" s="29"/>
      <c r="AN111" s="29"/>
      <c r="AO111" s="46"/>
      <c r="AP111" s="28" t="s">
        <v>7</v>
      </c>
      <c r="AQ111" s="29"/>
      <c r="AR111" s="29"/>
      <c r="AS111" s="29"/>
      <c r="AT111" s="46"/>
      <c r="AU111" s="28" t="s">
        <v>6</v>
      </c>
      <c r="AV111" s="29"/>
      <c r="AW111" s="29"/>
      <c r="AX111" s="29"/>
      <c r="AY111" s="46"/>
      <c r="AZ111" s="56" t="s">
        <v>155</v>
      </c>
      <c r="BA111" s="57"/>
      <c r="BB111" s="58"/>
      <c r="BC111" s="28" t="s">
        <v>121</v>
      </c>
      <c r="BD111" s="29"/>
      <c r="BE111" s="29"/>
      <c r="BF111" s="29"/>
      <c r="BG111" s="46"/>
    </row>
    <row r="112" spans="1:64" ht="15" customHeight="1">
      <c r="A112" s="28">
        <v>1</v>
      </c>
      <c r="B112" s="29"/>
      <c r="C112" s="29"/>
      <c r="D112" s="29"/>
      <c r="E112" s="46"/>
      <c r="F112" s="28">
        <v>2</v>
      </c>
      <c r="G112" s="29"/>
      <c r="H112" s="29"/>
      <c r="I112" s="29"/>
      <c r="J112" s="29"/>
      <c r="K112" s="29"/>
      <c r="L112" s="29"/>
      <c r="M112" s="29"/>
      <c r="N112" s="29"/>
      <c r="O112" s="29"/>
      <c r="P112" s="29"/>
      <c r="Q112" s="29"/>
      <c r="R112" s="29"/>
      <c r="S112" s="29"/>
      <c r="T112" s="29"/>
      <c r="U112" s="29"/>
      <c r="V112" s="29"/>
      <c r="W112" s="46"/>
      <c r="X112" s="28">
        <v>3</v>
      </c>
      <c r="Y112" s="29"/>
      <c r="Z112" s="29"/>
      <c r="AA112" s="29"/>
      <c r="AB112" s="46"/>
      <c r="AC112" s="28">
        <v>4</v>
      </c>
      <c r="AD112" s="29"/>
      <c r="AE112" s="29"/>
      <c r="AF112" s="29"/>
      <c r="AG112" s="46"/>
      <c r="AH112" s="28">
        <v>5</v>
      </c>
      <c r="AI112" s="29"/>
      <c r="AJ112" s="46"/>
      <c r="AK112" s="28">
        <v>6</v>
      </c>
      <c r="AL112" s="29"/>
      <c r="AM112" s="29"/>
      <c r="AN112" s="29"/>
      <c r="AO112" s="46"/>
      <c r="AP112" s="28">
        <v>7</v>
      </c>
      <c r="AQ112" s="29"/>
      <c r="AR112" s="29"/>
      <c r="AS112" s="29"/>
      <c r="AT112" s="46"/>
      <c r="AU112" s="28">
        <v>8</v>
      </c>
      <c r="AV112" s="29"/>
      <c r="AW112" s="29"/>
      <c r="AX112" s="29"/>
      <c r="AY112" s="46"/>
      <c r="AZ112" s="28">
        <v>9</v>
      </c>
      <c r="BA112" s="29"/>
      <c r="BB112" s="46"/>
      <c r="BC112" s="28">
        <v>10</v>
      </c>
      <c r="BD112" s="29"/>
      <c r="BE112" s="29"/>
      <c r="BF112" s="29"/>
      <c r="BG112" s="46"/>
    </row>
    <row r="113" spans="1:79" s="2" customFormat="1" ht="15" hidden="1" customHeight="1">
      <c r="A113" s="24" t="s">
        <v>88</v>
      </c>
      <c r="B113" s="25"/>
      <c r="C113" s="25"/>
      <c r="D113" s="25"/>
      <c r="E113" s="37"/>
      <c r="F113" s="24" t="s">
        <v>81</v>
      </c>
      <c r="G113" s="25"/>
      <c r="H113" s="25"/>
      <c r="I113" s="25"/>
      <c r="J113" s="25"/>
      <c r="K113" s="25"/>
      <c r="L113" s="25"/>
      <c r="M113" s="25"/>
      <c r="N113" s="25"/>
      <c r="O113" s="25"/>
      <c r="P113" s="25"/>
      <c r="Q113" s="25"/>
      <c r="R113" s="25"/>
      <c r="S113" s="25"/>
      <c r="T113" s="25"/>
      <c r="U113" s="25"/>
      <c r="V113" s="25"/>
      <c r="W113" s="37"/>
      <c r="X113" s="24" t="s">
        <v>84</v>
      </c>
      <c r="Y113" s="25"/>
      <c r="Z113" s="25"/>
      <c r="AA113" s="25"/>
      <c r="AB113" s="37"/>
      <c r="AC113" s="24" t="s">
        <v>85</v>
      </c>
      <c r="AD113" s="25"/>
      <c r="AE113" s="25"/>
      <c r="AF113" s="25"/>
      <c r="AG113" s="37"/>
      <c r="AH113" s="24" t="s">
        <v>119</v>
      </c>
      <c r="AI113" s="25"/>
      <c r="AJ113" s="37"/>
      <c r="AK113" s="59" t="s">
        <v>125</v>
      </c>
      <c r="AL113" s="60"/>
      <c r="AM113" s="60"/>
      <c r="AN113" s="60"/>
      <c r="AO113" s="61"/>
      <c r="AP113" s="24" t="s">
        <v>86</v>
      </c>
      <c r="AQ113" s="25"/>
      <c r="AR113" s="25"/>
      <c r="AS113" s="25"/>
      <c r="AT113" s="37"/>
      <c r="AU113" s="24" t="s">
        <v>87</v>
      </c>
      <c r="AV113" s="25"/>
      <c r="AW113" s="25"/>
      <c r="AX113" s="25"/>
      <c r="AY113" s="37"/>
      <c r="AZ113" s="24" t="s">
        <v>120</v>
      </c>
      <c r="BA113" s="25"/>
      <c r="BB113" s="37"/>
      <c r="BC113" s="59" t="s">
        <v>125</v>
      </c>
      <c r="BD113" s="60"/>
      <c r="BE113" s="60"/>
      <c r="BF113" s="60"/>
      <c r="BG113" s="61"/>
      <c r="CA113" t="s">
        <v>41</v>
      </c>
    </row>
    <row r="114" spans="1:79" s="10" customFormat="1" ht="13.2" customHeight="1">
      <c r="A114" s="103"/>
      <c r="B114" s="104"/>
      <c r="C114" s="104"/>
      <c r="D114" s="104"/>
      <c r="E114" s="105"/>
      <c r="F114" s="117" t="s">
        <v>188</v>
      </c>
      <c r="G114" s="115"/>
      <c r="H114" s="115"/>
      <c r="I114" s="115"/>
      <c r="J114" s="115"/>
      <c r="K114" s="115"/>
      <c r="L114" s="115"/>
      <c r="M114" s="115"/>
      <c r="N114" s="115"/>
      <c r="O114" s="115"/>
      <c r="P114" s="115"/>
      <c r="Q114" s="115"/>
      <c r="R114" s="115"/>
      <c r="S114" s="115"/>
      <c r="T114" s="115"/>
      <c r="U114" s="115"/>
      <c r="V114" s="115"/>
      <c r="W114" s="116"/>
      <c r="X114" s="132"/>
      <c r="Y114" s="133"/>
      <c r="Z114" s="133"/>
      <c r="AA114" s="133"/>
      <c r="AB114" s="134"/>
      <c r="AC114" s="132"/>
      <c r="AD114" s="133"/>
      <c r="AE114" s="133"/>
      <c r="AF114" s="133"/>
      <c r="AG114" s="134"/>
      <c r="AH114" s="132"/>
      <c r="AI114" s="133"/>
      <c r="AJ114" s="134"/>
      <c r="AK114" s="132">
        <f>IF(ISNUMBER(X114),X114,0)+IF(ISNUMBER(AC114),AC114,0)</f>
        <v>0</v>
      </c>
      <c r="AL114" s="133"/>
      <c r="AM114" s="133"/>
      <c r="AN114" s="133"/>
      <c r="AO114" s="134"/>
      <c r="AP114" s="132"/>
      <c r="AQ114" s="133"/>
      <c r="AR114" s="133"/>
      <c r="AS114" s="133"/>
      <c r="AT114" s="134"/>
      <c r="AU114" s="132"/>
      <c r="AV114" s="133"/>
      <c r="AW114" s="133"/>
      <c r="AX114" s="133"/>
      <c r="AY114" s="134"/>
      <c r="AZ114" s="132"/>
      <c r="BA114" s="133"/>
      <c r="BB114" s="134"/>
      <c r="BC114" s="132">
        <f>IF(ISNUMBER(AP114),AP114,0)+IF(ISNUMBER(AU114),AU114,0)</f>
        <v>0</v>
      </c>
      <c r="BD114" s="133"/>
      <c r="BE114" s="133"/>
      <c r="BF114" s="133"/>
      <c r="BG114" s="134"/>
      <c r="CA114" s="10" t="s">
        <v>42</v>
      </c>
    </row>
    <row r="117" spans="1:79" ht="14.25" customHeight="1">
      <c r="A117" s="40" t="s">
        <v>159</v>
      </c>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row>
    <row r="119" spans="1:79" ht="14.25" customHeight="1">
      <c r="A119" s="40" t="s">
        <v>297</v>
      </c>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row>
    <row r="120" spans="1:79" ht="15" customHeight="1">
      <c r="A120" s="32" t="s">
        <v>219</v>
      </c>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c r="BI120" s="32"/>
      <c r="BJ120" s="32"/>
      <c r="BK120" s="32"/>
      <c r="BL120" s="32"/>
    </row>
    <row r="122" spans="1:79" ht="23.1" customHeight="1">
      <c r="A122" s="50" t="s">
        <v>9</v>
      </c>
      <c r="B122" s="51"/>
      <c r="C122" s="51"/>
      <c r="D122" s="50" t="s">
        <v>160</v>
      </c>
      <c r="E122" s="51"/>
      <c r="F122" s="51"/>
      <c r="G122" s="51"/>
      <c r="H122" s="51"/>
      <c r="I122" s="51"/>
      <c r="J122" s="51"/>
      <c r="K122" s="51"/>
      <c r="L122" s="51"/>
      <c r="M122" s="51"/>
      <c r="N122" s="51"/>
      <c r="O122" s="51"/>
      <c r="P122" s="51"/>
      <c r="Q122" s="51"/>
      <c r="R122" s="51"/>
      <c r="S122" s="52"/>
      <c r="T122" s="45" t="s">
        <v>220</v>
      </c>
      <c r="U122" s="45"/>
      <c r="V122" s="45"/>
      <c r="W122" s="45"/>
      <c r="X122" s="45"/>
      <c r="Y122" s="45"/>
      <c r="Z122" s="45"/>
      <c r="AA122" s="45"/>
      <c r="AB122" s="45"/>
      <c r="AC122" s="45"/>
      <c r="AD122" s="45"/>
      <c r="AE122" s="45"/>
      <c r="AF122" s="45"/>
      <c r="AG122" s="45"/>
      <c r="AH122" s="45"/>
      <c r="AI122" s="45"/>
      <c r="AJ122" s="45"/>
      <c r="AK122" s="45"/>
      <c r="AL122" s="45" t="s">
        <v>221</v>
      </c>
      <c r="AM122" s="45"/>
      <c r="AN122" s="45"/>
      <c r="AO122" s="45"/>
      <c r="AP122" s="45"/>
      <c r="AQ122" s="45"/>
      <c r="AR122" s="45"/>
      <c r="AS122" s="45"/>
      <c r="AT122" s="45"/>
      <c r="AU122" s="45"/>
      <c r="AV122" s="45"/>
      <c r="AW122" s="45"/>
      <c r="AX122" s="45"/>
      <c r="AY122" s="45"/>
      <c r="AZ122" s="45"/>
      <c r="BA122" s="45"/>
      <c r="BB122" s="45"/>
      <c r="BC122" s="45"/>
      <c r="BD122" s="45" t="s">
        <v>222</v>
      </c>
      <c r="BE122" s="45"/>
      <c r="BF122" s="45"/>
      <c r="BG122" s="45"/>
      <c r="BH122" s="45"/>
      <c r="BI122" s="45"/>
      <c r="BJ122" s="45"/>
      <c r="BK122" s="45"/>
      <c r="BL122" s="45"/>
      <c r="BM122" s="45"/>
      <c r="BN122" s="45"/>
      <c r="BO122" s="45"/>
      <c r="BP122" s="45"/>
      <c r="BQ122" s="45"/>
      <c r="BR122" s="45"/>
      <c r="BS122" s="45"/>
      <c r="BT122" s="45"/>
      <c r="BU122" s="45"/>
    </row>
    <row r="123" spans="1:79" ht="52.5" customHeight="1">
      <c r="A123" s="53"/>
      <c r="B123" s="54"/>
      <c r="C123" s="54"/>
      <c r="D123" s="53"/>
      <c r="E123" s="54"/>
      <c r="F123" s="54"/>
      <c r="G123" s="54"/>
      <c r="H123" s="54"/>
      <c r="I123" s="54"/>
      <c r="J123" s="54"/>
      <c r="K123" s="54"/>
      <c r="L123" s="54"/>
      <c r="M123" s="54"/>
      <c r="N123" s="54"/>
      <c r="O123" s="54"/>
      <c r="P123" s="54"/>
      <c r="Q123" s="54"/>
      <c r="R123" s="54"/>
      <c r="S123" s="55"/>
      <c r="T123" s="45" t="s">
        <v>7</v>
      </c>
      <c r="U123" s="45"/>
      <c r="V123" s="45"/>
      <c r="W123" s="45"/>
      <c r="X123" s="45"/>
      <c r="Y123" s="45" t="s">
        <v>6</v>
      </c>
      <c r="Z123" s="45"/>
      <c r="AA123" s="45"/>
      <c r="AB123" s="45"/>
      <c r="AC123" s="45"/>
      <c r="AD123" s="56" t="s">
        <v>155</v>
      </c>
      <c r="AE123" s="57"/>
      <c r="AF123" s="58"/>
      <c r="AG123" s="45" t="s">
        <v>8</v>
      </c>
      <c r="AH123" s="45"/>
      <c r="AI123" s="45"/>
      <c r="AJ123" s="45"/>
      <c r="AK123" s="45"/>
      <c r="AL123" s="45" t="s">
        <v>7</v>
      </c>
      <c r="AM123" s="45"/>
      <c r="AN123" s="45"/>
      <c r="AO123" s="45"/>
      <c r="AP123" s="45"/>
      <c r="AQ123" s="45" t="s">
        <v>6</v>
      </c>
      <c r="AR123" s="45"/>
      <c r="AS123" s="45"/>
      <c r="AT123" s="45"/>
      <c r="AU123" s="45"/>
      <c r="AV123" s="56" t="s">
        <v>155</v>
      </c>
      <c r="AW123" s="57"/>
      <c r="AX123" s="58"/>
      <c r="AY123" s="45" t="s">
        <v>121</v>
      </c>
      <c r="AZ123" s="45"/>
      <c r="BA123" s="45"/>
      <c r="BB123" s="45"/>
      <c r="BC123" s="45"/>
      <c r="BD123" s="45" t="s">
        <v>7</v>
      </c>
      <c r="BE123" s="45"/>
      <c r="BF123" s="45"/>
      <c r="BG123" s="45"/>
      <c r="BH123" s="45"/>
      <c r="BI123" s="45" t="s">
        <v>6</v>
      </c>
      <c r="BJ123" s="45"/>
      <c r="BK123" s="45"/>
      <c r="BL123" s="45"/>
      <c r="BM123" s="45"/>
      <c r="BN123" s="56" t="s">
        <v>155</v>
      </c>
      <c r="BO123" s="57"/>
      <c r="BP123" s="58"/>
      <c r="BQ123" s="45" t="s">
        <v>122</v>
      </c>
      <c r="BR123" s="45"/>
      <c r="BS123" s="45"/>
      <c r="BT123" s="45"/>
      <c r="BU123" s="45"/>
    </row>
    <row r="124" spans="1:79" ht="15" customHeight="1">
      <c r="A124" s="28">
        <v>1</v>
      </c>
      <c r="B124" s="29"/>
      <c r="C124" s="29"/>
      <c r="D124" s="28">
        <v>2</v>
      </c>
      <c r="E124" s="29"/>
      <c r="F124" s="29"/>
      <c r="G124" s="29"/>
      <c r="H124" s="29"/>
      <c r="I124" s="29"/>
      <c r="J124" s="29"/>
      <c r="K124" s="29"/>
      <c r="L124" s="29"/>
      <c r="M124" s="29"/>
      <c r="N124" s="29"/>
      <c r="O124" s="29"/>
      <c r="P124" s="29"/>
      <c r="Q124" s="29"/>
      <c r="R124" s="29"/>
      <c r="S124" s="46"/>
      <c r="T124" s="45">
        <v>3</v>
      </c>
      <c r="U124" s="45"/>
      <c r="V124" s="45"/>
      <c r="W124" s="45"/>
      <c r="X124" s="45"/>
      <c r="Y124" s="45">
        <v>4</v>
      </c>
      <c r="Z124" s="45"/>
      <c r="AA124" s="45"/>
      <c r="AB124" s="45"/>
      <c r="AC124" s="45"/>
      <c r="AD124" s="28">
        <v>5</v>
      </c>
      <c r="AE124" s="29"/>
      <c r="AF124" s="46"/>
      <c r="AG124" s="45">
        <v>6</v>
      </c>
      <c r="AH124" s="45"/>
      <c r="AI124" s="45"/>
      <c r="AJ124" s="45"/>
      <c r="AK124" s="45"/>
      <c r="AL124" s="45">
        <v>7</v>
      </c>
      <c r="AM124" s="45"/>
      <c r="AN124" s="45"/>
      <c r="AO124" s="45"/>
      <c r="AP124" s="45"/>
      <c r="AQ124" s="45">
        <v>8</v>
      </c>
      <c r="AR124" s="45"/>
      <c r="AS124" s="45"/>
      <c r="AT124" s="45"/>
      <c r="AU124" s="45"/>
      <c r="AV124" s="28">
        <v>9</v>
      </c>
      <c r="AW124" s="29"/>
      <c r="AX124" s="46"/>
      <c r="AY124" s="45">
        <v>10</v>
      </c>
      <c r="AZ124" s="45"/>
      <c r="BA124" s="45"/>
      <c r="BB124" s="45"/>
      <c r="BC124" s="45"/>
      <c r="BD124" s="45">
        <v>11</v>
      </c>
      <c r="BE124" s="45"/>
      <c r="BF124" s="45"/>
      <c r="BG124" s="45"/>
      <c r="BH124" s="45"/>
      <c r="BI124" s="45">
        <v>12</v>
      </c>
      <c r="BJ124" s="45"/>
      <c r="BK124" s="45"/>
      <c r="BL124" s="45"/>
      <c r="BM124" s="45"/>
      <c r="BN124" s="28">
        <v>13</v>
      </c>
      <c r="BO124" s="29"/>
      <c r="BP124" s="46"/>
      <c r="BQ124" s="45">
        <v>14</v>
      </c>
      <c r="BR124" s="45"/>
      <c r="BS124" s="45"/>
      <c r="BT124" s="45"/>
      <c r="BU124" s="45"/>
    </row>
    <row r="125" spans="1:79" s="2" customFormat="1" ht="14.25" hidden="1" customHeight="1">
      <c r="A125" s="24" t="s">
        <v>93</v>
      </c>
      <c r="B125" s="25"/>
      <c r="C125" s="25"/>
      <c r="D125" s="24" t="s">
        <v>81</v>
      </c>
      <c r="E125" s="25"/>
      <c r="F125" s="25"/>
      <c r="G125" s="25"/>
      <c r="H125" s="25"/>
      <c r="I125" s="25"/>
      <c r="J125" s="25"/>
      <c r="K125" s="25"/>
      <c r="L125" s="25"/>
      <c r="M125" s="25"/>
      <c r="N125" s="25"/>
      <c r="O125" s="25"/>
      <c r="P125" s="25"/>
      <c r="Q125" s="25"/>
      <c r="R125" s="25"/>
      <c r="S125" s="37"/>
      <c r="T125" s="39" t="s">
        <v>89</v>
      </c>
      <c r="U125" s="39"/>
      <c r="V125" s="39"/>
      <c r="W125" s="39"/>
      <c r="X125" s="39"/>
      <c r="Y125" s="39" t="s">
        <v>90</v>
      </c>
      <c r="Z125" s="39"/>
      <c r="AA125" s="39"/>
      <c r="AB125" s="39"/>
      <c r="AC125" s="39"/>
      <c r="AD125" s="24" t="s">
        <v>116</v>
      </c>
      <c r="AE125" s="25"/>
      <c r="AF125" s="37"/>
      <c r="AG125" s="62" t="s">
        <v>125</v>
      </c>
      <c r="AH125" s="62"/>
      <c r="AI125" s="62"/>
      <c r="AJ125" s="62"/>
      <c r="AK125" s="62"/>
      <c r="AL125" s="39" t="s">
        <v>91</v>
      </c>
      <c r="AM125" s="39"/>
      <c r="AN125" s="39"/>
      <c r="AO125" s="39"/>
      <c r="AP125" s="39"/>
      <c r="AQ125" s="39" t="s">
        <v>92</v>
      </c>
      <c r="AR125" s="39"/>
      <c r="AS125" s="39"/>
      <c r="AT125" s="39"/>
      <c r="AU125" s="39"/>
      <c r="AV125" s="24" t="s">
        <v>117</v>
      </c>
      <c r="AW125" s="25"/>
      <c r="AX125" s="37"/>
      <c r="AY125" s="62" t="s">
        <v>125</v>
      </c>
      <c r="AZ125" s="62"/>
      <c r="BA125" s="62"/>
      <c r="BB125" s="62"/>
      <c r="BC125" s="62"/>
      <c r="BD125" s="39" t="s">
        <v>82</v>
      </c>
      <c r="BE125" s="39"/>
      <c r="BF125" s="39"/>
      <c r="BG125" s="39"/>
      <c r="BH125" s="39"/>
      <c r="BI125" s="39" t="s">
        <v>83</v>
      </c>
      <c r="BJ125" s="39"/>
      <c r="BK125" s="39"/>
      <c r="BL125" s="39"/>
      <c r="BM125" s="39"/>
      <c r="BN125" s="24" t="s">
        <v>118</v>
      </c>
      <c r="BO125" s="25"/>
      <c r="BP125" s="37"/>
      <c r="BQ125" s="62" t="s">
        <v>125</v>
      </c>
      <c r="BR125" s="62"/>
      <c r="BS125" s="62"/>
      <c r="BT125" s="62"/>
      <c r="BU125" s="62"/>
      <c r="CA125" t="s">
        <v>43</v>
      </c>
    </row>
    <row r="126" spans="1:79" s="113" customFormat="1" ht="26.4" customHeight="1">
      <c r="A126" s="124">
        <v>1</v>
      </c>
      <c r="B126" s="125"/>
      <c r="C126" s="125"/>
      <c r="D126" s="109" t="s">
        <v>503</v>
      </c>
      <c r="E126" s="107"/>
      <c r="F126" s="107"/>
      <c r="G126" s="107"/>
      <c r="H126" s="107"/>
      <c r="I126" s="107"/>
      <c r="J126" s="107"/>
      <c r="K126" s="107"/>
      <c r="L126" s="107"/>
      <c r="M126" s="107"/>
      <c r="N126" s="107"/>
      <c r="O126" s="107"/>
      <c r="P126" s="107"/>
      <c r="Q126" s="107"/>
      <c r="R126" s="107"/>
      <c r="S126" s="108"/>
      <c r="T126" s="127">
        <v>1458657</v>
      </c>
      <c r="U126" s="127"/>
      <c r="V126" s="127"/>
      <c r="W126" s="127"/>
      <c r="X126" s="127"/>
      <c r="Y126" s="127">
        <v>74859</v>
      </c>
      <c r="Z126" s="127"/>
      <c r="AA126" s="127"/>
      <c r="AB126" s="127"/>
      <c r="AC126" s="127"/>
      <c r="AD126" s="128">
        <v>0</v>
      </c>
      <c r="AE126" s="129"/>
      <c r="AF126" s="130"/>
      <c r="AG126" s="127">
        <f>IF(ISNUMBER(T126),T126,0)+IF(ISNUMBER(Y126),Y126,0)</f>
        <v>1533516</v>
      </c>
      <c r="AH126" s="127"/>
      <c r="AI126" s="127"/>
      <c r="AJ126" s="127"/>
      <c r="AK126" s="127"/>
      <c r="AL126" s="127">
        <v>1632000</v>
      </c>
      <c r="AM126" s="127"/>
      <c r="AN126" s="127"/>
      <c r="AO126" s="127"/>
      <c r="AP126" s="127"/>
      <c r="AQ126" s="127">
        <v>80000</v>
      </c>
      <c r="AR126" s="127"/>
      <c r="AS126" s="127"/>
      <c r="AT126" s="127"/>
      <c r="AU126" s="127"/>
      <c r="AV126" s="128">
        <v>16000</v>
      </c>
      <c r="AW126" s="129"/>
      <c r="AX126" s="130"/>
      <c r="AY126" s="127">
        <f>IF(ISNUMBER(AL126),AL126,0)+IF(ISNUMBER(AQ126),AQ126,0)</f>
        <v>1712000</v>
      </c>
      <c r="AZ126" s="127"/>
      <c r="BA126" s="127"/>
      <c r="BB126" s="127"/>
      <c r="BC126" s="127"/>
      <c r="BD126" s="127">
        <v>1603000</v>
      </c>
      <c r="BE126" s="127"/>
      <c r="BF126" s="127"/>
      <c r="BG126" s="127"/>
      <c r="BH126" s="127"/>
      <c r="BI126" s="127">
        <v>69400</v>
      </c>
      <c r="BJ126" s="127"/>
      <c r="BK126" s="127"/>
      <c r="BL126" s="127"/>
      <c r="BM126" s="127"/>
      <c r="BN126" s="128">
        <v>0</v>
      </c>
      <c r="BO126" s="129"/>
      <c r="BP126" s="130"/>
      <c r="BQ126" s="127">
        <f>IF(ISNUMBER(BD126),BD126,0)+IF(ISNUMBER(BI126),BI126,0)</f>
        <v>1672400</v>
      </c>
      <c r="BR126" s="127"/>
      <c r="BS126" s="127"/>
      <c r="BT126" s="127"/>
      <c r="BU126" s="127"/>
      <c r="CA126" s="113" t="s">
        <v>44</v>
      </c>
    </row>
    <row r="127" spans="1:79" s="113" customFormat="1" ht="26.4" customHeight="1">
      <c r="A127" s="124">
        <v>2</v>
      </c>
      <c r="B127" s="125"/>
      <c r="C127" s="125"/>
      <c r="D127" s="109" t="s">
        <v>504</v>
      </c>
      <c r="E127" s="107"/>
      <c r="F127" s="107"/>
      <c r="G127" s="107"/>
      <c r="H127" s="107"/>
      <c r="I127" s="107"/>
      <c r="J127" s="107"/>
      <c r="K127" s="107"/>
      <c r="L127" s="107"/>
      <c r="M127" s="107"/>
      <c r="N127" s="107"/>
      <c r="O127" s="107"/>
      <c r="P127" s="107"/>
      <c r="Q127" s="107"/>
      <c r="R127" s="107"/>
      <c r="S127" s="108"/>
      <c r="T127" s="127">
        <v>0</v>
      </c>
      <c r="U127" s="127"/>
      <c r="V127" s="127"/>
      <c r="W127" s="127"/>
      <c r="X127" s="127"/>
      <c r="Y127" s="127">
        <v>161599</v>
      </c>
      <c r="Z127" s="127"/>
      <c r="AA127" s="127"/>
      <c r="AB127" s="127"/>
      <c r="AC127" s="127"/>
      <c r="AD127" s="128">
        <v>161599</v>
      </c>
      <c r="AE127" s="129"/>
      <c r="AF127" s="130"/>
      <c r="AG127" s="127">
        <f>IF(ISNUMBER(T127),T127,0)+IF(ISNUMBER(Y127),Y127,0)</f>
        <v>161599</v>
      </c>
      <c r="AH127" s="127"/>
      <c r="AI127" s="127"/>
      <c r="AJ127" s="127"/>
      <c r="AK127" s="127"/>
      <c r="AL127" s="127">
        <v>0</v>
      </c>
      <c r="AM127" s="127"/>
      <c r="AN127" s="127"/>
      <c r="AO127" s="127"/>
      <c r="AP127" s="127"/>
      <c r="AQ127" s="127">
        <v>249800</v>
      </c>
      <c r="AR127" s="127"/>
      <c r="AS127" s="127"/>
      <c r="AT127" s="127"/>
      <c r="AU127" s="127"/>
      <c r="AV127" s="128">
        <v>249800</v>
      </c>
      <c r="AW127" s="129"/>
      <c r="AX127" s="130"/>
      <c r="AY127" s="127">
        <f>IF(ISNUMBER(AL127),AL127,0)+IF(ISNUMBER(AQ127),AQ127,0)</f>
        <v>249800</v>
      </c>
      <c r="AZ127" s="127"/>
      <c r="BA127" s="127"/>
      <c r="BB127" s="127"/>
      <c r="BC127" s="127"/>
      <c r="BD127" s="127">
        <v>0</v>
      </c>
      <c r="BE127" s="127"/>
      <c r="BF127" s="127"/>
      <c r="BG127" s="127"/>
      <c r="BH127" s="127"/>
      <c r="BI127" s="127">
        <v>66800</v>
      </c>
      <c r="BJ127" s="127"/>
      <c r="BK127" s="127"/>
      <c r="BL127" s="127"/>
      <c r="BM127" s="127"/>
      <c r="BN127" s="128">
        <v>66800</v>
      </c>
      <c r="BO127" s="129"/>
      <c r="BP127" s="130"/>
      <c r="BQ127" s="127">
        <f>IF(ISNUMBER(BD127),BD127,0)+IF(ISNUMBER(BI127),BI127,0)</f>
        <v>66800</v>
      </c>
      <c r="BR127" s="127"/>
      <c r="BS127" s="127"/>
      <c r="BT127" s="127"/>
      <c r="BU127" s="127"/>
    </row>
    <row r="128" spans="1:79" s="113" customFormat="1" ht="39.6" customHeight="1">
      <c r="A128" s="124">
        <v>3</v>
      </c>
      <c r="B128" s="125"/>
      <c r="C128" s="125"/>
      <c r="D128" s="109" t="s">
        <v>505</v>
      </c>
      <c r="E128" s="107"/>
      <c r="F128" s="107"/>
      <c r="G128" s="107"/>
      <c r="H128" s="107"/>
      <c r="I128" s="107"/>
      <c r="J128" s="107"/>
      <c r="K128" s="107"/>
      <c r="L128" s="107"/>
      <c r="M128" s="107"/>
      <c r="N128" s="107"/>
      <c r="O128" s="107"/>
      <c r="P128" s="107"/>
      <c r="Q128" s="107"/>
      <c r="R128" s="107"/>
      <c r="S128" s="108"/>
      <c r="T128" s="127">
        <v>4100</v>
      </c>
      <c r="U128" s="127"/>
      <c r="V128" s="127"/>
      <c r="W128" s="127"/>
      <c r="X128" s="127"/>
      <c r="Y128" s="127">
        <v>0</v>
      </c>
      <c r="Z128" s="127"/>
      <c r="AA128" s="127"/>
      <c r="AB128" s="127"/>
      <c r="AC128" s="127"/>
      <c r="AD128" s="128">
        <v>0</v>
      </c>
      <c r="AE128" s="129"/>
      <c r="AF128" s="130"/>
      <c r="AG128" s="127">
        <f>IF(ISNUMBER(T128),T128,0)+IF(ISNUMBER(Y128),Y128,0)</f>
        <v>4100</v>
      </c>
      <c r="AH128" s="127"/>
      <c r="AI128" s="127"/>
      <c r="AJ128" s="127"/>
      <c r="AK128" s="127"/>
      <c r="AL128" s="127">
        <v>7000</v>
      </c>
      <c r="AM128" s="127"/>
      <c r="AN128" s="127"/>
      <c r="AO128" s="127"/>
      <c r="AP128" s="127"/>
      <c r="AQ128" s="127">
        <v>0</v>
      </c>
      <c r="AR128" s="127"/>
      <c r="AS128" s="127"/>
      <c r="AT128" s="127"/>
      <c r="AU128" s="127"/>
      <c r="AV128" s="128">
        <v>0</v>
      </c>
      <c r="AW128" s="129"/>
      <c r="AX128" s="130"/>
      <c r="AY128" s="127">
        <f>IF(ISNUMBER(AL128),AL128,0)+IF(ISNUMBER(AQ128),AQ128,0)</f>
        <v>7000</v>
      </c>
      <c r="AZ128" s="127"/>
      <c r="BA128" s="127"/>
      <c r="BB128" s="127"/>
      <c r="BC128" s="127"/>
      <c r="BD128" s="127">
        <v>14200</v>
      </c>
      <c r="BE128" s="127"/>
      <c r="BF128" s="127"/>
      <c r="BG128" s="127"/>
      <c r="BH128" s="127"/>
      <c r="BI128" s="127">
        <v>0</v>
      </c>
      <c r="BJ128" s="127"/>
      <c r="BK128" s="127"/>
      <c r="BL128" s="127"/>
      <c r="BM128" s="127"/>
      <c r="BN128" s="128">
        <v>0</v>
      </c>
      <c r="BO128" s="129"/>
      <c r="BP128" s="130"/>
      <c r="BQ128" s="127">
        <f>IF(ISNUMBER(BD128),BD128,0)+IF(ISNUMBER(BI128),BI128,0)</f>
        <v>14200</v>
      </c>
      <c r="BR128" s="127"/>
      <c r="BS128" s="127"/>
      <c r="BT128" s="127"/>
      <c r="BU128" s="127"/>
    </row>
    <row r="129" spans="1:79" s="113" customFormat="1" ht="26.4" customHeight="1">
      <c r="A129" s="124">
        <v>4</v>
      </c>
      <c r="B129" s="125"/>
      <c r="C129" s="125"/>
      <c r="D129" s="109" t="s">
        <v>241</v>
      </c>
      <c r="E129" s="107"/>
      <c r="F129" s="107"/>
      <c r="G129" s="107"/>
      <c r="H129" s="107"/>
      <c r="I129" s="107"/>
      <c r="J129" s="107"/>
      <c r="K129" s="107"/>
      <c r="L129" s="107"/>
      <c r="M129" s="107"/>
      <c r="N129" s="107"/>
      <c r="O129" s="107"/>
      <c r="P129" s="107"/>
      <c r="Q129" s="107"/>
      <c r="R129" s="107"/>
      <c r="S129" s="108"/>
      <c r="T129" s="127">
        <v>0</v>
      </c>
      <c r="U129" s="127"/>
      <c r="V129" s="127"/>
      <c r="W129" s="127"/>
      <c r="X129" s="127"/>
      <c r="Y129" s="127">
        <v>0</v>
      </c>
      <c r="Z129" s="127"/>
      <c r="AA129" s="127"/>
      <c r="AB129" s="127"/>
      <c r="AC129" s="127"/>
      <c r="AD129" s="128">
        <v>0</v>
      </c>
      <c r="AE129" s="129"/>
      <c r="AF129" s="130"/>
      <c r="AG129" s="127">
        <f>IF(ISNUMBER(T129),T129,0)+IF(ISNUMBER(Y129),Y129,0)</f>
        <v>0</v>
      </c>
      <c r="AH129" s="127"/>
      <c r="AI129" s="127"/>
      <c r="AJ129" s="127"/>
      <c r="AK129" s="127"/>
      <c r="AL129" s="127">
        <v>0</v>
      </c>
      <c r="AM129" s="127"/>
      <c r="AN129" s="127"/>
      <c r="AO129" s="127"/>
      <c r="AP129" s="127"/>
      <c r="AQ129" s="127">
        <v>0</v>
      </c>
      <c r="AR129" s="127"/>
      <c r="AS129" s="127"/>
      <c r="AT129" s="127"/>
      <c r="AU129" s="127"/>
      <c r="AV129" s="128">
        <v>0</v>
      </c>
      <c r="AW129" s="129"/>
      <c r="AX129" s="130"/>
      <c r="AY129" s="127">
        <f>IF(ISNUMBER(AL129),AL129,0)+IF(ISNUMBER(AQ129),AQ129,0)</f>
        <v>0</v>
      </c>
      <c r="AZ129" s="127"/>
      <c r="BA129" s="127"/>
      <c r="BB129" s="127"/>
      <c r="BC129" s="127"/>
      <c r="BD129" s="127">
        <v>26700</v>
      </c>
      <c r="BE129" s="127"/>
      <c r="BF129" s="127"/>
      <c r="BG129" s="127"/>
      <c r="BH129" s="127"/>
      <c r="BI129" s="127">
        <v>0</v>
      </c>
      <c r="BJ129" s="127"/>
      <c r="BK129" s="127"/>
      <c r="BL129" s="127"/>
      <c r="BM129" s="127"/>
      <c r="BN129" s="128">
        <v>0</v>
      </c>
      <c r="BO129" s="129"/>
      <c r="BP129" s="130"/>
      <c r="BQ129" s="127">
        <f>IF(ISNUMBER(BD129),BD129,0)+IF(ISNUMBER(BI129),BI129,0)</f>
        <v>26700</v>
      </c>
      <c r="BR129" s="127"/>
      <c r="BS129" s="127"/>
      <c r="BT129" s="127"/>
      <c r="BU129" s="127"/>
    </row>
    <row r="130" spans="1:79" s="10" customFormat="1" ht="13.2" customHeight="1">
      <c r="A130" s="103"/>
      <c r="B130" s="104"/>
      <c r="C130" s="104"/>
      <c r="D130" s="117" t="s">
        <v>188</v>
      </c>
      <c r="E130" s="115"/>
      <c r="F130" s="115"/>
      <c r="G130" s="115"/>
      <c r="H130" s="115"/>
      <c r="I130" s="115"/>
      <c r="J130" s="115"/>
      <c r="K130" s="115"/>
      <c r="L130" s="115"/>
      <c r="M130" s="115"/>
      <c r="N130" s="115"/>
      <c r="O130" s="115"/>
      <c r="P130" s="115"/>
      <c r="Q130" s="115"/>
      <c r="R130" s="115"/>
      <c r="S130" s="116"/>
      <c r="T130" s="131">
        <v>1462757</v>
      </c>
      <c r="U130" s="131"/>
      <c r="V130" s="131"/>
      <c r="W130" s="131"/>
      <c r="X130" s="131"/>
      <c r="Y130" s="131">
        <v>236458</v>
      </c>
      <c r="Z130" s="131"/>
      <c r="AA130" s="131"/>
      <c r="AB130" s="131"/>
      <c r="AC130" s="131"/>
      <c r="AD130" s="132">
        <v>161599</v>
      </c>
      <c r="AE130" s="133"/>
      <c r="AF130" s="134"/>
      <c r="AG130" s="131">
        <f>IF(ISNUMBER(T130),T130,0)+IF(ISNUMBER(Y130),Y130,0)</f>
        <v>1699215</v>
      </c>
      <c r="AH130" s="131"/>
      <c r="AI130" s="131"/>
      <c r="AJ130" s="131"/>
      <c r="AK130" s="131"/>
      <c r="AL130" s="131">
        <v>1639000</v>
      </c>
      <c r="AM130" s="131"/>
      <c r="AN130" s="131"/>
      <c r="AO130" s="131"/>
      <c r="AP130" s="131"/>
      <c r="AQ130" s="131">
        <v>329800</v>
      </c>
      <c r="AR130" s="131"/>
      <c r="AS130" s="131"/>
      <c r="AT130" s="131"/>
      <c r="AU130" s="131"/>
      <c r="AV130" s="132">
        <v>265800</v>
      </c>
      <c r="AW130" s="133"/>
      <c r="AX130" s="134"/>
      <c r="AY130" s="131">
        <f>IF(ISNUMBER(AL130),AL130,0)+IF(ISNUMBER(AQ130),AQ130,0)</f>
        <v>1968800</v>
      </c>
      <c r="AZ130" s="131"/>
      <c r="BA130" s="131"/>
      <c r="BB130" s="131"/>
      <c r="BC130" s="131"/>
      <c r="BD130" s="131">
        <v>1643900</v>
      </c>
      <c r="BE130" s="131"/>
      <c r="BF130" s="131"/>
      <c r="BG130" s="131"/>
      <c r="BH130" s="131"/>
      <c r="BI130" s="131">
        <v>136200</v>
      </c>
      <c r="BJ130" s="131"/>
      <c r="BK130" s="131"/>
      <c r="BL130" s="131"/>
      <c r="BM130" s="131"/>
      <c r="BN130" s="132">
        <v>66800</v>
      </c>
      <c r="BO130" s="133"/>
      <c r="BP130" s="134"/>
      <c r="BQ130" s="131">
        <f>IF(ISNUMBER(BD130),BD130,0)+IF(ISNUMBER(BI130),BI130,0)</f>
        <v>1780100</v>
      </c>
      <c r="BR130" s="131"/>
      <c r="BS130" s="131"/>
      <c r="BT130" s="131"/>
      <c r="BU130" s="131"/>
    </row>
    <row r="132" spans="1:79" ht="14.25" customHeight="1">
      <c r="A132" s="40" t="s">
        <v>310</v>
      </c>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row>
    <row r="133" spans="1:79" ht="15" customHeight="1">
      <c r="A133" s="32" t="s">
        <v>219</v>
      </c>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row>
    <row r="135" spans="1:79" ht="23.1" customHeight="1">
      <c r="A135" s="50" t="s">
        <v>9</v>
      </c>
      <c r="B135" s="51"/>
      <c r="C135" s="51"/>
      <c r="D135" s="50" t="s">
        <v>160</v>
      </c>
      <c r="E135" s="51"/>
      <c r="F135" s="51"/>
      <c r="G135" s="51"/>
      <c r="H135" s="51"/>
      <c r="I135" s="51"/>
      <c r="J135" s="51"/>
      <c r="K135" s="51"/>
      <c r="L135" s="51"/>
      <c r="M135" s="51"/>
      <c r="N135" s="51"/>
      <c r="O135" s="51"/>
      <c r="P135" s="51"/>
      <c r="Q135" s="51"/>
      <c r="R135" s="51"/>
      <c r="S135" s="52"/>
      <c r="T135" s="45" t="s">
        <v>223</v>
      </c>
      <c r="U135" s="45"/>
      <c r="V135" s="45"/>
      <c r="W135" s="45"/>
      <c r="X135" s="45"/>
      <c r="Y135" s="45"/>
      <c r="Z135" s="45"/>
      <c r="AA135" s="45"/>
      <c r="AB135" s="45"/>
      <c r="AC135" s="45"/>
      <c r="AD135" s="45"/>
      <c r="AE135" s="45"/>
      <c r="AF135" s="45"/>
      <c r="AG135" s="45"/>
      <c r="AH135" s="45"/>
      <c r="AI135" s="45"/>
      <c r="AJ135" s="45"/>
      <c r="AK135" s="45"/>
      <c r="AL135" s="45" t="s">
        <v>225</v>
      </c>
      <c r="AM135" s="45"/>
      <c r="AN135" s="45"/>
      <c r="AO135" s="45"/>
      <c r="AP135" s="45"/>
      <c r="AQ135" s="45"/>
      <c r="AR135" s="45"/>
      <c r="AS135" s="45"/>
      <c r="AT135" s="45"/>
      <c r="AU135" s="45"/>
      <c r="AV135" s="45"/>
      <c r="AW135" s="45"/>
      <c r="AX135" s="45"/>
      <c r="AY135" s="45"/>
      <c r="AZ135" s="45"/>
      <c r="BA135" s="45"/>
      <c r="BB135" s="45"/>
      <c r="BC135" s="45"/>
    </row>
    <row r="136" spans="1:79" ht="54" customHeight="1">
      <c r="A136" s="53"/>
      <c r="B136" s="54"/>
      <c r="C136" s="54"/>
      <c r="D136" s="53"/>
      <c r="E136" s="54"/>
      <c r="F136" s="54"/>
      <c r="G136" s="54"/>
      <c r="H136" s="54"/>
      <c r="I136" s="54"/>
      <c r="J136" s="54"/>
      <c r="K136" s="54"/>
      <c r="L136" s="54"/>
      <c r="M136" s="54"/>
      <c r="N136" s="54"/>
      <c r="O136" s="54"/>
      <c r="P136" s="54"/>
      <c r="Q136" s="54"/>
      <c r="R136" s="54"/>
      <c r="S136" s="55"/>
      <c r="T136" s="45" t="s">
        <v>7</v>
      </c>
      <c r="U136" s="45"/>
      <c r="V136" s="45"/>
      <c r="W136" s="45"/>
      <c r="X136" s="45"/>
      <c r="Y136" s="45" t="s">
        <v>6</v>
      </c>
      <c r="Z136" s="45"/>
      <c r="AA136" s="45"/>
      <c r="AB136" s="45"/>
      <c r="AC136" s="45"/>
      <c r="AD136" s="56" t="s">
        <v>155</v>
      </c>
      <c r="AE136" s="57"/>
      <c r="AF136" s="58"/>
      <c r="AG136" s="45" t="s">
        <v>8</v>
      </c>
      <c r="AH136" s="45"/>
      <c r="AI136" s="45"/>
      <c r="AJ136" s="45"/>
      <c r="AK136" s="45"/>
      <c r="AL136" s="45" t="s">
        <v>7</v>
      </c>
      <c r="AM136" s="45"/>
      <c r="AN136" s="45"/>
      <c r="AO136" s="45"/>
      <c r="AP136" s="45"/>
      <c r="AQ136" s="45" t="s">
        <v>6</v>
      </c>
      <c r="AR136" s="45"/>
      <c r="AS136" s="45"/>
      <c r="AT136" s="45"/>
      <c r="AU136" s="45"/>
      <c r="AV136" s="56" t="s">
        <v>155</v>
      </c>
      <c r="AW136" s="57"/>
      <c r="AX136" s="58"/>
      <c r="AY136" s="45" t="s">
        <v>121</v>
      </c>
      <c r="AZ136" s="45"/>
      <c r="BA136" s="45"/>
      <c r="BB136" s="45"/>
      <c r="BC136" s="45"/>
    </row>
    <row r="137" spans="1:79" ht="15" customHeight="1">
      <c r="A137" s="28">
        <v>1</v>
      </c>
      <c r="B137" s="29"/>
      <c r="C137" s="29"/>
      <c r="D137" s="28">
        <v>2</v>
      </c>
      <c r="E137" s="29"/>
      <c r="F137" s="29"/>
      <c r="G137" s="29"/>
      <c r="H137" s="29"/>
      <c r="I137" s="29"/>
      <c r="J137" s="29"/>
      <c r="K137" s="29"/>
      <c r="L137" s="29"/>
      <c r="M137" s="29"/>
      <c r="N137" s="29"/>
      <c r="O137" s="29"/>
      <c r="P137" s="29"/>
      <c r="Q137" s="29"/>
      <c r="R137" s="29"/>
      <c r="S137" s="46"/>
      <c r="T137" s="45">
        <v>3</v>
      </c>
      <c r="U137" s="45"/>
      <c r="V137" s="45"/>
      <c r="W137" s="45"/>
      <c r="X137" s="45"/>
      <c r="Y137" s="45">
        <v>4</v>
      </c>
      <c r="Z137" s="45"/>
      <c r="AA137" s="45"/>
      <c r="AB137" s="45"/>
      <c r="AC137" s="45"/>
      <c r="AD137" s="28">
        <v>5</v>
      </c>
      <c r="AE137" s="29"/>
      <c r="AF137" s="46"/>
      <c r="AG137" s="45">
        <v>6</v>
      </c>
      <c r="AH137" s="45"/>
      <c r="AI137" s="45"/>
      <c r="AJ137" s="45"/>
      <c r="AK137" s="45"/>
      <c r="AL137" s="45">
        <v>7</v>
      </c>
      <c r="AM137" s="45"/>
      <c r="AN137" s="45"/>
      <c r="AO137" s="45"/>
      <c r="AP137" s="45"/>
      <c r="AQ137" s="45">
        <v>8</v>
      </c>
      <c r="AR137" s="45"/>
      <c r="AS137" s="45"/>
      <c r="AT137" s="45"/>
      <c r="AU137" s="45"/>
      <c r="AV137" s="28">
        <v>9</v>
      </c>
      <c r="AW137" s="29"/>
      <c r="AX137" s="46"/>
      <c r="AY137" s="45">
        <v>10</v>
      </c>
      <c r="AZ137" s="45"/>
      <c r="BA137" s="45"/>
      <c r="BB137" s="45"/>
      <c r="BC137" s="45"/>
    </row>
    <row r="138" spans="1:79" s="2" customFormat="1" ht="10.5" hidden="1" customHeight="1">
      <c r="A138" s="24" t="s">
        <v>93</v>
      </c>
      <c r="B138" s="25"/>
      <c r="C138" s="25"/>
      <c r="D138" s="24" t="s">
        <v>81</v>
      </c>
      <c r="E138" s="25"/>
      <c r="F138" s="25"/>
      <c r="G138" s="25"/>
      <c r="H138" s="25"/>
      <c r="I138" s="25"/>
      <c r="J138" s="25"/>
      <c r="K138" s="25"/>
      <c r="L138" s="25"/>
      <c r="M138" s="25"/>
      <c r="N138" s="25"/>
      <c r="O138" s="25"/>
      <c r="P138" s="25"/>
      <c r="Q138" s="25"/>
      <c r="R138" s="25"/>
      <c r="S138" s="37"/>
      <c r="T138" s="39" t="s">
        <v>84</v>
      </c>
      <c r="U138" s="39"/>
      <c r="V138" s="39"/>
      <c r="W138" s="39"/>
      <c r="X138" s="39"/>
      <c r="Y138" s="39" t="s">
        <v>85</v>
      </c>
      <c r="Z138" s="39"/>
      <c r="AA138" s="39"/>
      <c r="AB138" s="39"/>
      <c r="AC138" s="39"/>
      <c r="AD138" s="24" t="s">
        <v>119</v>
      </c>
      <c r="AE138" s="25"/>
      <c r="AF138" s="37"/>
      <c r="AG138" s="62" t="s">
        <v>125</v>
      </c>
      <c r="AH138" s="62"/>
      <c r="AI138" s="62"/>
      <c r="AJ138" s="62"/>
      <c r="AK138" s="62"/>
      <c r="AL138" s="39" t="s">
        <v>86</v>
      </c>
      <c r="AM138" s="39"/>
      <c r="AN138" s="39"/>
      <c r="AO138" s="39"/>
      <c r="AP138" s="39"/>
      <c r="AQ138" s="39" t="s">
        <v>87</v>
      </c>
      <c r="AR138" s="39"/>
      <c r="AS138" s="39"/>
      <c r="AT138" s="39"/>
      <c r="AU138" s="39"/>
      <c r="AV138" s="24" t="s">
        <v>120</v>
      </c>
      <c r="AW138" s="25"/>
      <c r="AX138" s="37"/>
      <c r="AY138" s="62" t="s">
        <v>125</v>
      </c>
      <c r="AZ138" s="62"/>
      <c r="BA138" s="62"/>
      <c r="BB138" s="62"/>
      <c r="BC138" s="62"/>
      <c r="CA138" s="2" t="s">
        <v>45</v>
      </c>
    </row>
    <row r="139" spans="1:79" s="113" customFormat="1" ht="26.4" customHeight="1">
      <c r="A139" s="124">
        <v>1</v>
      </c>
      <c r="B139" s="125"/>
      <c r="C139" s="125"/>
      <c r="D139" s="109" t="s">
        <v>503</v>
      </c>
      <c r="E139" s="107"/>
      <c r="F139" s="107"/>
      <c r="G139" s="107"/>
      <c r="H139" s="107"/>
      <c r="I139" s="107"/>
      <c r="J139" s="107"/>
      <c r="K139" s="107"/>
      <c r="L139" s="107"/>
      <c r="M139" s="107"/>
      <c r="N139" s="107"/>
      <c r="O139" s="107"/>
      <c r="P139" s="107"/>
      <c r="Q139" s="107"/>
      <c r="R139" s="107"/>
      <c r="S139" s="108"/>
      <c r="T139" s="127">
        <v>1793300</v>
      </c>
      <c r="U139" s="127"/>
      <c r="V139" s="127"/>
      <c r="W139" s="127"/>
      <c r="X139" s="127"/>
      <c r="Y139" s="127">
        <v>75000</v>
      </c>
      <c r="Z139" s="127"/>
      <c r="AA139" s="127"/>
      <c r="AB139" s="127"/>
      <c r="AC139" s="127"/>
      <c r="AD139" s="128">
        <v>0</v>
      </c>
      <c r="AE139" s="129"/>
      <c r="AF139" s="130"/>
      <c r="AG139" s="127">
        <f>IF(ISNUMBER(T139),T139,0)+IF(ISNUMBER(Y139),Y139,0)</f>
        <v>1868300</v>
      </c>
      <c r="AH139" s="127"/>
      <c r="AI139" s="127"/>
      <c r="AJ139" s="127"/>
      <c r="AK139" s="127"/>
      <c r="AL139" s="127">
        <v>1974100</v>
      </c>
      <c r="AM139" s="127"/>
      <c r="AN139" s="127"/>
      <c r="AO139" s="127"/>
      <c r="AP139" s="127"/>
      <c r="AQ139" s="127">
        <v>83000</v>
      </c>
      <c r="AR139" s="127"/>
      <c r="AS139" s="127"/>
      <c r="AT139" s="127"/>
      <c r="AU139" s="127"/>
      <c r="AV139" s="128">
        <v>0</v>
      </c>
      <c r="AW139" s="129"/>
      <c r="AX139" s="130"/>
      <c r="AY139" s="127">
        <f>IF(ISNUMBER(AL139),AL139,0)+IF(ISNUMBER(AQ139),AQ139,0)</f>
        <v>2057100</v>
      </c>
      <c r="AZ139" s="127"/>
      <c r="BA139" s="127"/>
      <c r="BB139" s="127"/>
      <c r="BC139" s="127"/>
      <c r="CA139" s="113" t="s">
        <v>46</v>
      </c>
    </row>
    <row r="140" spans="1:79" s="113" customFormat="1" ht="26.4" customHeight="1">
      <c r="A140" s="124">
        <v>2</v>
      </c>
      <c r="B140" s="125"/>
      <c r="C140" s="125"/>
      <c r="D140" s="109" t="s">
        <v>504</v>
      </c>
      <c r="E140" s="107"/>
      <c r="F140" s="107"/>
      <c r="G140" s="107"/>
      <c r="H140" s="107"/>
      <c r="I140" s="107"/>
      <c r="J140" s="107"/>
      <c r="K140" s="107"/>
      <c r="L140" s="107"/>
      <c r="M140" s="107"/>
      <c r="N140" s="107"/>
      <c r="O140" s="107"/>
      <c r="P140" s="107"/>
      <c r="Q140" s="107"/>
      <c r="R140" s="107"/>
      <c r="S140" s="108"/>
      <c r="T140" s="127">
        <v>0</v>
      </c>
      <c r="U140" s="127"/>
      <c r="V140" s="127"/>
      <c r="W140" s="127"/>
      <c r="X140" s="127"/>
      <c r="Y140" s="127">
        <v>74800</v>
      </c>
      <c r="Z140" s="127"/>
      <c r="AA140" s="127"/>
      <c r="AB140" s="127"/>
      <c r="AC140" s="127"/>
      <c r="AD140" s="128">
        <v>74800</v>
      </c>
      <c r="AE140" s="129"/>
      <c r="AF140" s="130"/>
      <c r="AG140" s="127">
        <f>IF(ISNUMBER(T140),T140,0)+IF(ISNUMBER(Y140),Y140,0)</f>
        <v>74800</v>
      </c>
      <c r="AH140" s="127"/>
      <c r="AI140" s="127"/>
      <c r="AJ140" s="127"/>
      <c r="AK140" s="127"/>
      <c r="AL140" s="127">
        <v>0</v>
      </c>
      <c r="AM140" s="127"/>
      <c r="AN140" s="127"/>
      <c r="AO140" s="127"/>
      <c r="AP140" s="127"/>
      <c r="AQ140" s="127">
        <v>81800</v>
      </c>
      <c r="AR140" s="127"/>
      <c r="AS140" s="127"/>
      <c r="AT140" s="127"/>
      <c r="AU140" s="127"/>
      <c r="AV140" s="128">
        <v>81800</v>
      </c>
      <c r="AW140" s="129"/>
      <c r="AX140" s="130"/>
      <c r="AY140" s="127">
        <f>IF(ISNUMBER(AL140),AL140,0)+IF(ISNUMBER(AQ140),AQ140,0)</f>
        <v>81800</v>
      </c>
      <c r="AZ140" s="127"/>
      <c r="BA140" s="127"/>
      <c r="BB140" s="127"/>
      <c r="BC140" s="127"/>
    </row>
    <row r="141" spans="1:79" s="113" customFormat="1" ht="39.6" customHeight="1">
      <c r="A141" s="124">
        <v>3</v>
      </c>
      <c r="B141" s="125"/>
      <c r="C141" s="125"/>
      <c r="D141" s="109" t="s">
        <v>505</v>
      </c>
      <c r="E141" s="107"/>
      <c r="F141" s="107"/>
      <c r="G141" s="107"/>
      <c r="H141" s="107"/>
      <c r="I141" s="107"/>
      <c r="J141" s="107"/>
      <c r="K141" s="107"/>
      <c r="L141" s="107"/>
      <c r="M141" s="107"/>
      <c r="N141" s="107"/>
      <c r="O141" s="107"/>
      <c r="P141" s="107"/>
      <c r="Q141" s="107"/>
      <c r="R141" s="107"/>
      <c r="S141" s="108"/>
      <c r="T141" s="127">
        <v>15000</v>
      </c>
      <c r="U141" s="127"/>
      <c r="V141" s="127"/>
      <c r="W141" s="127"/>
      <c r="X141" s="127"/>
      <c r="Y141" s="127">
        <v>0</v>
      </c>
      <c r="Z141" s="127"/>
      <c r="AA141" s="127"/>
      <c r="AB141" s="127"/>
      <c r="AC141" s="127"/>
      <c r="AD141" s="128">
        <v>0</v>
      </c>
      <c r="AE141" s="129"/>
      <c r="AF141" s="130"/>
      <c r="AG141" s="127">
        <f>IF(ISNUMBER(T141),T141,0)+IF(ISNUMBER(Y141),Y141,0)</f>
        <v>15000</v>
      </c>
      <c r="AH141" s="127"/>
      <c r="AI141" s="127"/>
      <c r="AJ141" s="127"/>
      <c r="AK141" s="127"/>
      <c r="AL141" s="127">
        <v>15000</v>
      </c>
      <c r="AM141" s="127"/>
      <c r="AN141" s="127"/>
      <c r="AO141" s="127"/>
      <c r="AP141" s="127"/>
      <c r="AQ141" s="127">
        <v>0</v>
      </c>
      <c r="AR141" s="127"/>
      <c r="AS141" s="127"/>
      <c r="AT141" s="127"/>
      <c r="AU141" s="127"/>
      <c r="AV141" s="128">
        <v>0</v>
      </c>
      <c r="AW141" s="129"/>
      <c r="AX141" s="130"/>
      <c r="AY141" s="127">
        <f>IF(ISNUMBER(AL141),AL141,0)+IF(ISNUMBER(AQ141),AQ141,0)</f>
        <v>15000</v>
      </c>
      <c r="AZ141" s="127"/>
      <c r="BA141" s="127"/>
      <c r="BB141" s="127"/>
      <c r="BC141" s="127"/>
    </row>
    <row r="142" spans="1:79" s="113" customFormat="1" ht="26.4" customHeight="1">
      <c r="A142" s="124">
        <v>4</v>
      </c>
      <c r="B142" s="125"/>
      <c r="C142" s="125"/>
      <c r="D142" s="109" t="s">
        <v>241</v>
      </c>
      <c r="E142" s="107"/>
      <c r="F142" s="107"/>
      <c r="G142" s="107"/>
      <c r="H142" s="107"/>
      <c r="I142" s="107"/>
      <c r="J142" s="107"/>
      <c r="K142" s="107"/>
      <c r="L142" s="107"/>
      <c r="M142" s="107"/>
      <c r="N142" s="107"/>
      <c r="O142" s="107"/>
      <c r="P142" s="107"/>
      <c r="Q142" s="107"/>
      <c r="R142" s="107"/>
      <c r="S142" s="108"/>
      <c r="T142" s="127">
        <v>0</v>
      </c>
      <c r="U142" s="127"/>
      <c r="V142" s="127"/>
      <c r="W142" s="127"/>
      <c r="X142" s="127"/>
      <c r="Y142" s="127">
        <v>0</v>
      </c>
      <c r="Z142" s="127"/>
      <c r="AA142" s="127"/>
      <c r="AB142" s="127"/>
      <c r="AC142" s="127"/>
      <c r="AD142" s="128">
        <v>0</v>
      </c>
      <c r="AE142" s="129"/>
      <c r="AF142" s="130"/>
      <c r="AG142" s="127">
        <f>IF(ISNUMBER(T142),T142,0)+IF(ISNUMBER(Y142),Y142,0)</f>
        <v>0</v>
      </c>
      <c r="AH142" s="127"/>
      <c r="AI142" s="127"/>
      <c r="AJ142" s="127"/>
      <c r="AK142" s="127"/>
      <c r="AL142" s="127">
        <v>0</v>
      </c>
      <c r="AM142" s="127"/>
      <c r="AN142" s="127"/>
      <c r="AO142" s="127"/>
      <c r="AP142" s="127"/>
      <c r="AQ142" s="127">
        <v>0</v>
      </c>
      <c r="AR142" s="127"/>
      <c r="AS142" s="127"/>
      <c r="AT142" s="127"/>
      <c r="AU142" s="127"/>
      <c r="AV142" s="128">
        <v>0</v>
      </c>
      <c r="AW142" s="129"/>
      <c r="AX142" s="130"/>
      <c r="AY142" s="127">
        <f>IF(ISNUMBER(AL142),AL142,0)+IF(ISNUMBER(AQ142),AQ142,0)</f>
        <v>0</v>
      </c>
      <c r="AZ142" s="127"/>
      <c r="BA142" s="127"/>
      <c r="BB142" s="127"/>
      <c r="BC142" s="127"/>
    </row>
    <row r="143" spans="1:79" s="10" customFormat="1" ht="13.2" customHeight="1">
      <c r="A143" s="103"/>
      <c r="B143" s="104"/>
      <c r="C143" s="104"/>
      <c r="D143" s="117" t="s">
        <v>188</v>
      </c>
      <c r="E143" s="115"/>
      <c r="F143" s="115"/>
      <c r="G143" s="115"/>
      <c r="H143" s="115"/>
      <c r="I143" s="115"/>
      <c r="J143" s="115"/>
      <c r="K143" s="115"/>
      <c r="L143" s="115"/>
      <c r="M143" s="115"/>
      <c r="N143" s="115"/>
      <c r="O143" s="115"/>
      <c r="P143" s="115"/>
      <c r="Q143" s="115"/>
      <c r="R143" s="115"/>
      <c r="S143" s="116"/>
      <c r="T143" s="131">
        <v>1808300</v>
      </c>
      <c r="U143" s="131"/>
      <c r="V143" s="131"/>
      <c r="W143" s="131"/>
      <c r="X143" s="131"/>
      <c r="Y143" s="131">
        <v>149800</v>
      </c>
      <c r="Z143" s="131"/>
      <c r="AA143" s="131"/>
      <c r="AB143" s="131"/>
      <c r="AC143" s="131"/>
      <c r="AD143" s="132">
        <v>74800</v>
      </c>
      <c r="AE143" s="133"/>
      <c r="AF143" s="134"/>
      <c r="AG143" s="131">
        <f>IF(ISNUMBER(T143),T143,0)+IF(ISNUMBER(Y143),Y143,0)</f>
        <v>1958100</v>
      </c>
      <c r="AH143" s="131"/>
      <c r="AI143" s="131"/>
      <c r="AJ143" s="131"/>
      <c r="AK143" s="131"/>
      <c r="AL143" s="131">
        <v>1989100</v>
      </c>
      <c r="AM143" s="131"/>
      <c r="AN143" s="131"/>
      <c r="AO143" s="131"/>
      <c r="AP143" s="131"/>
      <c r="AQ143" s="131">
        <v>164800</v>
      </c>
      <c r="AR143" s="131"/>
      <c r="AS143" s="131"/>
      <c r="AT143" s="131"/>
      <c r="AU143" s="131"/>
      <c r="AV143" s="132">
        <v>81800</v>
      </c>
      <c r="AW143" s="133"/>
      <c r="AX143" s="134"/>
      <c r="AY143" s="131">
        <f>IF(ISNUMBER(AL143),AL143,0)+IF(ISNUMBER(AQ143),AQ143,0)</f>
        <v>2153900</v>
      </c>
      <c r="AZ143" s="131"/>
      <c r="BA143" s="131"/>
      <c r="BB143" s="131"/>
      <c r="BC143" s="131"/>
    </row>
    <row r="145" spans="1:79" ht="14.25" customHeight="1">
      <c r="A145" s="40" t="s">
        <v>195</v>
      </c>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row>
    <row r="147" spans="1:79" ht="14.25" customHeight="1">
      <c r="A147" s="40" t="s">
        <v>298</v>
      </c>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row>
    <row r="149" spans="1:79" ht="23.1" customHeight="1">
      <c r="A149" s="50" t="s">
        <v>9</v>
      </c>
      <c r="B149" s="51"/>
      <c r="C149" s="51"/>
      <c r="D149" s="45" t="s">
        <v>12</v>
      </c>
      <c r="E149" s="45"/>
      <c r="F149" s="45"/>
      <c r="G149" s="45"/>
      <c r="H149" s="45"/>
      <c r="I149" s="45"/>
      <c r="J149" s="45"/>
      <c r="K149" s="45"/>
      <c r="L149" s="45"/>
      <c r="M149" s="45"/>
      <c r="N149" s="45"/>
      <c r="O149" s="45"/>
      <c r="P149" s="45"/>
      <c r="Q149" s="45" t="s">
        <v>11</v>
      </c>
      <c r="R149" s="45"/>
      <c r="S149" s="45"/>
      <c r="T149" s="45"/>
      <c r="U149" s="45"/>
      <c r="V149" s="45" t="s">
        <v>10</v>
      </c>
      <c r="W149" s="45"/>
      <c r="X149" s="45"/>
      <c r="Y149" s="45"/>
      <c r="Z149" s="45"/>
      <c r="AA149" s="45"/>
      <c r="AB149" s="45"/>
      <c r="AC149" s="45"/>
      <c r="AD149" s="45"/>
      <c r="AE149" s="45"/>
      <c r="AF149" s="28" t="s">
        <v>220</v>
      </c>
      <c r="AG149" s="29"/>
      <c r="AH149" s="29"/>
      <c r="AI149" s="29"/>
      <c r="AJ149" s="29"/>
      <c r="AK149" s="29"/>
      <c r="AL149" s="29"/>
      <c r="AM149" s="29"/>
      <c r="AN149" s="29"/>
      <c r="AO149" s="29"/>
      <c r="AP149" s="29"/>
      <c r="AQ149" s="29"/>
      <c r="AR149" s="29"/>
      <c r="AS149" s="29"/>
      <c r="AT149" s="46"/>
      <c r="AU149" s="28" t="s">
        <v>221</v>
      </c>
      <c r="AV149" s="29"/>
      <c r="AW149" s="29"/>
      <c r="AX149" s="29"/>
      <c r="AY149" s="29"/>
      <c r="AZ149" s="29"/>
      <c r="BA149" s="29"/>
      <c r="BB149" s="29"/>
      <c r="BC149" s="29"/>
      <c r="BD149" s="29"/>
      <c r="BE149" s="29"/>
      <c r="BF149" s="29"/>
      <c r="BG149" s="29"/>
      <c r="BH149" s="29"/>
      <c r="BI149" s="46"/>
      <c r="BJ149" s="28" t="s">
        <v>222</v>
      </c>
      <c r="BK149" s="29"/>
      <c r="BL149" s="29"/>
      <c r="BM149" s="29"/>
      <c r="BN149" s="29"/>
      <c r="BO149" s="29"/>
      <c r="BP149" s="29"/>
      <c r="BQ149" s="29"/>
      <c r="BR149" s="29"/>
      <c r="BS149" s="29"/>
      <c r="BT149" s="29"/>
      <c r="BU149" s="29"/>
      <c r="BV149" s="29"/>
      <c r="BW149" s="29"/>
      <c r="BX149" s="46"/>
    </row>
    <row r="150" spans="1:79" ht="32.25" customHeight="1">
      <c r="A150" s="53"/>
      <c r="B150" s="54"/>
      <c r="C150" s="54"/>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t="s">
        <v>7</v>
      </c>
      <c r="AG150" s="45"/>
      <c r="AH150" s="45"/>
      <c r="AI150" s="45"/>
      <c r="AJ150" s="45"/>
      <c r="AK150" s="45" t="s">
        <v>6</v>
      </c>
      <c r="AL150" s="45"/>
      <c r="AM150" s="45"/>
      <c r="AN150" s="45"/>
      <c r="AO150" s="45"/>
      <c r="AP150" s="45" t="s">
        <v>162</v>
      </c>
      <c r="AQ150" s="45"/>
      <c r="AR150" s="45"/>
      <c r="AS150" s="45"/>
      <c r="AT150" s="45"/>
      <c r="AU150" s="45" t="s">
        <v>7</v>
      </c>
      <c r="AV150" s="45"/>
      <c r="AW150" s="45"/>
      <c r="AX150" s="45"/>
      <c r="AY150" s="45"/>
      <c r="AZ150" s="45" t="s">
        <v>6</v>
      </c>
      <c r="BA150" s="45"/>
      <c r="BB150" s="45"/>
      <c r="BC150" s="45"/>
      <c r="BD150" s="45"/>
      <c r="BE150" s="45" t="s">
        <v>115</v>
      </c>
      <c r="BF150" s="45"/>
      <c r="BG150" s="45"/>
      <c r="BH150" s="45"/>
      <c r="BI150" s="45"/>
      <c r="BJ150" s="45" t="s">
        <v>7</v>
      </c>
      <c r="BK150" s="45"/>
      <c r="BL150" s="45"/>
      <c r="BM150" s="45"/>
      <c r="BN150" s="45"/>
      <c r="BO150" s="45" t="s">
        <v>6</v>
      </c>
      <c r="BP150" s="45"/>
      <c r="BQ150" s="45"/>
      <c r="BR150" s="45"/>
      <c r="BS150" s="45"/>
      <c r="BT150" s="45" t="s">
        <v>122</v>
      </c>
      <c r="BU150" s="45"/>
      <c r="BV150" s="45"/>
      <c r="BW150" s="45"/>
      <c r="BX150" s="45"/>
    </row>
    <row r="151" spans="1:79" ht="15" customHeight="1">
      <c r="A151" s="28">
        <v>1</v>
      </c>
      <c r="B151" s="29"/>
      <c r="C151" s="29"/>
      <c r="D151" s="45">
        <v>2</v>
      </c>
      <c r="E151" s="45"/>
      <c r="F151" s="45"/>
      <c r="G151" s="45"/>
      <c r="H151" s="45"/>
      <c r="I151" s="45"/>
      <c r="J151" s="45"/>
      <c r="K151" s="45"/>
      <c r="L151" s="45"/>
      <c r="M151" s="45"/>
      <c r="N151" s="45"/>
      <c r="O151" s="45"/>
      <c r="P151" s="45"/>
      <c r="Q151" s="45">
        <v>3</v>
      </c>
      <c r="R151" s="45"/>
      <c r="S151" s="45"/>
      <c r="T151" s="45"/>
      <c r="U151" s="45"/>
      <c r="V151" s="45">
        <v>4</v>
      </c>
      <c r="W151" s="45"/>
      <c r="X151" s="45"/>
      <c r="Y151" s="45"/>
      <c r="Z151" s="45"/>
      <c r="AA151" s="45"/>
      <c r="AB151" s="45"/>
      <c r="AC151" s="45"/>
      <c r="AD151" s="45"/>
      <c r="AE151" s="45"/>
      <c r="AF151" s="45">
        <v>5</v>
      </c>
      <c r="AG151" s="45"/>
      <c r="AH151" s="45"/>
      <c r="AI151" s="45"/>
      <c r="AJ151" s="45"/>
      <c r="AK151" s="45">
        <v>6</v>
      </c>
      <c r="AL151" s="45"/>
      <c r="AM151" s="45"/>
      <c r="AN151" s="45"/>
      <c r="AO151" s="45"/>
      <c r="AP151" s="45">
        <v>7</v>
      </c>
      <c r="AQ151" s="45"/>
      <c r="AR151" s="45"/>
      <c r="AS151" s="45"/>
      <c r="AT151" s="45"/>
      <c r="AU151" s="45">
        <v>8</v>
      </c>
      <c r="AV151" s="45"/>
      <c r="AW151" s="45"/>
      <c r="AX151" s="45"/>
      <c r="AY151" s="45"/>
      <c r="AZ151" s="45">
        <v>9</v>
      </c>
      <c r="BA151" s="45"/>
      <c r="BB151" s="45"/>
      <c r="BC151" s="45"/>
      <c r="BD151" s="45"/>
      <c r="BE151" s="45">
        <v>10</v>
      </c>
      <c r="BF151" s="45"/>
      <c r="BG151" s="45"/>
      <c r="BH151" s="45"/>
      <c r="BI151" s="45"/>
      <c r="BJ151" s="45">
        <v>11</v>
      </c>
      <c r="BK151" s="45"/>
      <c r="BL151" s="45"/>
      <c r="BM151" s="45"/>
      <c r="BN151" s="45"/>
      <c r="BO151" s="45">
        <v>12</v>
      </c>
      <c r="BP151" s="45"/>
      <c r="BQ151" s="45"/>
      <c r="BR151" s="45"/>
      <c r="BS151" s="45"/>
      <c r="BT151" s="45">
        <v>13</v>
      </c>
      <c r="BU151" s="45"/>
      <c r="BV151" s="45"/>
      <c r="BW151" s="45"/>
      <c r="BX151" s="45"/>
    </row>
    <row r="152" spans="1:79" ht="10.5" hidden="1" customHeight="1">
      <c r="A152" s="24" t="s">
        <v>198</v>
      </c>
      <c r="B152" s="25"/>
      <c r="C152" s="25"/>
      <c r="D152" s="45" t="s">
        <v>81</v>
      </c>
      <c r="E152" s="45"/>
      <c r="F152" s="45"/>
      <c r="G152" s="45"/>
      <c r="H152" s="45"/>
      <c r="I152" s="45"/>
      <c r="J152" s="45"/>
      <c r="K152" s="45"/>
      <c r="L152" s="45"/>
      <c r="M152" s="45"/>
      <c r="N152" s="45"/>
      <c r="O152" s="45"/>
      <c r="P152" s="45"/>
      <c r="Q152" s="45" t="s">
        <v>94</v>
      </c>
      <c r="R152" s="45"/>
      <c r="S152" s="45"/>
      <c r="T152" s="45"/>
      <c r="U152" s="45"/>
      <c r="V152" s="45" t="s">
        <v>95</v>
      </c>
      <c r="W152" s="45"/>
      <c r="X152" s="45"/>
      <c r="Y152" s="45"/>
      <c r="Z152" s="45"/>
      <c r="AA152" s="45"/>
      <c r="AB152" s="45"/>
      <c r="AC152" s="45"/>
      <c r="AD152" s="45"/>
      <c r="AE152" s="45"/>
      <c r="AF152" s="39" t="s">
        <v>143</v>
      </c>
      <c r="AG152" s="39"/>
      <c r="AH152" s="39"/>
      <c r="AI152" s="39"/>
      <c r="AJ152" s="39"/>
      <c r="AK152" s="36" t="s">
        <v>144</v>
      </c>
      <c r="AL152" s="36"/>
      <c r="AM152" s="36"/>
      <c r="AN152" s="36"/>
      <c r="AO152" s="36"/>
      <c r="AP152" s="62" t="s">
        <v>161</v>
      </c>
      <c r="AQ152" s="62"/>
      <c r="AR152" s="62"/>
      <c r="AS152" s="62"/>
      <c r="AT152" s="62"/>
      <c r="AU152" s="39" t="s">
        <v>145</v>
      </c>
      <c r="AV152" s="39"/>
      <c r="AW152" s="39"/>
      <c r="AX152" s="39"/>
      <c r="AY152" s="39"/>
      <c r="AZ152" s="36" t="s">
        <v>146</v>
      </c>
      <c r="BA152" s="36"/>
      <c r="BB152" s="36"/>
      <c r="BC152" s="36"/>
      <c r="BD152" s="36"/>
      <c r="BE152" s="62" t="s">
        <v>161</v>
      </c>
      <c r="BF152" s="62"/>
      <c r="BG152" s="62"/>
      <c r="BH152" s="62"/>
      <c r="BI152" s="62"/>
      <c r="BJ152" s="39" t="s">
        <v>137</v>
      </c>
      <c r="BK152" s="39"/>
      <c r="BL152" s="39"/>
      <c r="BM152" s="39"/>
      <c r="BN152" s="39"/>
      <c r="BO152" s="36" t="s">
        <v>138</v>
      </c>
      <c r="BP152" s="36"/>
      <c r="BQ152" s="36"/>
      <c r="BR152" s="36"/>
      <c r="BS152" s="36"/>
      <c r="BT152" s="62" t="s">
        <v>161</v>
      </c>
      <c r="BU152" s="62"/>
      <c r="BV152" s="62"/>
      <c r="BW152" s="62"/>
      <c r="BX152" s="62"/>
      <c r="CA152" t="s">
        <v>47</v>
      </c>
    </row>
    <row r="153" spans="1:79" s="10" customFormat="1" ht="15" customHeight="1">
      <c r="A153" s="103">
        <v>0</v>
      </c>
      <c r="B153" s="104"/>
      <c r="C153" s="104"/>
      <c r="D153" s="138" t="s">
        <v>242</v>
      </c>
      <c r="E153" s="139"/>
      <c r="F153" s="139"/>
      <c r="G153" s="139"/>
      <c r="H153" s="139"/>
      <c r="I153" s="139"/>
      <c r="J153" s="139"/>
      <c r="K153" s="139"/>
      <c r="L153" s="139"/>
      <c r="M153" s="139"/>
      <c r="N153" s="139"/>
      <c r="O153" s="139"/>
      <c r="P153" s="140"/>
      <c r="Q153" s="141"/>
      <c r="R153" s="141"/>
      <c r="S153" s="141"/>
      <c r="T153" s="141"/>
      <c r="U153" s="141"/>
      <c r="V153" s="141"/>
      <c r="W153" s="141"/>
      <c r="X153" s="141"/>
      <c r="Y153" s="141"/>
      <c r="Z153" s="141"/>
      <c r="AA153" s="141"/>
      <c r="AB153" s="141"/>
      <c r="AC153" s="141"/>
      <c r="AD153" s="141"/>
      <c r="AE153" s="141"/>
      <c r="AF153" s="142"/>
      <c r="AG153" s="142"/>
      <c r="AH153" s="142"/>
      <c r="AI153" s="142"/>
      <c r="AJ153" s="142"/>
      <c r="AK153" s="142"/>
      <c r="AL153" s="142"/>
      <c r="AM153" s="142"/>
      <c r="AN153" s="142"/>
      <c r="AO153" s="142"/>
      <c r="AP153" s="142">
        <f>IF(ISNUMBER(AF153),AF153,0)+IF(ISNUMBER(AK153),AK153,0)</f>
        <v>0</v>
      </c>
      <c r="AQ153" s="142"/>
      <c r="AR153" s="142"/>
      <c r="AS153" s="142"/>
      <c r="AT153" s="142"/>
      <c r="AU153" s="142"/>
      <c r="AV153" s="142"/>
      <c r="AW153" s="142"/>
      <c r="AX153" s="142"/>
      <c r="AY153" s="142"/>
      <c r="AZ153" s="142"/>
      <c r="BA153" s="142"/>
      <c r="BB153" s="142"/>
      <c r="BC153" s="142"/>
      <c r="BD153" s="142"/>
      <c r="BE153" s="142">
        <f>IF(ISNUMBER(AU153),AU153,0)+IF(ISNUMBER(AZ153),AZ153,0)</f>
        <v>0</v>
      </c>
      <c r="BF153" s="142"/>
      <c r="BG153" s="142"/>
      <c r="BH153" s="142"/>
      <c r="BI153" s="142"/>
      <c r="BJ153" s="142"/>
      <c r="BK153" s="142"/>
      <c r="BL153" s="142"/>
      <c r="BM153" s="142"/>
      <c r="BN153" s="142"/>
      <c r="BO153" s="142"/>
      <c r="BP153" s="142"/>
      <c r="BQ153" s="142"/>
      <c r="BR153" s="142"/>
      <c r="BS153" s="142"/>
      <c r="BT153" s="142">
        <f>IF(ISNUMBER(BJ153),BJ153,0)+IF(ISNUMBER(BO153),BO153,0)</f>
        <v>0</v>
      </c>
      <c r="BU153" s="142"/>
      <c r="BV153" s="142"/>
      <c r="BW153" s="142"/>
      <c r="BX153" s="142"/>
      <c r="CA153" s="10" t="s">
        <v>48</v>
      </c>
    </row>
    <row r="154" spans="1:79" s="113" customFormat="1" ht="27.6" customHeight="1">
      <c r="A154" s="124">
        <v>1</v>
      </c>
      <c r="B154" s="125"/>
      <c r="C154" s="125"/>
      <c r="D154" s="135" t="s">
        <v>506</v>
      </c>
      <c r="E154" s="107"/>
      <c r="F154" s="107"/>
      <c r="G154" s="107"/>
      <c r="H154" s="107"/>
      <c r="I154" s="107"/>
      <c r="J154" s="107"/>
      <c r="K154" s="107"/>
      <c r="L154" s="107"/>
      <c r="M154" s="107"/>
      <c r="N154" s="107"/>
      <c r="O154" s="107"/>
      <c r="P154" s="108"/>
      <c r="Q154" s="45" t="s">
        <v>244</v>
      </c>
      <c r="R154" s="45"/>
      <c r="S154" s="45"/>
      <c r="T154" s="45"/>
      <c r="U154" s="45"/>
      <c r="V154" s="45" t="s">
        <v>507</v>
      </c>
      <c r="W154" s="45"/>
      <c r="X154" s="45"/>
      <c r="Y154" s="45"/>
      <c r="Z154" s="45"/>
      <c r="AA154" s="45"/>
      <c r="AB154" s="45"/>
      <c r="AC154" s="45"/>
      <c r="AD154" s="45"/>
      <c r="AE154" s="45"/>
      <c r="AF154" s="143">
        <v>1</v>
      </c>
      <c r="AG154" s="143"/>
      <c r="AH154" s="143"/>
      <c r="AI154" s="143"/>
      <c r="AJ154" s="143"/>
      <c r="AK154" s="143">
        <v>0</v>
      </c>
      <c r="AL154" s="143"/>
      <c r="AM154" s="143"/>
      <c r="AN154" s="143"/>
      <c r="AO154" s="143"/>
      <c r="AP154" s="143">
        <f>IF(ISNUMBER(AF154),AF154,0)+IF(ISNUMBER(AK154),AK154,0)</f>
        <v>1</v>
      </c>
      <c r="AQ154" s="143"/>
      <c r="AR154" s="143"/>
      <c r="AS154" s="143"/>
      <c r="AT154" s="143"/>
      <c r="AU154" s="143">
        <v>1</v>
      </c>
      <c r="AV154" s="143"/>
      <c r="AW154" s="143"/>
      <c r="AX154" s="143"/>
      <c r="AY154" s="143"/>
      <c r="AZ154" s="143">
        <v>0</v>
      </c>
      <c r="BA154" s="143"/>
      <c r="BB154" s="143"/>
      <c r="BC154" s="143"/>
      <c r="BD154" s="143"/>
      <c r="BE154" s="143">
        <f>IF(ISNUMBER(AU154),AU154,0)+IF(ISNUMBER(AZ154),AZ154,0)</f>
        <v>1</v>
      </c>
      <c r="BF154" s="143"/>
      <c r="BG154" s="143"/>
      <c r="BH154" s="143"/>
      <c r="BI154" s="143"/>
      <c r="BJ154" s="143">
        <v>1</v>
      </c>
      <c r="BK154" s="143"/>
      <c r="BL154" s="143"/>
      <c r="BM154" s="143"/>
      <c r="BN154" s="143"/>
      <c r="BO154" s="143">
        <v>0</v>
      </c>
      <c r="BP154" s="143"/>
      <c r="BQ154" s="143"/>
      <c r="BR154" s="143"/>
      <c r="BS154" s="143"/>
      <c r="BT154" s="143">
        <f>IF(ISNUMBER(BJ154),BJ154,0)+IF(ISNUMBER(BO154),BO154,0)</f>
        <v>1</v>
      </c>
      <c r="BU154" s="143"/>
      <c r="BV154" s="143"/>
      <c r="BW154" s="143"/>
      <c r="BX154" s="143"/>
    </row>
    <row r="155" spans="1:79" s="113" customFormat="1" ht="41.4" customHeight="1">
      <c r="A155" s="124">
        <v>2</v>
      </c>
      <c r="B155" s="125"/>
      <c r="C155" s="125"/>
      <c r="D155" s="135" t="s">
        <v>508</v>
      </c>
      <c r="E155" s="107"/>
      <c r="F155" s="107"/>
      <c r="G155" s="107"/>
      <c r="H155" s="107"/>
      <c r="I155" s="107"/>
      <c r="J155" s="107"/>
      <c r="K155" s="107"/>
      <c r="L155" s="107"/>
      <c r="M155" s="107"/>
      <c r="N155" s="107"/>
      <c r="O155" s="107"/>
      <c r="P155" s="108"/>
      <c r="Q155" s="45" t="s">
        <v>244</v>
      </c>
      <c r="R155" s="45"/>
      <c r="S155" s="45"/>
      <c r="T155" s="45"/>
      <c r="U155" s="45"/>
      <c r="V155" s="45" t="s">
        <v>509</v>
      </c>
      <c r="W155" s="45"/>
      <c r="X155" s="45"/>
      <c r="Y155" s="45"/>
      <c r="Z155" s="45"/>
      <c r="AA155" s="45"/>
      <c r="AB155" s="45"/>
      <c r="AC155" s="45"/>
      <c r="AD155" s="45"/>
      <c r="AE155" s="45"/>
      <c r="AF155" s="143">
        <v>29</v>
      </c>
      <c r="AG155" s="143"/>
      <c r="AH155" s="143"/>
      <c r="AI155" s="143"/>
      <c r="AJ155" s="143"/>
      <c r="AK155" s="143">
        <v>0</v>
      </c>
      <c r="AL155" s="143"/>
      <c r="AM155" s="143"/>
      <c r="AN155" s="143"/>
      <c r="AO155" s="143"/>
      <c r="AP155" s="143">
        <f>IF(ISNUMBER(AF155),AF155,0)+IF(ISNUMBER(AK155),AK155,0)</f>
        <v>29</v>
      </c>
      <c r="AQ155" s="143"/>
      <c r="AR155" s="143"/>
      <c r="AS155" s="143"/>
      <c r="AT155" s="143"/>
      <c r="AU155" s="143">
        <v>28</v>
      </c>
      <c r="AV155" s="143"/>
      <c r="AW155" s="143"/>
      <c r="AX155" s="143"/>
      <c r="AY155" s="143"/>
      <c r="AZ155" s="143">
        <v>0</v>
      </c>
      <c r="BA155" s="143"/>
      <c r="BB155" s="143"/>
      <c r="BC155" s="143"/>
      <c r="BD155" s="143"/>
      <c r="BE155" s="143">
        <f>IF(ISNUMBER(AU155),AU155,0)+IF(ISNUMBER(AZ155),AZ155,0)</f>
        <v>28</v>
      </c>
      <c r="BF155" s="143"/>
      <c r="BG155" s="143"/>
      <c r="BH155" s="143"/>
      <c r="BI155" s="143"/>
      <c r="BJ155" s="143">
        <v>31</v>
      </c>
      <c r="BK155" s="143"/>
      <c r="BL155" s="143"/>
      <c r="BM155" s="143"/>
      <c r="BN155" s="143"/>
      <c r="BO155" s="143">
        <v>0</v>
      </c>
      <c r="BP155" s="143"/>
      <c r="BQ155" s="143"/>
      <c r="BR155" s="143"/>
      <c r="BS155" s="143"/>
      <c r="BT155" s="143">
        <f>IF(ISNUMBER(BJ155),BJ155,0)+IF(ISNUMBER(BO155),BO155,0)</f>
        <v>31</v>
      </c>
      <c r="BU155" s="143"/>
      <c r="BV155" s="143"/>
      <c r="BW155" s="143"/>
      <c r="BX155" s="143"/>
    </row>
    <row r="156" spans="1:79" s="113" customFormat="1" ht="41.4" customHeight="1">
      <c r="A156" s="124">
        <v>3</v>
      </c>
      <c r="B156" s="125"/>
      <c r="C156" s="125"/>
      <c r="D156" s="135" t="s">
        <v>510</v>
      </c>
      <c r="E156" s="107"/>
      <c r="F156" s="107"/>
      <c r="G156" s="107"/>
      <c r="H156" s="107"/>
      <c r="I156" s="107"/>
      <c r="J156" s="107"/>
      <c r="K156" s="107"/>
      <c r="L156" s="107"/>
      <c r="M156" s="107"/>
      <c r="N156" s="107"/>
      <c r="O156" s="107"/>
      <c r="P156" s="108"/>
      <c r="Q156" s="45" t="s">
        <v>244</v>
      </c>
      <c r="R156" s="45"/>
      <c r="S156" s="45"/>
      <c r="T156" s="45"/>
      <c r="U156" s="45"/>
      <c r="V156" s="45" t="s">
        <v>509</v>
      </c>
      <c r="W156" s="45"/>
      <c r="X156" s="45"/>
      <c r="Y156" s="45"/>
      <c r="Z156" s="45"/>
      <c r="AA156" s="45"/>
      <c r="AB156" s="45"/>
      <c r="AC156" s="45"/>
      <c r="AD156" s="45"/>
      <c r="AE156" s="45"/>
      <c r="AF156" s="143">
        <v>29</v>
      </c>
      <c r="AG156" s="143"/>
      <c r="AH156" s="143"/>
      <c r="AI156" s="143"/>
      <c r="AJ156" s="143"/>
      <c r="AK156" s="143">
        <v>0</v>
      </c>
      <c r="AL156" s="143"/>
      <c r="AM156" s="143"/>
      <c r="AN156" s="143"/>
      <c r="AO156" s="143"/>
      <c r="AP156" s="143">
        <f>IF(ISNUMBER(AF156),AF156,0)+IF(ISNUMBER(AK156),AK156,0)</f>
        <v>29</v>
      </c>
      <c r="AQ156" s="143"/>
      <c r="AR156" s="143"/>
      <c r="AS156" s="143"/>
      <c r="AT156" s="143"/>
      <c r="AU156" s="143">
        <v>24</v>
      </c>
      <c r="AV156" s="143"/>
      <c r="AW156" s="143"/>
      <c r="AX156" s="143"/>
      <c r="AY156" s="143"/>
      <c r="AZ156" s="143">
        <v>0</v>
      </c>
      <c r="BA156" s="143"/>
      <c r="BB156" s="143"/>
      <c r="BC156" s="143"/>
      <c r="BD156" s="143"/>
      <c r="BE156" s="143">
        <f>IF(ISNUMBER(AU156),AU156,0)+IF(ISNUMBER(AZ156),AZ156,0)</f>
        <v>24</v>
      </c>
      <c r="BF156" s="143"/>
      <c r="BG156" s="143"/>
      <c r="BH156" s="143"/>
      <c r="BI156" s="143"/>
      <c r="BJ156" s="143">
        <v>31</v>
      </c>
      <c r="BK156" s="143"/>
      <c r="BL156" s="143"/>
      <c r="BM156" s="143"/>
      <c r="BN156" s="143"/>
      <c r="BO156" s="143">
        <v>0</v>
      </c>
      <c r="BP156" s="143"/>
      <c r="BQ156" s="143"/>
      <c r="BR156" s="143"/>
      <c r="BS156" s="143"/>
      <c r="BT156" s="143">
        <f>IF(ISNUMBER(BJ156),BJ156,0)+IF(ISNUMBER(BO156),BO156,0)</f>
        <v>31</v>
      </c>
      <c r="BU156" s="143"/>
      <c r="BV156" s="143"/>
      <c r="BW156" s="143"/>
      <c r="BX156" s="143"/>
    </row>
    <row r="157" spans="1:79" s="113" customFormat="1" ht="27.6" customHeight="1">
      <c r="A157" s="124">
        <v>4</v>
      </c>
      <c r="B157" s="125"/>
      <c r="C157" s="125"/>
      <c r="D157" s="135" t="s">
        <v>511</v>
      </c>
      <c r="E157" s="107"/>
      <c r="F157" s="107"/>
      <c r="G157" s="107"/>
      <c r="H157" s="107"/>
      <c r="I157" s="107"/>
      <c r="J157" s="107"/>
      <c r="K157" s="107"/>
      <c r="L157" s="107"/>
      <c r="M157" s="107"/>
      <c r="N157" s="107"/>
      <c r="O157" s="107"/>
      <c r="P157" s="108"/>
      <c r="Q157" s="45" t="s">
        <v>244</v>
      </c>
      <c r="R157" s="45"/>
      <c r="S157" s="45"/>
      <c r="T157" s="45"/>
      <c r="U157" s="45"/>
      <c r="V157" s="45" t="s">
        <v>455</v>
      </c>
      <c r="W157" s="45"/>
      <c r="X157" s="45"/>
      <c r="Y157" s="45"/>
      <c r="Z157" s="45"/>
      <c r="AA157" s="45"/>
      <c r="AB157" s="45"/>
      <c r="AC157" s="45"/>
      <c r="AD157" s="45"/>
      <c r="AE157" s="45"/>
      <c r="AF157" s="143">
        <v>12.5</v>
      </c>
      <c r="AG157" s="143"/>
      <c r="AH157" s="143"/>
      <c r="AI157" s="143"/>
      <c r="AJ157" s="143"/>
      <c r="AK157" s="143">
        <v>1</v>
      </c>
      <c r="AL157" s="143"/>
      <c r="AM157" s="143"/>
      <c r="AN157" s="143"/>
      <c r="AO157" s="143"/>
      <c r="AP157" s="143">
        <f>IF(ISNUMBER(AF157),AF157,0)+IF(ISNUMBER(AK157),AK157,0)</f>
        <v>13.5</v>
      </c>
      <c r="AQ157" s="143"/>
      <c r="AR157" s="143"/>
      <c r="AS157" s="143"/>
      <c r="AT157" s="143"/>
      <c r="AU157" s="143">
        <v>15.75</v>
      </c>
      <c r="AV157" s="143"/>
      <c r="AW157" s="143"/>
      <c r="AX157" s="143"/>
      <c r="AY157" s="143"/>
      <c r="AZ157" s="143">
        <v>1.25</v>
      </c>
      <c r="BA157" s="143"/>
      <c r="BB157" s="143"/>
      <c r="BC157" s="143"/>
      <c r="BD157" s="143"/>
      <c r="BE157" s="143">
        <f>IF(ISNUMBER(AU157),AU157,0)+IF(ISNUMBER(AZ157),AZ157,0)</f>
        <v>17</v>
      </c>
      <c r="BF157" s="143"/>
      <c r="BG157" s="143"/>
      <c r="BH157" s="143"/>
      <c r="BI157" s="143"/>
      <c r="BJ157" s="143">
        <v>15.75</v>
      </c>
      <c r="BK157" s="143"/>
      <c r="BL157" s="143"/>
      <c r="BM157" s="143"/>
      <c r="BN157" s="143"/>
      <c r="BO157" s="143">
        <v>1.25</v>
      </c>
      <c r="BP157" s="143"/>
      <c r="BQ157" s="143"/>
      <c r="BR157" s="143"/>
      <c r="BS157" s="143"/>
      <c r="BT157" s="143">
        <f>IF(ISNUMBER(BJ157),BJ157,0)+IF(ISNUMBER(BO157),BO157,0)</f>
        <v>17</v>
      </c>
      <c r="BU157" s="143"/>
      <c r="BV157" s="143"/>
      <c r="BW157" s="143"/>
      <c r="BX157" s="143"/>
    </row>
    <row r="158" spans="1:79" s="113" customFormat="1" ht="15" customHeight="1">
      <c r="A158" s="124">
        <v>5</v>
      </c>
      <c r="B158" s="125"/>
      <c r="C158" s="125"/>
      <c r="D158" s="135" t="s">
        <v>512</v>
      </c>
      <c r="E158" s="107"/>
      <c r="F158" s="107"/>
      <c r="G158" s="107"/>
      <c r="H158" s="107"/>
      <c r="I158" s="107"/>
      <c r="J158" s="107"/>
      <c r="K158" s="107"/>
      <c r="L158" s="107"/>
      <c r="M158" s="107"/>
      <c r="N158" s="107"/>
      <c r="O158" s="107"/>
      <c r="P158" s="108"/>
      <c r="Q158" s="45" t="s">
        <v>247</v>
      </c>
      <c r="R158" s="45"/>
      <c r="S158" s="45"/>
      <c r="T158" s="45"/>
      <c r="U158" s="45"/>
      <c r="V158" s="45" t="s">
        <v>453</v>
      </c>
      <c r="W158" s="45"/>
      <c r="X158" s="45"/>
      <c r="Y158" s="45"/>
      <c r="Z158" s="45"/>
      <c r="AA158" s="45"/>
      <c r="AB158" s="45"/>
      <c r="AC158" s="45"/>
      <c r="AD158" s="45"/>
      <c r="AE158" s="45"/>
      <c r="AF158" s="143">
        <v>0</v>
      </c>
      <c r="AG158" s="143"/>
      <c r="AH158" s="143"/>
      <c r="AI158" s="143"/>
      <c r="AJ158" s="143"/>
      <c r="AK158" s="143">
        <v>161599</v>
      </c>
      <c r="AL158" s="143"/>
      <c r="AM158" s="143"/>
      <c r="AN158" s="143"/>
      <c r="AO158" s="143"/>
      <c r="AP158" s="143">
        <f>IF(ISNUMBER(AF158),AF158,0)+IF(ISNUMBER(AK158),AK158,0)</f>
        <v>161599</v>
      </c>
      <c r="AQ158" s="143"/>
      <c r="AR158" s="143"/>
      <c r="AS158" s="143"/>
      <c r="AT158" s="143"/>
      <c r="AU158" s="143">
        <v>0</v>
      </c>
      <c r="AV158" s="143"/>
      <c r="AW158" s="143"/>
      <c r="AX158" s="143"/>
      <c r="AY158" s="143"/>
      <c r="AZ158" s="143">
        <v>249800</v>
      </c>
      <c r="BA158" s="143"/>
      <c r="BB158" s="143"/>
      <c r="BC158" s="143"/>
      <c r="BD158" s="143"/>
      <c r="BE158" s="143">
        <f>IF(ISNUMBER(AU158),AU158,0)+IF(ISNUMBER(AZ158),AZ158,0)</f>
        <v>249800</v>
      </c>
      <c r="BF158" s="143"/>
      <c r="BG158" s="143"/>
      <c r="BH158" s="143"/>
      <c r="BI158" s="143"/>
      <c r="BJ158" s="143">
        <v>0</v>
      </c>
      <c r="BK158" s="143"/>
      <c r="BL158" s="143"/>
      <c r="BM158" s="143"/>
      <c r="BN158" s="143"/>
      <c r="BO158" s="143">
        <v>66800</v>
      </c>
      <c r="BP158" s="143"/>
      <c r="BQ158" s="143"/>
      <c r="BR158" s="143"/>
      <c r="BS158" s="143"/>
      <c r="BT158" s="143">
        <f>IF(ISNUMBER(BJ158),BJ158,0)+IF(ISNUMBER(BO158),BO158,0)</f>
        <v>66800</v>
      </c>
      <c r="BU158" s="143"/>
      <c r="BV158" s="143"/>
      <c r="BW158" s="143"/>
      <c r="BX158" s="143"/>
    </row>
    <row r="159" spans="1:79" s="113" customFormat="1" ht="27.6" customHeight="1">
      <c r="A159" s="124">
        <v>6</v>
      </c>
      <c r="B159" s="125"/>
      <c r="C159" s="125"/>
      <c r="D159" s="135" t="s">
        <v>246</v>
      </c>
      <c r="E159" s="107"/>
      <c r="F159" s="107"/>
      <c r="G159" s="107"/>
      <c r="H159" s="107"/>
      <c r="I159" s="107"/>
      <c r="J159" s="107"/>
      <c r="K159" s="107"/>
      <c r="L159" s="107"/>
      <c r="M159" s="107"/>
      <c r="N159" s="107"/>
      <c r="O159" s="107"/>
      <c r="P159" s="108"/>
      <c r="Q159" s="45" t="s">
        <v>247</v>
      </c>
      <c r="R159" s="45"/>
      <c r="S159" s="45"/>
      <c r="T159" s="45"/>
      <c r="U159" s="45"/>
      <c r="V159" s="135" t="s">
        <v>513</v>
      </c>
      <c r="W159" s="136"/>
      <c r="X159" s="136"/>
      <c r="Y159" s="136"/>
      <c r="Z159" s="136"/>
      <c r="AA159" s="136"/>
      <c r="AB159" s="136"/>
      <c r="AC159" s="136"/>
      <c r="AD159" s="136"/>
      <c r="AE159" s="137"/>
      <c r="AF159" s="143">
        <v>0</v>
      </c>
      <c r="AG159" s="143"/>
      <c r="AH159" s="143"/>
      <c r="AI159" s="143"/>
      <c r="AJ159" s="143"/>
      <c r="AK159" s="143">
        <v>0</v>
      </c>
      <c r="AL159" s="143"/>
      <c r="AM159" s="143"/>
      <c r="AN159" s="143"/>
      <c r="AO159" s="143"/>
      <c r="AP159" s="143">
        <f>IF(ISNUMBER(AF159),AF159,0)+IF(ISNUMBER(AK159),AK159,0)</f>
        <v>0</v>
      </c>
      <c r="AQ159" s="143"/>
      <c r="AR159" s="143"/>
      <c r="AS159" s="143"/>
      <c r="AT159" s="143"/>
      <c r="AU159" s="143">
        <v>0</v>
      </c>
      <c r="AV159" s="143"/>
      <c r="AW159" s="143"/>
      <c r="AX159" s="143"/>
      <c r="AY159" s="143"/>
      <c r="AZ159" s="143">
        <v>0</v>
      </c>
      <c r="BA159" s="143"/>
      <c r="BB159" s="143"/>
      <c r="BC159" s="143"/>
      <c r="BD159" s="143"/>
      <c r="BE159" s="143">
        <f>IF(ISNUMBER(AU159),AU159,0)+IF(ISNUMBER(AZ159),AZ159,0)</f>
        <v>0</v>
      </c>
      <c r="BF159" s="143"/>
      <c r="BG159" s="143"/>
      <c r="BH159" s="143"/>
      <c r="BI159" s="143"/>
      <c r="BJ159" s="143">
        <v>26700</v>
      </c>
      <c r="BK159" s="143"/>
      <c r="BL159" s="143"/>
      <c r="BM159" s="143"/>
      <c r="BN159" s="143"/>
      <c r="BO159" s="143">
        <v>0</v>
      </c>
      <c r="BP159" s="143"/>
      <c r="BQ159" s="143"/>
      <c r="BR159" s="143"/>
      <c r="BS159" s="143"/>
      <c r="BT159" s="143">
        <f>IF(ISNUMBER(BJ159),BJ159,0)+IF(ISNUMBER(BO159),BO159,0)</f>
        <v>26700</v>
      </c>
      <c r="BU159" s="143"/>
      <c r="BV159" s="143"/>
      <c r="BW159" s="143"/>
      <c r="BX159" s="143"/>
    </row>
    <row r="160" spans="1:79" s="10" customFormat="1" ht="15" customHeight="1">
      <c r="A160" s="103">
        <v>0</v>
      </c>
      <c r="B160" s="104"/>
      <c r="C160" s="104"/>
      <c r="D160" s="138" t="s">
        <v>249</v>
      </c>
      <c r="E160" s="115"/>
      <c r="F160" s="115"/>
      <c r="G160" s="115"/>
      <c r="H160" s="115"/>
      <c r="I160" s="115"/>
      <c r="J160" s="115"/>
      <c r="K160" s="115"/>
      <c r="L160" s="115"/>
      <c r="M160" s="115"/>
      <c r="N160" s="115"/>
      <c r="O160" s="115"/>
      <c r="P160" s="116"/>
      <c r="Q160" s="141"/>
      <c r="R160" s="141"/>
      <c r="S160" s="141"/>
      <c r="T160" s="141"/>
      <c r="U160" s="141"/>
      <c r="V160" s="138"/>
      <c r="W160" s="139"/>
      <c r="X160" s="139"/>
      <c r="Y160" s="139"/>
      <c r="Z160" s="139"/>
      <c r="AA160" s="139"/>
      <c r="AB160" s="139"/>
      <c r="AC160" s="139"/>
      <c r="AD160" s="139"/>
      <c r="AE160" s="140"/>
      <c r="AF160" s="142"/>
      <c r="AG160" s="142"/>
      <c r="AH160" s="142"/>
      <c r="AI160" s="142"/>
      <c r="AJ160" s="142"/>
      <c r="AK160" s="142"/>
      <c r="AL160" s="142"/>
      <c r="AM160" s="142"/>
      <c r="AN160" s="142"/>
      <c r="AO160" s="142"/>
      <c r="AP160" s="142">
        <f>IF(ISNUMBER(AF160),AF160,0)+IF(ISNUMBER(AK160),AK160,0)</f>
        <v>0</v>
      </c>
      <c r="AQ160" s="142"/>
      <c r="AR160" s="142"/>
      <c r="AS160" s="142"/>
      <c r="AT160" s="142"/>
      <c r="AU160" s="142"/>
      <c r="AV160" s="142"/>
      <c r="AW160" s="142"/>
      <c r="AX160" s="142"/>
      <c r="AY160" s="142"/>
      <c r="AZ160" s="142"/>
      <c r="BA160" s="142"/>
      <c r="BB160" s="142"/>
      <c r="BC160" s="142"/>
      <c r="BD160" s="142"/>
      <c r="BE160" s="142">
        <f>IF(ISNUMBER(AU160),AU160,0)+IF(ISNUMBER(AZ160),AZ160,0)</f>
        <v>0</v>
      </c>
      <c r="BF160" s="142"/>
      <c r="BG160" s="142"/>
      <c r="BH160" s="142"/>
      <c r="BI160" s="142"/>
      <c r="BJ160" s="142"/>
      <c r="BK160" s="142"/>
      <c r="BL160" s="142"/>
      <c r="BM160" s="142"/>
      <c r="BN160" s="142"/>
      <c r="BO160" s="142"/>
      <c r="BP160" s="142"/>
      <c r="BQ160" s="142"/>
      <c r="BR160" s="142"/>
      <c r="BS160" s="142"/>
      <c r="BT160" s="142">
        <f>IF(ISNUMBER(BJ160),BJ160,0)+IF(ISNUMBER(BO160),BO160,0)</f>
        <v>0</v>
      </c>
      <c r="BU160" s="142"/>
      <c r="BV160" s="142"/>
      <c r="BW160" s="142"/>
      <c r="BX160" s="142"/>
    </row>
    <row r="161" spans="1:76" s="113" customFormat="1" ht="55.2" customHeight="1">
      <c r="A161" s="124">
        <v>1</v>
      </c>
      <c r="B161" s="125"/>
      <c r="C161" s="125"/>
      <c r="D161" s="135" t="s">
        <v>514</v>
      </c>
      <c r="E161" s="107"/>
      <c r="F161" s="107"/>
      <c r="G161" s="107"/>
      <c r="H161" s="107"/>
      <c r="I161" s="107"/>
      <c r="J161" s="107"/>
      <c r="K161" s="107"/>
      <c r="L161" s="107"/>
      <c r="M161" s="107"/>
      <c r="N161" s="107"/>
      <c r="O161" s="107"/>
      <c r="P161" s="108"/>
      <c r="Q161" s="45" t="s">
        <v>515</v>
      </c>
      <c r="R161" s="45"/>
      <c r="S161" s="45"/>
      <c r="T161" s="45"/>
      <c r="U161" s="45"/>
      <c r="V161" s="135" t="s">
        <v>516</v>
      </c>
      <c r="W161" s="107"/>
      <c r="X161" s="107"/>
      <c r="Y161" s="107"/>
      <c r="Z161" s="107"/>
      <c r="AA161" s="107"/>
      <c r="AB161" s="107"/>
      <c r="AC161" s="107"/>
      <c r="AD161" s="107"/>
      <c r="AE161" s="108"/>
      <c r="AF161" s="143">
        <v>2175</v>
      </c>
      <c r="AG161" s="143"/>
      <c r="AH161" s="143"/>
      <c r="AI161" s="143"/>
      <c r="AJ161" s="143"/>
      <c r="AK161" s="143">
        <v>0</v>
      </c>
      <c r="AL161" s="143"/>
      <c r="AM161" s="143"/>
      <c r="AN161" s="143"/>
      <c r="AO161" s="143"/>
      <c r="AP161" s="143">
        <f>IF(ISNUMBER(AF161),AF161,0)+IF(ISNUMBER(AK161),AK161,0)</f>
        <v>2175</v>
      </c>
      <c r="AQ161" s="143"/>
      <c r="AR161" s="143"/>
      <c r="AS161" s="143"/>
      <c r="AT161" s="143"/>
      <c r="AU161" s="143">
        <v>2800</v>
      </c>
      <c r="AV161" s="143"/>
      <c r="AW161" s="143"/>
      <c r="AX161" s="143"/>
      <c r="AY161" s="143"/>
      <c r="AZ161" s="143">
        <v>0</v>
      </c>
      <c r="BA161" s="143"/>
      <c r="BB161" s="143"/>
      <c r="BC161" s="143"/>
      <c r="BD161" s="143"/>
      <c r="BE161" s="143">
        <f>IF(ISNUMBER(AU161),AU161,0)+IF(ISNUMBER(AZ161),AZ161,0)</f>
        <v>2800</v>
      </c>
      <c r="BF161" s="143"/>
      <c r="BG161" s="143"/>
      <c r="BH161" s="143"/>
      <c r="BI161" s="143"/>
      <c r="BJ161" s="143">
        <v>1500</v>
      </c>
      <c r="BK161" s="143"/>
      <c r="BL161" s="143"/>
      <c r="BM161" s="143"/>
      <c r="BN161" s="143"/>
      <c r="BO161" s="143">
        <v>0</v>
      </c>
      <c r="BP161" s="143"/>
      <c r="BQ161" s="143"/>
      <c r="BR161" s="143"/>
      <c r="BS161" s="143"/>
      <c r="BT161" s="143">
        <f>IF(ISNUMBER(BJ161),BJ161,0)+IF(ISNUMBER(BO161),BO161,0)</f>
        <v>1500</v>
      </c>
      <c r="BU161" s="143"/>
      <c r="BV161" s="143"/>
      <c r="BW161" s="143"/>
      <c r="BX161" s="143"/>
    </row>
    <row r="162" spans="1:76" s="113" customFormat="1" ht="15" customHeight="1">
      <c r="A162" s="124">
        <v>2</v>
      </c>
      <c r="B162" s="125"/>
      <c r="C162" s="125"/>
      <c r="D162" s="135" t="s">
        <v>517</v>
      </c>
      <c r="E162" s="107"/>
      <c r="F162" s="107"/>
      <c r="G162" s="107"/>
      <c r="H162" s="107"/>
      <c r="I162" s="107"/>
      <c r="J162" s="107"/>
      <c r="K162" s="107"/>
      <c r="L162" s="107"/>
      <c r="M162" s="107"/>
      <c r="N162" s="107"/>
      <c r="O162" s="107"/>
      <c r="P162" s="108"/>
      <c r="Q162" s="45" t="s">
        <v>244</v>
      </c>
      <c r="R162" s="45"/>
      <c r="S162" s="45"/>
      <c r="T162" s="45"/>
      <c r="U162" s="45"/>
      <c r="V162" s="135" t="s">
        <v>518</v>
      </c>
      <c r="W162" s="107"/>
      <c r="X162" s="107"/>
      <c r="Y162" s="107"/>
      <c r="Z162" s="107"/>
      <c r="AA162" s="107"/>
      <c r="AB162" s="107"/>
      <c r="AC162" s="107"/>
      <c r="AD162" s="107"/>
      <c r="AE162" s="108"/>
      <c r="AF162" s="143">
        <v>0</v>
      </c>
      <c r="AG162" s="143"/>
      <c r="AH162" s="143"/>
      <c r="AI162" s="143"/>
      <c r="AJ162" s="143"/>
      <c r="AK162" s="143">
        <v>6</v>
      </c>
      <c r="AL162" s="143"/>
      <c r="AM162" s="143"/>
      <c r="AN162" s="143"/>
      <c r="AO162" s="143"/>
      <c r="AP162" s="143">
        <f>IF(ISNUMBER(AF162),AF162,0)+IF(ISNUMBER(AK162),AK162,0)</f>
        <v>6</v>
      </c>
      <c r="AQ162" s="143"/>
      <c r="AR162" s="143"/>
      <c r="AS162" s="143"/>
      <c r="AT162" s="143"/>
      <c r="AU162" s="143">
        <v>0</v>
      </c>
      <c r="AV162" s="143"/>
      <c r="AW162" s="143"/>
      <c r="AX162" s="143"/>
      <c r="AY162" s="143"/>
      <c r="AZ162" s="143">
        <v>7</v>
      </c>
      <c r="BA162" s="143"/>
      <c r="BB162" s="143"/>
      <c r="BC162" s="143"/>
      <c r="BD162" s="143"/>
      <c r="BE162" s="143">
        <f>IF(ISNUMBER(AU162),AU162,0)+IF(ISNUMBER(AZ162),AZ162,0)</f>
        <v>7</v>
      </c>
      <c r="BF162" s="143"/>
      <c r="BG162" s="143"/>
      <c r="BH162" s="143"/>
      <c r="BI162" s="143"/>
      <c r="BJ162" s="143">
        <v>0</v>
      </c>
      <c r="BK162" s="143"/>
      <c r="BL162" s="143"/>
      <c r="BM162" s="143"/>
      <c r="BN162" s="143"/>
      <c r="BO162" s="143">
        <v>6</v>
      </c>
      <c r="BP162" s="143"/>
      <c r="BQ162" s="143"/>
      <c r="BR162" s="143"/>
      <c r="BS162" s="143"/>
      <c r="BT162" s="143">
        <f>IF(ISNUMBER(BJ162),BJ162,0)+IF(ISNUMBER(BO162),BO162,0)</f>
        <v>6</v>
      </c>
      <c r="BU162" s="143"/>
      <c r="BV162" s="143"/>
      <c r="BW162" s="143"/>
      <c r="BX162" s="143"/>
    </row>
    <row r="163" spans="1:76" s="113" customFormat="1" ht="27.6" customHeight="1">
      <c r="A163" s="124">
        <v>3</v>
      </c>
      <c r="B163" s="125"/>
      <c r="C163" s="125"/>
      <c r="D163" s="135" t="s">
        <v>256</v>
      </c>
      <c r="E163" s="107"/>
      <c r="F163" s="107"/>
      <c r="G163" s="107"/>
      <c r="H163" s="107"/>
      <c r="I163" s="107"/>
      <c r="J163" s="107"/>
      <c r="K163" s="107"/>
      <c r="L163" s="107"/>
      <c r="M163" s="107"/>
      <c r="N163" s="107"/>
      <c r="O163" s="107"/>
      <c r="P163" s="108"/>
      <c r="Q163" s="45" t="s">
        <v>247</v>
      </c>
      <c r="R163" s="45"/>
      <c r="S163" s="45"/>
      <c r="T163" s="45"/>
      <c r="U163" s="45"/>
      <c r="V163" s="135" t="s">
        <v>513</v>
      </c>
      <c r="W163" s="107"/>
      <c r="X163" s="107"/>
      <c r="Y163" s="107"/>
      <c r="Z163" s="107"/>
      <c r="AA163" s="107"/>
      <c r="AB163" s="107"/>
      <c r="AC163" s="107"/>
      <c r="AD163" s="107"/>
      <c r="AE163" s="108"/>
      <c r="AF163" s="143">
        <v>0</v>
      </c>
      <c r="AG163" s="143"/>
      <c r="AH163" s="143"/>
      <c r="AI163" s="143"/>
      <c r="AJ163" s="143"/>
      <c r="AK163" s="143">
        <v>0</v>
      </c>
      <c r="AL163" s="143"/>
      <c r="AM163" s="143"/>
      <c r="AN163" s="143"/>
      <c r="AO163" s="143"/>
      <c r="AP163" s="143">
        <f>IF(ISNUMBER(AF163),AF163,0)+IF(ISNUMBER(AK163),AK163,0)</f>
        <v>0</v>
      </c>
      <c r="AQ163" s="143"/>
      <c r="AR163" s="143"/>
      <c r="AS163" s="143"/>
      <c r="AT163" s="143"/>
      <c r="AU163" s="143">
        <v>0</v>
      </c>
      <c r="AV163" s="143"/>
      <c r="AW163" s="143"/>
      <c r="AX163" s="143"/>
      <c r="AY163" s="143"/>
      <c r="AZ163" s="143">
        <v>0</v>
      </c>
      <c r="BA163" s="143"/>
      <c r="BB163" s="143"/>
      <c r="BC163" s="143"/>
      <c r="BD163" s="143"/>
      <c r="BE163" s="143">
        <f>IF(ISNUMBER(AU163),AU163,0)+IF(ISNUMBER(AZ163),AZ163,0)</f>
        <v>0</v>
      </c>
      <c r="BF163" s="143"/>
      <c r="BG163" s="143"/>
      <c r="BH163" s="143"/>
      <c r="BI163" s="143"/>
      <c r="BJ163" s="143">
        <v>26700</v>
      </c>
      <c r="BK163" s="143"/>
      <c r="BL163" s="143"/>
      <c r="BM163" s="143"/>
      <c r="BN163" s="143"/>
      <c r="BO163" s="143">
        <v>0</v>
      </c>
      <c r="BP163" s="143"/>
      <c r="BQ163" s="143"/>
      <c r="BR163" s="143"/>
      <c r="BS163" s="143"/>
      <c r="BT163" s="143">
        <f>IF(ISNUMBER(BJ163),BJ163,0)+IF(ISNUMBER(BO163),BO163,0)</f>
        <v>26700</v>
      </c>
      <c r="BU163" s="143"/>
      <c r="BV163" s="143"/>
      <c r="BW163" s="143"/>
      <c r="BX163" s="143"/>
    </row>
    <row r="164" spans="1:76" s="10" customFormat="1" ht="15" customHeight="1">
      <c r="A164" s="103">
        <v>0</v>
      </c>
      <c r="B164" s="104"/>
      <c r="C164" s="104"/>
      <c r="D164" s="138" t="s">
        <v>258</v>
      </c>
      <c r="E164" s="115"/>
      <c r="F164" s="115"/>
      <c r="G164" s="115"/>
      <c r="H164" s="115"/>
      <c r="I164" s="115"/>
      <c r="J164" s="115"/>
      <c r="K164" s="115"/>
      <c r="L164" s="115"/>
      <c r="M164" s="115"/>
      <c r="N164" s="115"/>
      <c r="O164" s="115"/>
      <c r="P164" s="116"/>
      <c r="Q164" s="141"/>
      <c r="R164" s="141"/>
      <c r="S164" s="141"/>
      <c r="T164" s="141"/>
      <c r="U164" s="141"/>
      <c r="V164" s="138"/>
      <c r="W164" s="115"/>
      <c r="X164" s="115"/>
      <c r="Y164" s="115"/>
      <c r="Z164" s="115"/>
      <c r="AA164" s="115"/>
      <c r="AB164" s="115"/>
      <c r="AC164" s="115"/>
      <c r="AD164" s="115"/>
      <c r="AE164" s="116"/>
      <c r="AF164" s="142"/>
      <c r="AG164" s="142"/>
      <c r="AH164" s="142"/>
      <c r="AI164" s="142"/>
      <c r="AJ164" s="142"/>
      <c r="AK164" s="142"/>
      <c r="AL164" s="142"/>
      <c r="AM164" s="142"/>
      <c r="AN164" s="142"/>
      <c r="AO164" s="142"/>
      <c r="AP164" s="142">
        <f>IF(ISNUMBER(AF164),AF164,0)+IF(ISNUMBER(AK164),AK164,0)</f>
        <v>0</v>
      </c>
      <c r="AQ164" s="142"/>
      <c r="AR164" s="142"/>
      <c r="AS164" s="142"/>
      <c r="AT164" s="142"/>
      <c r="AU164" s="142"/>
      <c r="AV164" s="142"/>
      <c r="AW164" s="142"/>
      <c r="AX164" s="142"/>
      <c r="AY164" s="142"/>
      <c r="AZ164" s="142"/>
      <c r="BA164" s="142"/>
      <c r="BB164" s="142"/>
      <c r="BC164" s="142"/>
      <c r="BD164" s="142"/>
      <c r="BE164" s="142">
        <f>IF(ISNUMBER(AU164),AU164,0)+IF(ISNUMBER(AZ164),AZ164,0)</f>
        <v>0</v>
      </c>
      <c r="BF164" s="142"/>
      <c r="BG164" s="142"/>
      <c r="BH164" s="142"/>
      <c r="BI164" s="142"/>
      <c r="BJ164" s="142"/>
      <c r="BK164" s="142"/>
      <c r="BL164" s="142"/>
      <c r="BM164" s="142"/>
      <c r="BN164" s="142"/>
      <c r="BO164" s="142"/>
      <c r="BP164" s="142"/>
      <c r="BQ164" s="142"/>
      <c r="BR164" s="142"/>
      <c r="BS164" s="142"/>
      <c r="BT164" s="142">
        <f>IF(ISNUMBER(BJ164),BJ164,0)+IF(ISNUMBER(BO164),BO164,0)</f>
        <v>0</v>
      </c>
      <c r="BU164" s="142"/>
      <c r="BV164" s="142"/>
      <c r="BW164" s="142"/>
      <c r="BX164" s="142"/>
    </row>
    <row r="165" spans="1:76" s="113" customFormat="1" ht="69" customHeight="1">
      <c r="A165" s="124">
        <v>1</v>
      </c>
      <c r="B165" s="125"/>
      <c r="C165" s="125"/>
      <c r="D165" s="135" t="s">
        <v>519</v>
      </c>
      <c r="E165" s="107"/>
      <c r="F165" s="107"/>
      <c r="G165" s="107"/>
      <c r="H165" s="107"/>
      <c r="I165" s="107"/>
      <c r="J165" s="107"/>
      <c r="K165" s="107"/>
      <c r="L165" s="107"/>
      <c r="M165" s="107"/>
      <c r="N165" s="107"/>
      <c r="O165" s="107"/>
      <c r="P165" s="108"/>
      <c r="Q165" s="45" t="s">
        <v>247</v>
      </c>
      <c r="R165" s="45"/>
      <c r="S165" s="45"/>
      <c r="T165" s="45"/>
      <c r="U165" s="45"/>
      <c r="V165" s="135" t="s">
        <v>520</v>
      </c>
      <c r="W165" s="107"/>
      <c r="X165" s="107"/>
      <c r="Y165" s="107"/>
      <c r="Z165" s="107"/>
      <c r="AA165" s="107"/>
      <c r="AB165" s="107"/>
      <c r="AC165" s="107"/>
      <c r="AD165" s="107"/>
      <c r="AE165" s="108"/>
      <c r="AF165" s="143">
        <v>1.89</v>
      </c>
      <c r="AG165" s="143"/>
      <c r="AH165" s="143"/>
      <c r="AI165" s="143"/>
      <c r="AJ165" s="143"/>
      <c r="AK165" s="143">
        <v>0</v>
      </c>
      <c r="AL165" s="143"/>
      <c r="AM165" s="143"/>
      <c r="AN165" s="143"/>
      <c r="AO165" s="143"/>
      <c r="AP165" s="143">
        <f>IF(ISNUMBER(AF165),AF165,0)+IF(ISNUMBER(AK165),AK165,0)</f>
        <v>1.89</v>
      </c>
      <c r="AQ165" s="143"/>
      <c r="AR165" s="143"/>
      <c r="AS165" s="143"/>
      <c r="AT165" s="143"/>
      <c r="AU165" s="143">
        <v>2.5</v>
      </c>
      <c r="AV165" s="143"/>
      <c r="AW165" s="143"/>
      <c r="AX165" s="143"/>
      <c r="AY165" s="143"/>
      <c r="AZ165" s="143">
        <v>0</v>
      </c>
      <c r="BA165" s="143"/>
      <c r="BB165" s="143"/>
      <c r="BC165" s="143"/>
      <c r="BD165" s="143"/>
      <c r="BE165" s="143">
        <f>IF(ISNUMBER(AU165),AU165,0)+IF(ISNUMBER(AZ165),AZ165,0)</f>
        <v>2.5</v>
      </c>
      <c r="BF165" s="143"/>
      <c r="BG165" s="143"/>
      <c r="BH165" s="143"/>
      <c r="BI165" s="143"/>
      <c r="BJ165" s="143">
        <v>9.4700000000000006</v>
      </c>
      <c r="BK165" s="143"/>
      <c r="BL165" s="143"/>
      <c r="BM165" s="143"/>
      <c r="BN165" s="143"/>
      <c r="BO165" s="143">
        <v>0</v>
      </c>
      <c r="BP165" s="143"/>
      <c r="BQ165" s="143"/>
      <c r="BR165" s="143"/>
      <c r="BS165" s="143"/>
      <c r="BT165" s="143">
        <f>IF(ISNUMBER(BJ165),BJ165,0)+IF(ISNUMBER(BO165),BO165,0)</f>
        <v>9.4700000000000006</v>
      </c>
      <c r="BU165" s="143"/>
      <c r="BV165" s="143"/>
      <c r="BW165" s="143"/>
      <c r="BX165" s="143"/>
    </row>
    <row r="166" spans="1:76" s="113" customFormat="1" ht="55.2" customHeight="1">
      <c r="A166" s="124">
        <v>2</v>
      </c>
      <c r="B166" s="125"/>
      <c r="C166" s="125"/>
      <c r="D166" s="135" t="s">
        <v>521</v>
      </c>
      <c r="E166" s="107"/>
      <c r="F166" s="107"/>
      <c r="G166" s="107"/>
      <c r="H166" s="107"/>
      <c r="I166" s="107"/>
      <c r="J166" s="107"/>
      <c r="K166" s="107"/>
      <c r="L166" s="107"/>
      <c r="M166" s="107"/>
      <c r="N166" s="107"/>
      <c r="O166" s="107"/>
      <c r="P166" s="108"/>
      <c r="Q166" s="45" t="s">
        <v>247</v>
      </c>
      <c r="R166" s="45"/>
      <c r="S166" s="45"/>
      <c r="T166" s="45"/>
      <c r="U166" s="45"/>
      <c r="V166" s="135" t="s">
        <v>522</v>
      </c>
      <c r="W166" s="107"/>
      <c r="X166" s="107"/>
      <c r="Y166" s="107"/>
      <c r="Z166" s="107"/>
      <c r="AA166" s="107"/>
      <c r="AB166" s="107"/>
      <c r="AC166" s="107"/>
      <c r="AD166" s="107"/>
      <c r="AE166" s="108"/>
      <c r="AF166" s="143">
        <v>141.38</v>
      </c>
      <c r="AG166" s="143"/>
      <c r="AH166" s="143"/>
      <c r="AI166" s="143"/>
      <c r="AJ166" s="143"/>
      <c r="AK166" s="143">
        <v>0</v>
      </c>
      <c r="AL166" s="143"/>
      <c r="AM166" s="143"/>
      <c r="AN166" s="143"/>
      <c r="AO166" s="143"/>
      <c r="AP166" s="143">
        <f>IF(ISNUMBER(AF166),AF166,0)+IF(ISNUMBER(AK166),AK166,0)</f>
        <v>141.38</v>
      </c>
      <c r="AQ166" s="143"/>
      <c r="AR166" s="143"/>
      <c r="AS166" s="143"/>
      <c r="AT166" s="143"/>
      <c r="AU166" s="143">
        <v>250</v>
      </c>
      <c r="AV166" s="143"/>
      <c r="AW166" s="143"/>
      <c r="AX166" s="143"/>
      <c r="AY166" s="143"/>
      <c r="AZ166" s="143">
        <v>0</v>
      </c>
      <c r="BA166" s="143"/>
      <c r="BB166" s="143"/>
      <c r="BC166" s="143"/>
      <c r="BD166" s="143"/>
      <c r="BE166" s="143">
        <f>IF(ISNUMBER(AU166),AU166,0)+IF(ISNUMBER(AZ166),AZ166,0)</f>
        <v>250</v>
      </c>
      <c r="BF166" s="143"/>
      <c r="BG166" s="143"/>
      <c r="BH166" s="143"/>
      <c r="BI166" s="143"/>
      <c r="BJ166" s="143">
        <v>458.06</v>
      </c>
      <c r="BK166" s="143"/>
      <c r="BL166" s="143"/>
      <c r="BM166" s="143"/>
      <c r="BN166" s="143"/>
      <c r="BO166" s="143">
        <v>0</v>
      </c>
      <c r="BP166" s="143"/>
      <c r="BQ166" s="143"/>
      <c r="BR166" s="143"/>
      <c r="BS166" s="143"/>
      <c r="BT166" s="143">
        <f>IF(ISNUMBER(BJ166),BJ166,0)+IF(ISNUMBER(BO166),BO166,0)</f>
        <v>458.06</v>
      </c>
      <c r="BU166" s="143"/>
      <c r="BV166" s="143"/>
      <c r="BW166" s="143"/>
      <c r="BX166" s="143"/>
    </row>
    <row r="167" spans="1:76" s="113" customFormat="1" ht="55.2" customHeight="1">
      <c r="A167" s="124">
        <v>3</v>
      </c>
      <c r="B167" s="125"/>
      <c r="C167" s="125"/>
      <c r="D167" s="135" t="s">
        <v>523</v>
      </c>
      <c r="E167" s="107"/>
      <c r="F167" s="107"/>
      <c r="G167" s="107"/>
      <c r="H167" s="107"/>
      <c r="I167" s="107"/>
      <c r="J167" s="107"/>
      <c r="K167" s="107"/>
      <c r="L167" s="107"/>
      <c r="M167" s="107"/>
      <c r="N167" s="107"/>
      <c r="O167" s="107"/>
      <c r="P167" s="108"/>
      <c r="Q167" s="45" t="s">
        <v>247</v>
      </c>
      <c r="R167" s="45"/>
      <c r="S167" s="45"/>
      <c r="T167" s="45"/>
      <c r="U167" s="45"/>
      <c r="V167" s="135" t="s">
        <v>524</v>
      </c>
      <c r="W167" s="107"/>
      <c r="X167" s="107"/>
      <c r="Y167" s="107"/>
      <c r="Z167" s="107"/>
      <c r="AA167" s="107"/>
      <c r="AB167" s="107"/>
      <c r="AC167" s="107"/>
      <c r="AD167" s="107"/>
      <c r="AE167" s="108"/>
      <c r="AF167" s="143">
        <v>1462757</v>
      </c>
      <c r="AG167" s="143"/>
      <c r="AH167" s="143"/>
      <c r="AI167" s="143"/>
      <c r="AJ167" s="143"/>
      <c r="AK167" s="143">
        <v>236458</v>
      </c>
      <c r="AL167" s="143"/>
      <c r="AM167" s="143"/>
      <c r="AN167" s="143"/>
      <c r="AO167" s="143"/>
      <c r="AP167" s="143">
        <f>IF(ISNUMBER(AF167),AF167,0)+IF(ISNUMBER(AK167),AK167,0)</f>
        <v>1699215</v>
      </c>
      <c r="AQ167" s="143"/>
      <c r="AR167" s="143"/>
      <c r="AS167" s="143"/>
      <c r="AT167" s="143"/>
      <c r="AU167" s="143">
        <v>1639000</v>
      </c>
      <c r="AV167" s="143"/>
      <c r="AW167" s="143"/>
      <c r="AX167" s="143"/>
      <c r="AY167" s="143"/>
      <c r="AZ167" s="143">
        <v>329800</v>
      </c>
      <c r="BA167" s="143"/>
      <c r="BB167" s="143"/>
      <c r="BC167" s="143"/>
      <c r="BD167" s="143"/>
      <c r="BE167" s="143">
        <f>IF(ISNUMBER(AU167),AU167,0)+IF(ISNUMBER(AZ167),AZ167,0)</f>
        <v>1968800</v>
      </c>
      <c r="BF167" s="143"/>
      <c r="BG167" s="143"/>
      <c r="BH167" s="143"/>
      <c r="BI167" s="143"/>
      <c r="BJ167" s="143">
        <v>1617200</v>
      </c>
      <c r="BK167" s="143"/>
      <c r="BL167" s="143"/>
      <c r="BM167" s="143"/>
      <c r="BN167" s="143"/>
      <c r="BO167" s="143">
        <v>136200</v>
      </c>
      <c r="BP167" s="143"/>
      <c r="BQ167" s="143"/>
      <c r="BR167" s="143"/>
      <c r="BS167" s="143"/>
      <c r="BT167" s="143">
        <f>IF(ISNUMBER(BJ167),BJ167,0)+IF(ISNUMBER(BO167),BO167,0)</f>
        <v>1753400</v>
      </c>
      <c r="BU167" s="143"/>
      <c r="BV167" s="143"/>
      <c r="BW167" s="143"/>
      <c r="BX167" s="143"/>
    </row>
    <row r="168" spans="1:76" s="113" customFormat="1" ht="55.2" customHeight="1">
      <c r="A168" s="124">
        <v>4</v>
      </c>
      <c r="B168" s="125"/>
      <c r="C168" s="125"/>
      <c r="D168" s="135" t="s">
        <v>525</v>
      </c>
      <c r="E168" s="107"/>
      <c r="F168" s="107"/>
      <c r="G168" s="107"/>
      <c r="H168" s="107"/>
      <c r="I168" s="107"/>
      <c r="J168" s="107"/>
      <c r="K168" s="107"/>
      <c r="L168" s="107"/>
      <c r="M168" s="107"/>
      <c r="N168" s="107"/>
      <c r="O168" s="107"/>
      <c r="P168" s="108"/>
      <c r="Q168" s="45" t="s">
        <v>247</v>
      </c>
      <c r="R168" s="45"/>
      <c r="S168" s="45"/>
      <c r="T168" s="45"/>
      <c r="U168" s="45"/>
      <c r="V168" s="135" t="s">
        <v>526</v>
      </c>
      <c r="W168" s="107"/>
      <c r="X168" s="107"/>
      <c r="Y168" s="107"/>
      <c r="Z168" s="107"/>
      <c r="AA168" s="107"/>
      <c r="AB168" s="107"/>
      <c r="AC168" s="107"/>
      <c r="AD168" s="107"/>
      <c r="AE168" s="108"/>
      <c r="AF168" s="143">
        <v>3953.92</v>
      </c>
      <c r="AG168" s="143"/>
      <c r="AH168" s="143"/>
      <c r="AI168" s="143"/>
      <c r="AJ168" s="143"/>
      <c r="AK168" s="143">
        <v>4674.33</v>
      </c>
      <c r="AL168" s="143"/>
      <c r="AM168" s="143"/>
      <c r="AN168" s="143"/>
      <c r="AO168" s="143"/>
      <c r="AP168" s="143">
        <f>IF(ISNUMBER(AF168),AF168,0)+IF(ISNUMBER(AK168),AK168,0)</f>
        <v>8628.25</v>
      </c>
      <c r="AQ168" s="143"/>
      <c r="AR168" s="143"/>
      <c r="AS168" s="143"/>
      <c r="AT168" s="143"/>
      <c r="AU168" s="143">
        <v>4595.24</v>
      </c>
      <c r="AV168" s="143"/>
      <c r="AW168" s="143"/>
      <c r="AX168" s="143"/>
      <c r="AY168" s="143"/>
      <c r="AZ168" s="143">
        <v>2733.33</v>
      </c>
      <c r="BA168" s="143"/>
      <c r="BB168" s="143"/>
      <c r="BC168" s="143"/>
      <c r="BD168" s="143"/>
      <c r="BE168" s="143">
        <f>IF(ISNUMBER(AU168),AU168,0)+IF(ISNUMBER(AZ168),AZ168,0)</f>
        <v>7328.57</v>
      </c>
      <c r="BF168" s="143"/>
      <c r="BG168" s="143"/>
      <c r="BH168" s="143"/>
      <c r="BI168" s="143"/>
      <c r="BJ168" s="143">
        <v>5708.99</v>
      </c>
      <c r="BK168" s="143"/>
      <c r="BL168" s="143"/>
      <c r="BM168" s="143"/>
      <c r="BN168" s="143"/>
      <c r="BO168" s="143">
        <v>2920</v>
      </c>
      <c r="BP168" s="143"/>
      <c r="BQ168" s="143"/>
      <c r="BR168" s="143"/>
      <c r="BS168" s="143"/>
      <c r="BT168" s="143">
        <f>IF(ISNUMBER(BJ168),BJ168,0)+IF(ISNUMBER(BO168),BO168,0)</f>
        <v>8628.99</v>
      </c>
      <c r="BU168" s="143"/>
      <c r="BV168" s="143"/>
      <c r="BW168" s="143"/>
      <c r="BX168" s="143"/>
    </row>
    <row r="169" spans="1:76" s="113" customFormat="1" ht="27.6" customHeight="1">
      <c r="A169" s="124">
        <v>5</v>
      </c>
      <c r="B169" s="125"/>
      <c r="C169" s="125"/>
      <c r="D169" s="135" t="s">
        <v>527</v>
      </c>
      <c r="E169" s="107"/>
      <c r="F169" s="107"/>
      <c r="G169" s="107"/>
      <c r="H169" s="107"/>
      <c r="I169" s="107"/>
      <c r="J169" s="107"/>
      <c r="K169" s="107"/>
      <c r="L169" s="107"/>
      <c r="M169" s="107"/>
      <c r="N169" s="107"/>
      <c r="O169" s="107"/>
      <c r="P169" s="108"/>
      <c r="Q169" s="45" t="s">
        <v>247</v>
      </c>
      <c r="R169" s="45"/>
      <c r="S169" s="45"/>
      <c r="T169" s="45"/>
      <c r="U169" s="45"/>
      <c r="V169" s="135" t="s">
        <v>528</v>
      </c>
      <c r="W169" s="107"/>
      <c r="X169" s="107"/>
      <c r="Y169" s="107"/>
      <c r="Z169" s="107"/>
      <c r="AA169" s="107"/>
      <c r="AB169" s="107"/>
      <c r="AC169" s="107"/>
      <c r="AD169" s="107"/>
      <c r="AE169" s="108"/>
      <c r="AF169" s="143">
        <v>0</v>
      </c>
      <c r="AG169" s="143"/>
      <c r="AH169" s="143"/>
      <c r="AI169" s="143"/>
      <c r="AJ169" s="143"/>
      <c r="AK169" s="143">
        <v>12466.67</v>
      </c>
      <c r="AL169" s="143"/>
      <c r="AM169" s="143"/>
      <c r="AN169" s="143"/>
      <c r="AO169" s="143"/>
      <c r="AP169" s="143">
        <f>IF(ISNUMBER(AF169),AF169,0)+IF(ISNUMBER(AK169),AK169,0)</f>
        <v>12466.67</v>
      </c>
      <c r="AQ169" s="143"/>
      <c r="AR169" s="143"/>
      <c r="AS169" s="143"/>
      <c r="AT169" s="143"/>
      <c r="AU169" s="143">
        <v>0</v>
      </c>
      <c r="AV169" s="143"/>
      <c r="AW169" s="143"/>
      <c r="AX169" s="143"/>
      <c r="AY169" s="143"/>
      <c r="AZ169" s="143">
        <v>35685.71</v>
      </c>
      <c r="BA169" s="143"/>
      <c r="BB169" s="143"/>
      <c r="BC169" s="143"/>
      <c r="BD169" s="143"/>
      <c r="BE169" s="143">
        <f>IF(ISNUMBER(AU169),AU169,0)+IF(ISNUMBER(AZ169),AZ169,0)</f>
        <v>35685.71</v>
      </c>
      <c r="BF169" s="143"/>
      <c r="BG169" s="143"/>
      <c r="BH169" s="143"/>
      <c r="BI169" s="143"/>
      <c r="BJ169" s="143">
        <v>0</v>
      </c>
      <c r="BK169" s="143"/>
      <c r="BL169" s="143"/>
      <c r="BM169" s="143"/>
      <c r="BN169" s="143"/>
      <c r="BO169" s="143">
        <v>11133.33</v>
      </c>
      <c r="BP169" s="143"/>
      <c r="BQ169" s="143"/>
      <c r="BR169" s="143"/>
      <c r="BS169" s="143"/>
      <c r="BT169" s="143">
        <f>IF(ISNUMBER(BJ169),BJ169,0)+IF(ISNUMBER(BO169),BO169,0)</f>
        <v>11133.33</v>
      </c>
      <c r="BU169" s="143"/>
      <c r="BV169" s="143"/>
      <c r="BW169" s="143"/>
      <c r="BX169" s="143"/>
    </row>
    <row r="170" spans="1:76" s="10" customFormat="1" ht="15" customHeight="1">
      <c r="A170" s="103">
        <v>0</v>
      </c>
      <c r="B170" s="104"/>
      <c r="C170" s="104"/>
      <c r="D170" s="138" t="s">
        <v>266</v>
      </c>
      <c r="E170" s="115"/>
      <c r="F170" s="115"/>
      <c r="G170" s="115"/>
      <c r="H170" s="115"/>
      <c r="I170" s="115"/>
      <c r="J170" s="115"/>
      <c r="K170" s="115"/>
      <c r="L170" s="115"/>
      <c r="M170" s="115"/>
      <c r="N170" s="115"/>
      <c r="O170" s="115"/>
      <c r="P170" s="116"/>
      <c r="Q170" s="141"/>
      <c r="R170" s="141"/>
      <c r="S170" s="141"/>
      <c r="T170" s="141"/>
      <c r="U170" s="141"/>
      <c r="V170" s="138"/>
      <c r="W170" s="115"/>
      <c r="X170" s="115"/>
      <c r="Y170" s="115"/>
      <c r="Z170" s="115"/>
      <c r="AA170" s="115"/>
      <c r="AB170" s="115"/>
      <c r="AC170" s="115"/>
      <c r="AD170" s="115"/>
      <c r="AE170" s="116"/>
      <c r="AF170" s="142"/>
      <c r="AG170" s="142"/>
      <c r="AH170" s="142"/>
      <c r="AI170" s="142"/>
      <c r="AJ170" s="142"/>
      <c r="AK170" s="142"/>
      <c r="AL170" s="142"/>
      <c r="AM170" s="142"/>
      <c r="AN170" s="142"/>
      <c r="AO170" s="142"/>
      <c r="AP170" s="142">
        <f>IF(ISNUMBER(AF170),AF170,0)+IF(ISNUMBER(AK170),AK170,0)</f>
        <v>0</v>
      </c>
      <c r="AQ170" s="142"/>
      <c r="AR170" s="142"/>
      <c r="AS170" s="142"/>
      <c r="AT170" s="142"/>
      <c r="AU170" s="142"/>
      <c r="AV170" s="142"/>
      <c r="AW170" s="142"/>
      <c r="AX170" s="142"/>
      <c r="AY170" s="142"/>
      <c r="AZ170" s="142"/>
      <c r="BA170" s="142"/>
      <c r="BB170" s="142"/>
      <c r="BC170" s="142"/>
      <c r="BD170" s="142"/>
      <c r="BE170" s="142">
        <f>IF(ISNUMBER(AU170),AU170,0)+IF(ISNUMBER(AZ170),AZ170,0)</f>
        <v>0</v>
      </c>
      <c r="BF170" s="142"/>
      <c r="BG170" s="142"/>
      <c r="BH170" s="142"/>
      <c r="BI170" s="142"/>
      <c r="BJ170" s="142"/>
      <c r="BK170" s="142"/>
      <c r="BL170" s="142"/>
      <c r="BM170" s="142"/>
      <c r="BN170" s="142"/>
      <c r="BO170" s="142"/>
      <c r="BP170" s="142"/>
      <c r="BQ170" s="142"/>
      <c r="BR170" s="142"/>
      <c r="BS170" s="142"/>
      <c r="BT170" s="142">
        <f>IF(ISNUMBER(BJ170),BJ170,0)+IF(ISNUMBER(BO170),BO170,0)</f>
        <v>0</v>
      </c>
      <c r="BU170" s="142"/>
      <c r="BV170" s="142"/>
      <c r="BW170" s="142"/>
      <c r="BX170" s="142"/>
    </row>
    <row r="171" spans="1:76" s="113" customFormat="1" ht="69" customHeight="1">
      <c r="A171" s="124">
        <v>1</v>
      </c>
      <c r="B171" s="125"/>
      <c r="C171" s="125"/>
      <c r="D171" s="135" t="s">
        <v>529</v>
      </c>
      <c r="E171" s="107"/>
      <c r="F171" s="107"/>
      <c r="G171" s="107"/>
      <c r="H171" s="107"/>
      <c r="I171" s="107"/>
      <c r="J171" s="107"/>
      <c r="K171" s="107"/>
      <c r="L171" s="107"/>
      <c r="M171" s="107"/>
      <c r="N171" s="107"/>
      <c r="O171" s="107"/>
      <c r="P171" s="108"/>
      <c r="Q171" s="45" t="s">
        <v>268</v>
      </c>
      <c r="R171" s="45"/>
      <c r="S171" s="45"/>
      <c r="T171" s="45"/>
      <c r="U171" s="45"/>
      <c r="V171" s="135" t="s">
        <v>530</v>
      </c>
      <c r="W171" s="107"/>
      <c r="X171" s="107"/>
      <c r="Y171" s="107"/>
      <c r="Z171" s="107"/>
      <c r="AA171" s="107"/>
      <c r="AB171" s="107"/>
      <c r="AC171" s="107"/>
      <c r="AD171" s="107"/>
      <c r="AE171" s="108"/>
      <c r="AF171" s="143">
        <v>-42.2</v>
      </c>
      <c r="AG171" s="143"/>
      <c r="AH171" s="143"/>
      <c r="AI171" s="143"/>
      <c r="AJ171" s="143"/>
      <c r="AK171" s="143">
        <v>0</v>
      </c>
      <c r="AL171" s="143"/>
      <c r="AM171" s="143"/>
      <c r="AN171" s="143"/>
      <c r="AO171" s="143"/>
      <c r="AP171" s="143">
        <f>IF(ISNUMBER(AF171),AF171,0)+IF(ISNUMBER(AK171),AK171,0)</f>
        <v>-42.2</v>
      </c>
      <c r="AQ171" s="143"/>
      <c r="AR171" s="143"/>
      <c r="AS171" s="143"/>
      <c r="AT171" s="143"/>
      <c r="AU171" s="143">
        <v>28.7</v>
      </c>
      <c r="AV171" s="143"/>
      <c r="AW171" s="143"/>
      <c r="AX171" s="143"/>
      <c r="AY171" s="143"/>
      <c r="AZ171" s="143">
        <v>0</v>
      </c>
      <c r="BA171" s="143"/>
      <c r="BB171" s="143"/>
      <c r="BC171" s="143"/>
      <c r="BD171" s="143"/>
      <c r="BE171" s="143">
        <f>IF(ISNUMBER(AU171),AU171,0)+IF(ISNUMBER(AZ171),AZ171,0)</f>
        <v>28.7</v>
      </c>
      <c r="BF171" s="143"/>
      <c r="BG171" s="143"/>
      <c r="BH171" s="143"/>
      <c r="BI171" s="143"/>
      <c r="BJ171" s="143">
        <v>-46.4</v>
      </c>
      <c r="BK171" s="143"/>
      <c r="BL171" s="143"/>
      <c r="BM171" s="143"/>
      <c r="BN171" s="143"/>
      <c r="BO171" s="143">
        <v>0</v>
      </c>
      <c r="BP171" s="143"/>
      <c r="BQ171" s="143"/>
      <c r="BR171" s="143"/>
      <c r="BS171" s="143"/>
      <c r="BT171" s="143">
        <f>IF(ISNUMBER(BJ171),BJ171,0)+IF(ISNUMBER(BO171),BO171,0)</f>
        <v>-46.4</v>
      </c>
      <c r="BU171" s="143"/>
      <c r="BV171" s="143"/>
      <c r="BW171" s="143"/>
      <c r="BX171" s="143"/>
    </row>
    <row r="172" spans="1:76" s="113" customFormat="1" ht="55.2" customHeight="1">
      <c r="A172" s="124">
        <v>2</v>
      </c>
      <c r="B172" s="125"/>
      <c r="C172" s="125"/>
      <c r="D172" s="135" t="s">
        <v>531</v>
      </c>
      <c r="E172" s="107"/>
      <c r="F172" s="107"/>
      <c r="G172" s="107"/>
      <c r="H172" s="107"/>
      <c r="I172" s="107"/>
      <c r="J172" s="107"/>
      <c r="K172" s="107"/>
      <c r="L172" s="107"/>
      <c r="M172" s="107"/>
      <c r="N172" s="107"/>
      <c r="O172" s="107"/>
      <c r="P172" s="108"/>
      <c r="Q172" s="45" t="s">
        <v>268</v>
      </c>
      <c r="R172" s="45"/>
      <c r="S172" s="45"/>
      <c r="T172" s="45"/>
      <c r="U172" s="45"/>
      <c r="V172" s="135" t="s">
        <v>532</v>
      </c>
      <c r="W172" s="107"/>
      <c r="X172" s="107"/>
      <c r="Y172" s="107"/>
      <c r="Z172" s="107"/>
      <c r="AA172" s="107"/>
      <c r="AB172" s="107"/>
      <c r="AC172" s="107"/>
      <c r="AD172" s="107"/>
      <c r="AE172" s="108"/>
      <c r="AF172" s="143">
        <v>70.599999999999994</v>
      </c>
      <c r="AG172" s="143"/>
      <c r="AH172" s="143"/>
      <c r="AI172" s="143"/>
      <c r="AJ172" s="143"/>
      <c r="AK172" s="143">
        <v>0</v>
      </c>
      <c r="AL172" s="143"/>
      <c r="AM172" s="143"/>
      <c r="AN172" s="143"/>
      <c r="AO172" s="143"/>
      <c r="AP172" s="143">
        <f>IF(ISNUMBER(AF172),AF172,0)+IF(ISNUMBER(AK172),AK172,0)</f>
        <v>70.599999999999994</v>
      </c>
      <c r="AQ172" s="143"/>
      <c r="AR172" s="143"/>
      <c r="AS172" s="143"/>
      <c r="AT172" s="143"/>
      <c r="AU172" s="143">
        <v>-3.4</v>
      </c>
      <c r="AV172" s="143"/>
      <c r="AW172" s="143"/>
      <c r="AX172" s="143"/>
      <c r="AY172" s="143"/>
      <c r="AZ172" s="143">
        <v>0</v>
      </c>
      <c r="BA172" s="143"/>
      <c r="BB172" s="143"/>
      <c r="BC172" s="143"/>
      <c r="BD172" s="143"/>
      <c r="BE172" s="143">
        <f>IF(ISNUMBER(AU172),AU172,0)+IF(ISNUMBER(AZ172),AZ172,0)</f>
        <v>-3.4</v>
      </c>
      <c r="BF172" s="143"/>
      <c r="BG172" s="143"/>
      <c r="BH172" s="143"/>
      <c r="BI172" s="143"/>
      <c r="BJ172" s="143">
        <v>10.7</v>
      </c>
      <c r="BK172" s="143"/>
      <c r="BL172" s="143"/>
      <c r="BM172" s="143"/>
      <c r="BN172" s="143"/>
      <c r="BO172" s="143">
        <v>0</v>
      </c>
      <c r="BP172" s="143"/>
      <c r="BQ172" s="143"/>
      <c r="BR172" s="143"/>
      <c r="BS172" s="143"/>
      <c r="BT172" s="143">
        <f>IF(ISNUMBER(BJ172),BJ172,0)+IF(ISNUMBER(BO172),BO172,0)</f>
        <v>10.7</v>
      </c>
      <c r="BU172" s="143"/>
      <c r="BV172" s="143"/>
      <c r="BW172" s="143"/>
      <c r="BX172" s="143"/>
    </row>
    <row r="173" spans="1:76" s="113" customFormat="1" ht="41.4" customHeight="1">
      <c r="A173" s="124">
        <v>3</v>
      </c>
      <c r="B173" s="125"/>
      <c r="C173" s="125"/>
      <c r="D173" s="135" t="s">
        <v>533</v>
      </c>
      <c r="E173" s="107"/>
      <c r="F173" s="107"/>
      <c r="G173" s="107"/>
      <c r="H173" s="107"/>
      <c r="I173" s="107"/>
      <c r="J173" s="107"/>
      <c r="K173" s="107"/>
      <c r="L173" s="107"/>
      <c r="M173" s="107"/>
      <c r="N173" s="107"/>
      <c r="O173" s="107"/>
      <c r="P173" s="108"/>
      <c r="Q173" s="45" t="s">
        <v>268</v>
      </c>
      <c r="R173" s="45"/>
      <c r="S173" s="45"/>
      <c r="T173" s="45"/>
      <c r="U173" s="45"/>
      <c r="V173" s="135" t="s">
        <v>534</v>
      </c>
      <c r="W173" s="107"/>
      <c r="X173" s="107"/>
      <c r="Y173" s="107"/>
      <c r="Z173" s="107"/>
      <c r="AA173" s="107"/>
      <c r="AB173" s="107"/>
      <c r="AC173" s="107"/>
      <c r="AD173" s="107"/>
      <c r="AE173" s="108"/>
      <c r="AF173" s="143">
        <v>0</v>
      </c>
      <c r="AG173" s="143"/>
      <c r="AH173" s="143"/>
      <c r="AI173" s="143"/>
      <c r="AJ173" s="143"/>
      <c r="AK173" s="143">
        <v>2348.5</v>
      </c>
      <c r="AL173" s="143"/>
      <c r="AM173" s="143"/>
      <c r="AN173" s="143"/>
      <c r="AO173" s="143"/>
      <c r="AP173" s="143">
        <f>IF(ISNUMBER(AF173),AF173,0)+IF(ISNUMBER(AK173),AK173,0)</f>
        <v>2348.5</v>
      </c>
      <c r="AQ173" s="143"/>
      <c r="AR173" s="143"/>
      <c r="AS173" s="143"/>
      <c r="AT173" s="143"/>
      <c r="AU173" s="143">
        <v>0</v>
      </c>
      <c r="AV173" s="143"/>
      <c r="AW173" s="143"/>
      <c r="AX173" s="143"/>
      <c r="AY173" s="143"/>
      <c r="AZ173" s="143">
        <v>54.6</v>
      </c>
      <c r="BA173" s="143"/>
      <c r="BB173" s="143"/>
      <c r="BC173" s="143"/>
      <c r="BD173" s="143"/>
      <c r="BE173" s="143">
        <f>IF(ISNUMBER(AU173),AU173,0)+IF(ISNUMBER(AZ173),AZ173,0)</f>
        <v>54.6</v>
      </c>
      <c r="BF173" s="143"/>
      <c r="BG173" s="143"/>
      <c r="BH173" s="143"/>
      <c r="BI173" s="143"/>
      <c r="BJ173" s="143">
        <v>0</v>
      </c>
      <c r="BK173" s="143"/>
      <c r="BL173" s="143"/>
      <c r="BM173" s="143"/>
      <c r="BN173" s="143"/>
      <c r="BO173" s="143">
        <v>-73</v>
      </c>
      <c r="BP173" s="143"/>
      <c r="BQ173" s="143"/>
      <c r="BR173" s="143"/>
      <c r="BS173" s="143"/>
      <c r="BT173" s="143">
        <f>IF(ISNUMBER(BJ173),BJ173,0)+IF(ISNUMBER(BO173),BO173,0)</f>
        <v>-73</v>
      </c>
      <c r="BU173" s="143"/>
      <c r="BV173" s="143"/>
      <c r="BW173" s="143"/>
      <c r="BX173" s="143"/>
    </row>
    <row r="174" spans="1:76" s="113" customFormat="1" ht="82.8" customHeight="1">
      <c r="A174" s="124">
        <v>4</v>
      </c>
      <c r="B174" s="125"/>
      <c r="C174" s="125"/>
      <c r="D174" s="135" t="s">
        <v>535</v>
      </c>
      <c r="E174" s="107"/>
      <c r="F174" s="107"/>
      <c r="G174" s="107"/>
      <c r="H174" s="107"/>
      <c r="I174" s="107"/>
      <c r="J174" s="107"/>
      <c r="K174" s="107"/>
      <c r="L174" s="107"/>
      <c r="M174" s="107"/>
      <c r="N174" s="107"/>
      <c r="O174" s="107"/>
      <c r="P174" s="108"/>
      <c r="Q174" s="45" t="s">
        <v>268</v>
      </c>
      <c r="R174" s="45"/>
      <c r="S174" s="45"/>
      <c r="T174" s="45"/>
      <c r="U174" s="45"/>
      <c r="V174" s="135" t="s">
        <v>536</v>
      </c>
      <c r="W174" s="107"/>
      <c r="X174" s="107"/>
      <c r="Y174" s="107"/>
      <c r="Z174" s="107"/>
      <c r="AA174" s="107"/>
      <c r="AB174" s="107"/>
      <c r="AC174" s="107"/>
      <c r="AD174" s="107"/>
      <c r="AE174" s="108"/>
      <c r="AF174" s="143">
        <v>0</v>
      </c>
      <c r="AG174" s="143"/>
      <c r="AH174" s="143"/>
      <c r="AI174" s="143"/>
      <c r="AJ174" s="143"/>
      <c r="AK174" s="143">
        <v>0</v>
      </c>
      <c r="AL174" s="143"/>
      <c r="AM174" s="143"/>
      <c r="AN174" s="143"/>
      <c r="AO174" s="143"/>
      <c r="AP174" s="143">
        <f>IF(ISNUMBER(AF174),AF174,0)+IF(ISNUMBER(AK174),AK174,0)</f>
        <v>0</v>
      </c>
      <c r="AQ174" s="143"/>
      <c r="AR174" s="143"/>
      <c r="AS174" s="143"/>
      <c r="AT174" s="143"/>
      <c r="AU174" s="143">
        <v>0</v>
      </c>
      <c r="AV174" s="143"/>
      <c r="AW174" s="143"/>
      <c r="AX174" s="143"/>
      <c r="AY174" s="143"/>
      <c r="AZ174" s="143">
        <v>0</v>
      </c>
      <c r="BA174" s="143"/>
      <c r="BB174" s="143"/>
      <c r="BC174" s="143"/>
      <c r="BD174" s="143"/>
      <c r="BE174" s="143">
        <f>IF(ISNUMBER(AU174),AU174,0)+IF(ISNUMBER(AZ174),AZ174,0)</f>
        <v>0</v>
      </c>
      <c r="BF174" s="143"/>
      <c r="BG174" s="143"/>
      <c r="BH174" s="143"/>
      <c r="BI174" s="143"/>
      <c r="BJ174" s="143">
        <v>100</v>
      </c>
      <c r="BK174" s="143"/>
      <c r="BL174" s="143"/>
      <c r="BM174" s="143"/>
      <c r="BN174" s="143"/>
      <c r="BO174" s="143">
        <v>0</v>
      </c>
      <c r="BP174" s="143"/>
      <c r="BQ174" s="143"/>
      <c r="BR174" s="143"/>
      <c r="BS174" s="143"/>
      <c r="BT174" s="143">
        <f>IF(ISNUMBER(BJ174),BJ174,0)+IF(ISNUMBER(BO174),BO174,0)</f>
        <v>100</v>
      </c>
      <c r="BU174" s="143"/>
      <c r="BV174" s="143"/>
      <c r="BW174" s="143"/>
      <c r="BX174" s="143"/>
    </row>
    <row r="176" spans="1:76" ht="14.25" customHeight="1">
      <c r="A176" s="40" t="s">
        <v>311</v>
      </c>
      <c r="B176" s="40"/>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row>
    <row r="178" spans="1:79" ht="23.1" customHeight="1">
      <c r="A178" s="50" t="s">
        <v>9</v>
      </c>
      <c r="B178" s="51"/>
      <c r="C178" s="51"/>
      <c r="D178" s="45" t="s">
        <v>12</v>
      </c>
      <c r="E178" s="45"/>
      <c r="F178" s="45"/>
      <c r="G178" s="45"/>
      <c r="H178" s="45"/>
      <c r="I178" s="45"/>
      <c r="J178" s="45"/>
      <c r="K178" s="45"/>
      <c r="L178" s="45"/>
      <c r="M178" s="45"/>
      <c r="N178" s="45"/>
      <c r="O178" s="45"/>
      <c r="P178" s="45"/>
      <c r="Q178" s="45" t="s">
        <v>11</v>
      </c>
      <c r="R178" s="45"/>
      <c r="S178" s="45"/>
      <c r="T178" s="45"/>
      <c r="U178" s="45"/>
      <c r="V178" s="45" t="s">
        <v>10</v>
      </c>
      <c r="W178" s="45"/>
      <c r="X178" s="45"/>
      <c r="Y178" s="45"/>
      <c r="Z178" s="45"/>
      <c r="AA178" s="45"/>
      <c r="AB178" s="45"/>
      <c r="AC178" s="45"/>
      <c r="AD178" s="45"/>
      <c r="AE178" s="45"/>
      <c r="AF178" s="28" t="s">
        <v>223</v>
      </c>
      <c r="AG178" s="29"/>
      <c r="AH178" s="29"/>
      <c r="AI178" s="29"/>
      <c r="AJ178" s="29"/>
      <c r="AK178" s="29"/>
      <c r="AL178" s="29"/>
      <c r="AM178" s="29"/>
      <c r="AN178" s="29"/>
      <c r="AO178" s="29"/>
      <c r="AP178" s="29"/>
      <c r="AQ178" s="29"/>
      <c r="AR178" s="29"/>
      <c r="AS178" s="29"/>
      <c r="AT178" s="46"/>
      <c r="AU178" s="28" t="s">
        <v>225</v>
      </c>
      <c r="AV178" s="29"/>
      <c r="AW178" s="29"/>
      <c r="AX178" s="29"/>
      <c r="AY178" s="29"/>
      <c r="AZ178" s="29"/>
      <c r="BA178" s="29"/>
      <c r="BB178" s="29"/>
      <c r="BC178" s="29"/>
      <c r="BD178" s="29"/>
      <c r="BE178" s="29"/>
      <c r="BF178" s="29"/>
      <c r="BG178" s="29"/>
      <c r="BH178" s="29"/>
      <c r="BI178" s="46"/>
    </row>
    <row r="179" spans="1:79" ht="28.5" customHeight="1">
      <c r="A179" s="53"/>
      <c r="B179" s="54"/>
      <c r="C179" s="54"/>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t="s">
        <v>7</v>
      </c>
      <c r="AG179" s="45"/>
      <c r="AH179" s="45"/>
      <c r="AI179" s="45"/>
      <c r="AJ179" s="45"/>
      <c r="AK179" s="45" t="s">
        <v>6</v>
      </c>
      <c r="AL179" s="45"/>
      <c r="AM179" s="45"/>
      <c r="AN179" s="45"/>
      <c r="AO179" s="45"/>
      <c r="AP179" s="45" t="s">
        <v>162</v>
      </c>
      <c r="AQ179" s="45"/>
      <c r="AR179" s="45"/>
      <c r="AS179" s="45"/>
      <c r="AT179" s="45"/>
      <c r="AU179" s="45" t="s">
        <v>7</v>
      </c>
      <c r="AV179" s="45"/>
      <c r="AW179" s="45"/>
      <c r="AX179" s="45"/>
      <c r="AY179" s="45"/>
      <c r="AZ179" s="45" t="s">
        <v>6</v>
      </c>
      <c r="BA179" s="45"/>
      <c r="BB179" s="45"/>
      <c r="BC179" s="45"/>
      <c r="BD179" s="45"/>
      <c r="BE179" s="45" t="s">
        <v>115</v>
      </c>
      <c r="BF179" s="45"/>
      <c r="BG179" s="45"/>
      <c r="BH179" s="45"/>
      <c r="BI179" s="45"/>
    </row>
    <row r="180" spans="1:79" ht="15" customHeight="1">
      <c r="A180" s="28">
        <v>1</v>
      </c>
      <c r="B180" s="29"/>
      <c r="C180" s="29"/>
      <c r="D180" s="45">
        <v>2</v>
      </c>
      <c r="E180" s="45"/>
      <c r="F180" s="45"/>
      <c r="G180" s="45"/>
      <c r="H180" s="45"/>
      <c r="I180" s="45"/>
      <c r="J180" s="45"/>
      <c r="K180" s="45"/>
      <c r="L180" s="45"/>
      <c r="M180" s="45"/>
      <c r="N180" s="45"/>
      <c r="O180" s="45"/>
      <c r="P180" s="45"/>
      <c r="Q180" s="45">
        <v>3</v>
      </c>
      <c r="R180" s="45"/>
      <c r="S180" s="45"/>
      <c r="T180" s="45"/>
      <c r="U180" s="45"/>
      <c r="V180" s="45">
        <v>4</v>
      </c>
      <c r="W180" s="45"/>
      <c r="X180" s="45"/>
      <c r="Y180" s="45"/>
      <c r="Z180" s="45"/>
      <c r="AA180" s="45"/>
      <c r="AB180" s="45"/>
      <c r="AC180" s="45"/>
      <c r="AD180" s="45"/>
      <c r="AE180" s="45"/>
      <c r="AF180" s="45">
        <v>5</v>
      </c>
      <c r="AG180" s="45"/>
      <c r="AH180" s="45"/>
      <c r="AI180" s="45"/>
      <c r="AJ180" s="45"/>
      <c r="AK180" s="45">
        <v>6</v>
      </c>
      <c r="AL180" s="45"/>
      <c r="AM180" s="45"/>
      <c r="AN180" s="45"/>
      <c r="AO180" s="45"/>
      <c r="AP180" s="45">
        <v>7</v>
      </c>
      <c r="AQ180" s="45"/>
      <c r="AR180" s="45"/>
      <c r="AS180" s="45"/>
      <c r="AT180" s="45"/>
      <c r="AU180" s="45">
        <v>8</v>
      </c>
      <c r="AV180" s="45"/>
      <c r="AW180" s="45"/>
      <c r="AX180" s="45"/>
      <c r="AY180" s="45"/>
      <c r="AZ180" s="45">
        <v>9</v>
      </c>
      <c r="BA180" s="45"/>
      <c r="BB180" s="45"/>
      <c r="BC180" s="45"/>
      <c r="BD180" s="45"/>
      <c r="BE180" s="45">
        <v>10</v>
      </c>
      <c r="BF180" s="45"/>
      <c r="BG180" s="45"/>
      <c r="BH180" s="45"/>
      <c r="BI180" s="45"/>
    </row>
    <row r="181" spans="1:79" ht="15.75" hidden="1" customHeight="1">
      <c r="A181" s="24" t="s">
        <v>198</v>
      </c>
      <c r="B181" s="25"/>
      <c r="C181" s="25"/>
      <c r="D181" s="45" t="s">
        <v>81</v>
      </c>
      <c r="E181" s="45"/>
      <c r="F181" s="45"/>
      <c r="G181" s="45"/>
      <c r="H181" s="45"/>
      <c r="I181" s="45"/>
      <c r="J181" s="45"/>
      <c r="K181" s="45"/>
      <c r="L181" s="45"/>
      <c r="M181" s="45"/>
      <c r="N181" s="45"/>
      <c r="O181" s="45"/>
      <c r="P181" s="45"/>
      <c r="Q181" s="45" t="s">
        <v>94</v>
      </c>
      <c r="R181" s="45"/>
      <c r="S181" s="45"/>
      <c r="T181" s="45"/>
      <c r="U181" s="45"/>
      <c r="V181" s="45" t="s">
        <v>95</v>
      </c>
      <c r="W181" s="45"/>
      <c r="X181" s="45"/>
      <c r="Y181" s="45"/>
      <c r="Z181" s="45"/>
      <c r="AA181" s="45"/>
      <c r="AB181" s="45"/>
      <c r="AC181" s="45"/>
      <c r="AD181" s="45"/>
      <c r="AE181" s="45"/>
      <c r="AF181" s="39" t="s">
        <v>139</v>
      </c>
      <c r="AG181" s="39"/>
      <c r="AH181" s="39"/>
      <c r="AI181" s="39"/>
      <c r="AJ181" s="39"/>
      <c r="AK181" s="36" t="s">
        <v>140</v>
      </c>
      <c r="AL181" s="36"/>
      <c r="AM181" s="36"/>
      <c r="AN181" s="36"/>
      <c r="AO181" s="36"/>
      <c r="AP181" s="62" t="s">
        <v>161</v>
      </c>
      <c r="AQ181" s="62"/>
      <c r="AR181" s="62"/>
      <c r="AS181" s="62"/>
      <c r="AT181" s="62"/>
      <c r="AU181" s="39" t="s">
        <v>141</v>
      </c>
      <c r="AV181" s="39"/>
      <c r="AW181" s="39"/>
      <c r="AX181" s="39"/>
      <c r="AY181" s="39"/>
      <c r="AZ181" s="36" t="s">
        <v>142</v>
      </c>
      <c r="BA181" s="36"/>
      <c r="BB181" s="36"/>
      <c r="BC181" s="36"/>
      <c r="BD181" s="36"/>
      <c r="BE181" s="62" t="s">
        <v>161</v>
      </c>
      <c r="BF181" s="62"/>
      <c r="BG181" s="62"/>
      <c r="BH181" s="62"/>
      <c r="BI181" s="62"/>
      <c r="CA181" t="s">
        <v>49</v>
      </c>
    </row>
    <row r="182" spans="1:79" s="10" customFormat="1" ht="13.8" customHeight="1">
      <c r="A182" s="103">
        <v>0</v>
      </c>
      <c r="B182" s="104"/>
      <c r="C182" s="104"/>
      <c r="D182" s="138" t="s">
        <v>242</v>
      </c>
      <c r="E182" s="139"/>
      <c r="F182" s="139"/>
      <c r="G182" s="139"/>
      <c r="H182" s="139"/>
      <c r="I182" s="139"/>
      <c r="J182" s="139"/>
      <c r="K182" s="139"/>
      <c r="L182" s="139"/>
      <c r="M182" s="139"/>
      <c r="N182" s="139"/>
      <c r="O182" s="139"/>
      <c r="P182" s="140"/>
      <c r="Q182" s="141"/>
      <c r="R182" s="141"/>
      <c r="S182" s="141"/>
      <c r="T182" s="141"/>
      <c r="U182" s="141"/>
      <c r="V182" s="141"/>
      <c r="W182" s="141"/>
      <c r="X182" s="141"/>
      <c r="Y182" s="141"/>
      <c r="Z182" s="141"/>
      <c r="AA182" s="141"/>
      <c r="AB182" s="141"/>
      <c r="AC182" s="141"/>
      <c r="AD182" s="141"/>
      <c r="AE182" s="141"/>
      <c r="AF182" s="142"/>
      <c r="AG182" s="142"/>
      <c r="AH182" s="142"/>
      <c r="AI182" s="142"/>
      <c r="AJ182" s="142"/>
      <c r="AK182" s="142"/>
      <c r="AL182" s="142"/>
      <c r="AM182" s="142"/>
      <c r="AN182" s="142"/>
      <c r="AO182" s="142"/>
      <c r="AP182" s="142">
        <f>IF(ISNUMBER(AF182),AF182,0)+IF(ISNUMBER(AK182),AK182,0)</f>
        <v>0</v>
      </c>
      <c r="AQ182" s="142"/>
      <c r="AR182" s="142"/>
      <c r="AS182" s="142"/>
      <c r="AT182" s="142"/>
      <c r="AU182" s="142"/>
      <c r="AV182" s="142"/>
      <c r="AW182" s="142"/>
      <c r="AX182" s="142"/>
      <c r="AY182" s="142"/>
      <c r="AZ182" s="142"/>
      <c r="BA182" s="142"/>
      <c r="BB182" s="142"/>
      <c r="BC182" s="142"/>
      <c r="BD182" s="142"/>
      <c r="BE182" s="142">
        <f>IF(ISNUMBER(AU182),AU182,0)+IF(ISNUMBER(AZ182),AZ182,0)</f>
        <v>0</v>
      </c>
      <c r="BF182" s="142"/>
      <c r="BG182" s="142"/>
      <c r="BH182" s="142"/>
      <c r="BI182" s="142"/>
      <c r="CA182" s="10" t="s">
        <v>50</v>
      </c>
    </row>
    <row r="183" spans="1:79" s="113" customFormat="1" ht="27.6" customHeight="1">
      <c r="A183" s="124">
        <v>1</v>
      </c>
      <c r="B183" s="125"/>
      <c r="C183" s="125"/>
      <c r="D183" s="135" t="s">
        <v>506</v>
      </c>
      <c r="E183" s="107"/>
      <c r="F183" s="107"/>
      <c r="G183" s="107"/>
      <c r="H183" s="107"/>
      <c r="I183" s="107"/>
      <c r="J183" s="107"/>
      <c r="K183" s="107"/>
      <c r="L183" s="107"/>
      <c r="M183" s="107"/>
      <c r="N183" s="107"/>
      <c r="O183" s="107"/>
      <c r="P183" s="108"/>
      <c r="Q183" s="45" t="s">
        <v>244</v>
      </c>
      <c r="R183" s="45"/>
      <c r="S183" s="45"/>
      <c r="T183" s="45"/>
      <c r="U183" s="45"/>
      <c r="V183" s="45" t="s">
        <v>507</v>
      </c>
      <c r="W183" s="45"/>
      <c r="X183" s="45"/>
      <c r="Y183" s="45"/>
      <c r="Z183" s="45"/>
      <c r="AA183" s="45"/>
      <c r="AB183" s="45"/>
      <c r="AC183" s="45"/>
      <c r="AD183" s="45"/>
      <c r="AE183" s="45"/>
      <c r="AF183" s="143">
        <v>1</v>
      </c>
      <c r="AG183" s="143"/>
      <c r="AH183" s="143"/>
      <c r="AI183" s="143"/>
      <c r="AJ183" s="143"/>
      <c r="AK183" s="143">
        <v>0</v>
      </c>
      <c r="AL183" s="143"/>
      <c r="AM183" s="143"/>
      <c r="AN183" s="143"/>
      <c r="AO183" s="143"/>
      <c r="AP183" s="143">
        <f>IF(ISNUMBER(AF183),AF183,0)+IF(ISNUMBER(AK183),AK183,0)</f>
        <v>1</v>
      </c>
      <c r="AQ183" s="143"/>
      <c r="AR183" s="143"/>
      <c r="AS183" s="143"/>
      <c r="AT183" s="143"/>
      <c r="AU183" s="143">
        <v>1</v>
      </c>
      <c r="AV183" s="143"/>
      <c r="AW183" s="143"/>
      <c r="AX183" s="143"/>
      <c r="AY183" s="143"/>
      <c r="AZ183" s="143">
        <v>0</v>
      </c>
      <c r="BA183" s="143"/>
      <c r="BB183" s="143"/>
      <c r="BC183" s="143"/>
      <c r="BD183" s="143"/>
      <c r="BE183" s="143">
        <f>IF(ISNUMBER(AU183),AU183,0)+IF(ISNUMBER(AZ183),AZ183,0)</f>
        <v>1</v>
      </c>
      <c r="BF183" s="143"/>
      <c r="BG183" s="143"/>
      <c r="BH183" s="143"/>
      <c r="BI183" s="143"/>
    </row>
    <row r="184" spans="1:79" s="113" customFormat="1" ht="41.4" customHeight="1">
      <c r="A184" s="124">
        <v>2</v>
      </c>
      <c r="B184" s="125"/>
      <c r="C184" s="125"/>
      <c r="D184" s="135" t="s">
        <v>508</v>
      </c>
      <c r="E184" s="107"/>
      <c r="F184" s="107"/>
      <c r="G184" s="107"/>
      <c r="H184" s="107"/>
      <c r="I184" s="107"/>
      <c r="J184" s="107"/>
      <c r="K184" s="107"/>
      <c r="L184" s="107"/>
      <c r="M184" s="107"/>
      <c r="N184" s="107"/>
      <c r="O184" s="107"/>
      <c r="P184" s="108"/>
      <c r="Q184" s="45" t="s">
        <v>244</v>
      </c>
      <c r="R184" s="45"/>
      <c r="S184" s="45"/>
      <c r="T184" s="45"/>
      <c r="U184" s="45"/>
      <c r="V184" s="45" t="s">
        <v>509</v>
      </c>
      <c r="W184" s="45"/>
      <c r="X184" s="45"/>
      <c r="Y184" s="45"/>
      <c r="Z184" s="45"/>
      <c r="AA184" s="45"/>
      <c r="AB184" s="45"/>
      <c r="AC184" s="45"/>
      <c r="AD184" s="45"/>
      <c r="AE184" s="45"/>
      <c r="AF184" s="143">
        <v>31</v>
      </c>
      <c r="AG184" s="143"/>
      <c r="AH184" s="143"/>
      <c r="AI184" s="143"/>
      <c r="AJ184" s="143"/>
      <c r="AK184" s="143">
        <v>0</v>
      </c>
      <c r="AL184" s="143"/>
      <c r="AM184" s="143"/>
      <c r="AN184" s="143"/>
      <c r="AO184" s="143"/>
      <c r="AP184" s="143">
        <f>IF(ISNUMBER(AF184),AF184,0)+IF(ISNUMBER(AK184),AK184,0)</f>
        <v>31</v>
      </c>
      <c r="AQ184" s="143"/>
      <c r="AR184" s="143"/>
      <c r="AS184" s="143"/>
      <c r="AT184" s="143"/>
      <c r="AU184" s="143">
        <v>31</v>
      </c>
      <c r="AV184" s="143"/>
      <c r="AW184" s="143"/>
      <c r="AX184" s="143"/>
      <c r="AY184" s="143"/>
      <c r="AZ184" s="143">
        <v>0</v>
      </c>
      <c r="BA184" s="143"/>
      <c r="BB184" s="143"/>
      <c r="BC184" s="143"/>
      <c r="BD184" s="143"/>
      <c r="BE184" s="143">
        <f>IF(ISNUMBER(AU184),AU184,0)+IF(ISNUMBER(AZ184),AZ184,0)</f>
        <v>31</v>
      </c>
      <c r="BF184" s="143"/>
      <c r="BG184" s="143"/>
      <c r="BH184" s="143"/>
      <c r="BI184" s="143"/>
    </row>
    <row r="185" spans="1:79" s="113" customFormat="1" ht="41.4" customHeight="1">
      <c r="A185" s="124">
        <v>3</v>
      </c>
      <c r="B185" s="125"/>
      <c r="C185" s="125"/>
      <c r="D185" s="135" t="s">
        <v>510</v>
      </c>
      <c r="E185" s="107"/>
      <c r="F185" s="107"/>
      <c r="G185" s="107"/>
      <c r="H185" s="107"/>
      <c r="I185" s="107"/>
      <c r="J185" s="107"/>
      <c r="K185" s="107"/>
      <c r="L185" s="107"/>
      <c r="M185" s="107"/>
      <c r="N185" s="107"/>
      <c r="O185" s="107"/>
      <c r="P185" s="108"/>
      <c r="Q185" s="45" t="s">
        <v>244</v>
      </c>
      <c r="R185" s="45"/>
      <c r="S185" s="45"/>
      <c r="T185" s="45"/>
      <c r="U185" s="45"/>
      <c r="V185" s="45" t="s">
        <v>509</v>
      </c>
      <c r="W185" s="45"/>
      <c r="X185" s="45"/>
      <c r="Y185" s="45"/>
      <c r="Z185" s="45"/>
      <c r="AA185" s="45"/>
      <c r="AB185" s="45"/>
      <c r="AC185" s="45"/>
      <c r="AD185" s="45"/>
      <c r="AE185" s="45"/>
      <c r="AF185" s="143">
        <v>31</v>
      </c>
      <c r="AG185" s="143"/>
      <c r="AH185" s="143"/>
      <c r="AI185" s="143"/>
      <c r="AJ185" s="143"/>
      <c r="AK185" s="143">
        <v>0</v>
      </c>
      <c r="AL185" s="143"/>
      <c r="AM185" s="143"/>
      <c r="AN185" s="143"/>
      <c r="AO185" s="143"/>
      <c r="AP185" s="143">
        <f>IF(ISNUMBER(AF185),AF185,0)+IF(ISNUMBER(AK185),AK185,0)</f>
        <v>31</v>
      </c>
      <c r="AQ185" s="143"/>
      <c r="AR185" s="143"/>
      <c r="AS185" s="143"/>
      <c r="AT185" s="143"/>
      <c r="AU185" s="143">
        <v>31</v>
      </c>
      <c r="AV185" s="143"/>
      <c r="AW185" s="143"/>
      <c r="AX185" s="143"/>
      <c r="AY185" s="143"/>
      <c r="AZ185" s="143">
        <v>0</v>
      </c>
      <c r="BA185" s="143"/>
      <c r="BB185" s="143"/>
      <c r="BC185" s="143"/>
      <c r="BD185" s="143"/>
      <c r="BE185" s="143">
        <f>IF(ISNUMBER(AU185),AU185,0)+IF(ISNUMBER(AZ185),AZ185,0)</f>
        <v>31</v>
      </c>
      <c r="BF185" s="143"/>
      <c r="BG185" s="143"/>
      <c r="BH185" s="143"/>
      <c r="BI185" s="143"/>
    </row>
    <row r="186" spans="1:79" s="113" customFormat="1" ht="27.6" customHeight="1">
      <c r="A186" s="124">
        <v>4</v>
      </c>
      <c r="B186" s="125"/>
      <c r="C186" s="125"/>
      <c r="D186" s="135" t="s">
        <v>511</v>
      </c>
      <c r="E186" s="107"/>
      <c r="F186" s="107"/>
      <c r="G186" s="107"/>
      <c r="H186" s="107"/>
      <c r="I186" s="107"/>
      <c r="J186" s="107"/>
      <c r="K186" s="107"/>
      <c r="L186" s="107"/>
      <c r="M186" s="107"/>
      <c r="N186" s="107"/>
      <c r="O186" s="107"/>
      <c r="P186" s="108"/>
      <c r="Q186" s="45" t="s">
        <v>244</v>
      </c>
      <c r="R186" s="45"/>
      <c r="S186" s="45"/>
      <c r="T186" s="45"/>
      <c r="U186" s="45"/>
      <c r="V186" s="45" t="s">
        <v>455</v>
      </c>
      <c r="W186" s="45"/>
      <c r="X186" s="45"/>
      <c r="Y186" s="45"/>
      <c r="Z186" s="45"/>
      <c r="AA186" s="45"/>
      <c r="AB186" s="45"/>
      <c r="AC186" s="45"/>
      <c r="AD186" s="45"/>
      <c r="AE186" s="45"/>
      <c r="AF186" s="143">
        <v>15.75</v>
      </c>
      <c r="AG186" s="143"/>
      <c r="AH186" s="143"/>
      <c r="AI186" s="143"/>
      <c r="AJ186" s="143"/>
      <c r="AK186" s="143">
        <v>1.25</v>
      </c>
      <c r="AL186" s="143"/>
      <c r="AM186" s="143"/>
      <c r="AN186" s="143"/>
      <c r="AO186" s="143"/>
      <c r="AP186" s="143">
        <f>IF(ISNUMBER(AF186),AF186,0)+IF(ISNUMBER(AK186),AK186,0)</f>
        <v>17</v>
      </c>
      <c r="AQ186" s="143"/>
      <c r="AR186" s="143"/>
      <c r="AS186" s="143"/>
      <c r="AT186" s="143"/>
      <c r="AU186" s="143">
        <v>15.75</v>
      </c>
      <c r="AV186" s="143"/>
      <c r="AW186" s="143"/>
      <c r="AX186" s="143"/>
      <c r="AY186" s="143"/>
      <c r="AZ186" s="143">
        <v>1.25</v>
      </c>
      <c r="BA186" s="143"/>
      <c r="BB186" s="143"/>
      <c r="BC186" s="143"/>
      <c r="BD186" s="143"/>
      <c r="BE186" s="143">
        <f>IF(ISNUMBER(AU186),AU186,0)+IF(ISNUMBER(AZ186),AZ186,0)</f>
        <v>17</v>
      </c>
      <c r="BF186" s="143"/>
      <c r="BG186" s="143"/>
      <c r="BH186" s="143"/>
      <c r="BI186" s="143"/>
    </row>
    <row r="187" spans="1:79" s="113" customFormat="1" ht="13.8" customHeight="1">
      <c r="A187" s="124">
        <v>5</v>
      </c>
      <c r="B187" s="125"/>
      <c r="C187" s="125"/>
      <c r="D187" s="135" t="s">
        <v>512</v>
      </c>
      <c r="E187" s="107"/>
      <c r="F187" s="107"/>
      <c r="G187" s="107"/>
      <c r="H187" s="107"/>
      <c r="I187" s="107"/>
      <c r="J187" s="107"/>
      <c r="K187" s="107"/>
      <c r="L187" s="107"/>
      <c r="M187" s="107"/>
      <c r="N187" s="107"/>
      <c r="O187" s="107"/>
      <c r="P187" s="108"/>
      <c r="Q187" s="45" t="s">
        <v>247</v>
      </c>
      <c r="R187" s="45"/>
      <c r="S187" s="45"/>
      <c r="T187" s="45"/>
      <c r="U187" s="45"/>
      <c r="V187" s="45" t="s">
        <v>453</v>
      </c>
      <c r="W187" s="45"/>
      <c r="X187" s="45"/>
      <c r="Y187" s="45"/>
      <c r="Z187" s="45"/>
      <c r="AA187" s="45"/>
      <c r="AB187" s="45"/>
      <c r="AC187" s="45"/>
      <c r="AD187" s="45"/>
      <c r="AE187" s="45"/>
      <c r="AF187" s="143">
        <v>0</v>
      </c>
      <c r="AG187" s="143"/>
      <c r="AH187" s="143"/>
      <c r="AI187" s="143"/>
      <c r="AJ187" s="143"/>
      <c r="AK187" s="143">
        <v>74800</v>
      </c>
      <c r="AL187" s="143"/>
      <c r="AM187" s="143"/>
      <c r="AN187" s="143"/>
      <c r="AO187" s="143"/>
      <c r="AP187" s="143">
        <f>IF(ISNUMBER(AF187),AF187,0)+IF(ISNUMBER(AK187),AK187,0)</f>
        <v>74800</v>
      </c>
      <c r="AQ187" s="143"/>
      <c r="AR187" s="143"/>
      <c r="AS187" s="143"/>
      <c r="AT187" s="143"/>
      <c r="AU187" s="143">
        <v>0</v>
      </c>
      <c r="AV187" s="143"/>
      <c r="AW187" s="143"/>
      <c r="AX187" s="143"/>
      <c r="AY187" s="143"/>
      <c r="AZ187" s="143">
        <v>81800</v>
      </c>
      <c r="BA187" s="143"/>
      <c r="BB187" s="143"/>
      <c r="BC187" s="143"/>
      <c r="BD187" s="143"/>
      <c r="BE187" s="143">
        <f>IF(ISNUMBER(AU187),AU187,0)+IF(ISNUMBER(AZ187),AZ187,0)</f>
        <v>81800</v>
      </c>
      <c r="BF187" s="143"/>
      <c r="BG187" s="143"/>
      <c r="BH187" s="143"/>
      <c r="BI187" s="143"/>
    </row>
    <row r="188" spans="1:79" s="113" customFormat="1" ht="27.6" customHeight="1">
      <c r="A188" s="124">
        <v>6</v>
      </c>
      <c r="B188" s="125"/>
      <c r="C188" s="125"/>
      <c r="D188" s="135" t="s">
        <v>246</v>
      </c>
      <c r="E188" s="107"/>
      <c r="F188" s="107"/>
      <c r="G188" s="107"/>
      <c r="H188" s="107"/>
      <c r="I188" s="107"/>
      <c r="J188" s="107"/>
      <c r="K188" s="107"/>
      <c r="L188" s="107"/>
      <c r="M188" s="107"/>
      <c r="N188" s="107"/>
      <c r="O188" s="107"/>
      <c r="P188" s="108"/>
      <c r="Q188" s="45" t="s">
        <v>247</v>
      </c>
      <c r="R188" s="45"/>
      <c r="S188" s="45"/>
      <c r="T188" s="45"/>
      <c r="U188" s="45"/>
      <c r="V188" s="135" t="s">
        <v>513</v>
      </c>
      <c r="W188" s="136"/>
      <c r="X188" s="136"/>
      <c r="Y188" s="136"/>
      <c r="Z188" s="136"/>
      <c r="AA188" s="136"/>
      <c r="AB188" s="136"/>
      <c r="AC188" s="136"/>
      <c r="AD188" s="136"/>
      <c r="AE188" s="137"/>
      <c r="AF188" s="143">
        <v>0</v>
      </c>
      <c r="AG188" s="143"/>
      <c r="AH188" s="143"/>
      <c r="AI188" s="143"/>
      <c r="AJ188" s="143"/>
      <c r="AK188" s="143">
        <v>0</v>
      </c>
      <c r="AL188" s="143"/>
      <c r="AM188" s="143"/>
      <c r="AN188" s="143"/>
      <c r="AO188" s="143"/>
      <c r="AP188" s="143">
        <f>IF(ISNUMBER(AF188),AF188,0)+IF(ISNUMBER(AK188),AK188,0)</f>
        <v>0</v>
      </c>
      <c r="AQ188" s="143"/>
      <c r="AR188" s="143"/>
      <c r="AS188" s="143"/>
      <c r="AT188" s="143"/>
      <c r="AU188" s="143">
        <v>0</v>
      </c>
      <c r="AV188" s="143"/>
      <c r="AW188" s="143"/>
      <c r="AX188" s="143"/>
      <c r="AY188" s="143"/>
      <c r="AZ188" s="143">
        <v>0</v>
      </c>
      <c r="BA188" s="143"/>
      <c r="BB188" s="143"/>
      <c r="BC188" s="143"/>
      <c r="BD188" s="143"/>
      <c r="BE188" s="143">
        <f>IF(ISNUMBER(AU188),AU188,0)+IF(ISNUMBER(AZ188),AZ188,0)</f>
        <v>0</v>
      </c>
      <c r="BF188" s="143"/>
      <c r="BG188" s="143"/>
      <c r="BH188" s="143"/>
      <c r="BI188" s="143"/>
    </row>
    <row r="189" spans="1:79" s="10" customFormat="1" ht="13.8" customHeight="1">
      <c r="A189" s="103">
        <v>0</v>
      </c>
      <c r="B189" s="104"/>
      <c r="C189" s="104"/>
      <c r="D189" s="138" t="s">
        <v>249</v>
      </c>
      <c r="E189" s="115"/>
      <c r="F189" s="115"/>
      <c r="G189" s="115"/>
      <c r="H189" s="115"/>
      <c r="I189" s="115"/>
      <c r="J189" s="115"/>
      <c r="K189" s="115"/>
      <c r="L189" s="115"/>
      <c r="M189" s="115"/>
      <c r="N189" s="115"/>
      <c r="O189" s="115"/>
      <c r="P189" s="116"/>
      <c r="Q189" s="141"/>
      <c r="R189" s="141"/>
      <c r="S189" s="141"/>
      <c r="T189" s="141"/>
      <c r="U189" s="141"/>
      <c r="V189" s="138"/>
      <c r="W189" s="139"/>
      <c r="X189" s="139"/>
      <c r="Y189" s="139"/>
      <c r="Z189" s="139"/>
      <c r="AA189" s="139"/>
      <c r="AB189" s="139"/>
      <c r="AC189" s="139"/>
      <c r="AD189" s="139"/>
      <c r="AE189" s="140"/>
      <c r="AF189" s="142"/>
      <c r="AG189" s="142"/>
      <c r="AH189" s="142"/>
      <c r="AI189" s="142"/>
      <c r="AJ189" s="142"/>
      <c r="AK189" s="142"/>
      <c r="AL189" s="142"/>
      <c r="AM189" s="142"/>
      <c r="AN189" s="142"/>
      <c r="AO189" s="142"/>
      <c r="AP189" s="142">
        <f>IF(ISNUMBER(AF189),AF189,0)+IF(ISNUMBER(AK189),AK189,0)</f>
        <v>0</v>
      </c>
      <c r="AQ189" s="142"/>
      <c r="AR189" s="142"/>
      <c r="AS189" s="142"/>
      <c r="AT189" s="142"/>
      <c r="AU189" s="142"/>
      <c r="AV189" s="142"/>
      <c r="AW189" s="142"/>
      <c r="AX189" s="142"/>
      <c r="AY189" s="142"/>
      <c r="AZ189" s="142"/>
      <c r="BA189" s="142"/>
      <c r="BB189" s="142"/>
      <c r="BC189" s="142"/>
      <c r="BD189" s="142"/>
      <c r="BE189" s="142">
        <f>IF(ISNUMBER(AU189),AU189,0)+IF(ISNUMBER(AZ189),AZ189,0)</f>
        <v>0</v>
      </c>
      <c r="BF189" s="142"/>
      <c r="BG189" s="142"/>
      <c r="BH189" s="142"/>
      <c r="BI189" s="142"/>
    </row>
    <row r="190" spans="1:79" s="113" customFormat="1" ht="55.2" customHeight="1">
      <c r="A190" s="124">
        <v>1</v>
      </c>
      <c r="B190" s="125"/>
      <c r="C190" s="125"/>
      <c r="D190" s="135" t="s">
        <v>514</v>
      </c>
      <c r="E190" s="107"/>
      <c r="F190" s="107"/>
      <c r="G190" s="107"/>
      <c r="H190" s="107"/>
      <c r="I190" s="107"/>
      <c r="J190" s="107"/>
      <c r="K190" s="107"/>
      <c r="L190" s="107"/>
      <c r="M190" s="107"/>
      <c r="N190" s="107"/>
      <c r="O190" s="107"/>
      <c r="P190" s="108"/>
      <c r="Q190" s="45" t="s">
        <v>515</v>
      </c>
      <c r="R190" s="45"/>
      <c r="S190" s="45"/>
      <c r="T190" s="45"/>
      <c r="U190" s="45"/>
      <c r="V190" s="135" t="s">
        <v>516</v>
      </c>
      <c r="W190" s="107"/>
      <c r="X190" s="107"/>
      <c r="Y190" s="107"/>
      <c r="Z190" s="107"/>
      <c r="AA190" s="107"/>
      <c r="AB190" s="107"/>
      <c r="AC190" s="107"/>
      <c r="AD190" s="107"/>
      <c r="AE190" s="108"/>
      <c r="AF190" s="143">
        <v>1500</v>
      </c>
      <c r="AG190" s="143"/>
      <c r="AH190" s="143"/>
      <c r="AI190" s="143"/>
      <c r="AJ190" s="143"/>
      <c r="AK190" s="143">
        <v>0</v>
      </c>
      <c r="AL190" s="143"/>
      <c r="AM190" s="143"/>
      <c r="AN190" s="143"/>
      <c r="AO190" s="143"/>
      <c r="AP190" s="143">
        <f>IF(ISNUMBER(AF190),AF190,0)+IF(ISNUMBER(AK190),AK190,0)</f>
        <v>1500</v>
      </c>
      <c r="AQ190" s="143"/>
      <c r="AR190" s="143"/>
      <c r="AS190" s="143"/>
      <c r="AT190" s="143"/>
      <c r="AU190" s="143">
        <v>1500</v>
      </c>
      <c r="AV190" s="143"/>
      <c r="AW190" s="143"/>
      <c r="AX190" s="143"/>
      <c r="AY190" s="143"/>
      <c r="AZ190" s="143">
        <v>0</v>
      </c>
      <c r="BA190" s="143"/>
      <c r="BB190" s="143"/>
      <c r="BC190" s="143"/>
      <c r="BD190" s="143"/>
      <c r="BE190" s="143">
        <f>IF(ISNUMBER(AU190),AU190,0)+IF(ISNUMBER(AZ190),AZ190,0)</f>
        <v>1500</v>
      </c>
      <c r="BF190" s="143"/>
      <c r="BG190" s="143"/>
      <c r="BH190" s="143"/>
      <c r="BI190" s="143"/>
    </row>
    <row r="191" spans="1:79" s="113" customFormat="1" ht="13.8" customHeight="1">
      <c r="A191" s="124">
        <v>2</v>
      </c>
      <c r="B191" s="125"/>
      <c r="C191" s="125"/>
      <c r="D191" s="135" t="s">
        <v>517</v>
      </c>
      <c r="E191" s="107"/>
      <c r="F191" s="107"/>
      <c r="G191" s="107"/>
      <c r="H191" s="107"/>
      <c r="I191" s="107"/>
      <c r="J191" s="107"/>
      <c r="K191" s="107"/>
      <c r="L191" s="107"/>
      <c r="M191" s="107"/>
      <c r="N191" s="107"/>
      <c r="O191" s="107"/>
      <c r="P191" s="108"/>
      <c r="Q191" s="45" t="s">
        <v>244</v>
      </c>
      <c r="R191" s="45"/>
      <c r="S191" s="45"/>
      <c r="T191" s="45"/>
      <c r="U191" s="45"/>
      <c r="V191" s="135" t="s">
        <v>518</v>
      </c>
      <c r="W191" s="107"/>
      <c r="X191" s="107"/>
      <c r="Y191" s="107"/>
      <c r="Z191" s="107"/>
      <c r="AA191" s="107"/>
      <c r="AB191" s="107"/>
      <c r="AC191" s="107"/>
      <c r="AD191" s="107"/>
      <c r="AE191" s="108"/>
      <c r="AF191" s="143">
        <v>0</v>
      </c>
      <c r="AG191" s="143"/>
      <c r="AH191" s="143"/>
      <c r="AI191" s="143"/>
      <c r="AJ191" s="143"/>
      <c r="AK191" s="143">
        <v>6</v>
      </c>
      <c r="AL191" s="143"/>
      <c r="AM191" s="143"/>
      <c r="AN191" s="143"/>
      <c r="AO191" s="143"/>
      <c r="AP191" s="143">
        <f>IF(ISNUMBER(AF191),AF191,0)+IF(ISNUMBER(AK191),AK191,0)</f>
        <v>6</v>
      </c>
      <c r="AQ191" s="143"/>
      <c r="AR191" s="143"/>
      <c r="AS191" s="143"/>
      <c r="AT191" s="143"/>
      <c r="AU191" s="143">
        <v>0</v>
      </c>
      <c r="AV191" s="143"/>
      <c r="AW191" s="143"/>
      <c r="AX191" s="143"/>
      <c r="AY191" s="143"/>
      <c r="AZ191" s="143">
        <v>6</v>
      </c>
      <c r="BA191" s="143"/>
      <c r="BB191" s="143"/>
      <c r="BC191" s="143"/>
      <c r="BD191" s="143"/>
      <c r="BE191" s="143">
        <f>IF(ISNUMBER(AU191),AU191,0)+IF(ISNUMBER(AZ191),AZ191,0)</f>
        <v>6</v>
      </c>
      <c r="BF191" s="143"/>
      <c r="BG191" s="143"/>
      <c r="BH191" s="143"/>
      <c r="BI191" s="143"/>
    </row>
    <row r="192" spans="1:79" s="113" customFormat="1" ht="27.6" customHeight="1">
      <c r="A192" s="124">
        <v>3</v>
      </c>
      <c r="B192" s="125"/>
      <c r="C192" s="125"/>
      <c r="D192" s="135" t="s">
        <v>256</v>
      </c>
      <c r="E192" s="107"/>
      <c r="F192" s="107"/>
      <c r="G192" s="107"/>
      <c r="H192" s="107"/>
      <c r="I192" s="107"/>
      <c r="J192" s="107"/>
      <c r="K192" s="107"/>
      <c r="L192" s="107"/>
      <c r="M192" s="107"/>
      <c r="N192" s="107"/>
      <c r="O192" s="107"/>
      <c r="P192" s="108"/>
      <c r="Q192" s="45" t="s">
        <v>247</v>
      </c>
      <c r="R192" s="45"/>
      <c r="S192" s="45"/>
      <c r="T192" s="45"/>
      <c r="U192" s="45"/>
      <c r="V192" s="135" t="s">
        <v>513</v>
      </c>
      <c r="W192" s="107"/>
      <c r="X192" s="107"/>
      <c r="Y192" s="107"/>
      <c r="Z192" s="107"/>
      <c r="AA192" s="107"/>
      <c r="AB192" s="107"/>
      <c r="AC192" s="107"/>
      <c r="AD192" s="107"/>
      <c r="AE192" s="108"/>
      <c r="AF192" s="143">
        <v>0</v>
      </c>
      <c r="AG192" s="143"/>
      <c r="AH192" s="143"/>
      <c r="AI192" s="143"/>
      <c r="AJ192" s="143"/>
      <c r="AK192" s="143">
        <v>0</v>
      </c>
      <c r="AL192" s="143"/>
      <c r="AM192" s="143"/>
      <c r="AN192" s="143"/>
      <c r="AO192" s="143"/>
      <c r="AP192" s="143">
        <f>IF(ISNUMBER(AF192),AF192,0)+IF(ISNUMBER(AK192),AK192,0)</f>
        <v>0</v>
      </c>
      <c r="AQ192" s="143"/>
      <c r="AR192" s="143"/>
      <c r="AS192" s="143"/>
      <c r="AT192" s="143"/>
      <c r="AU192" s="143">
        <v>0</v>
      </c>
      <c r="AV192" s="143"/>
      <c r="AW192" s="143"/>
      <c r="AX192" s="143"/>
      <c r="AY192" s="143"/>
      <c r="AZ192" s="143">
        <v>0</v>
      </c>
      <c r="BA192" s="143"/>
      <c r="BB192" s="143"/>
      <c r="BC192" s="143"/>
      <c r="BD192" s="143"/>
      <c r="BE192" s="143">
        <f>IF(ISNUMBER(AU192),AU192,0)+IF(ISNUMBER(AZ192),AZ192,0)</f>
        <v>0</v>
      </c>
      <c r="BF192" s="143"/>
      <c r="BG192" s="143"/>
      <c r="BH192" s="143"/>
      <c r="BI192" s="143"/>
    </row>
    <row r="193" spans="1:70" s="10" customFormat="1" ht="13.8" customHeight="1">
      <c r="A193" s="103">
        <v>0</v>
      </c>
      <c r="B193" s="104"/>
      <c r="C193" s="104"/>
      <c r="D193" s="138" t="s">
        <v>258</v>
      </c>
      <c r="E193" s="115"/>
      <c r="F193" s="115"/>
      <c r="G193" s="115"/>
      <c r="H193" s="115"/>
      <c r="I193" s="115"/>
      <c r="J193" s="115"/>
      <c r="K193" s="115"/>
      <c r="L193" s="115"/>
      <c r="M193" s="115"/>
      <c r="N193" s="115"/>
      <c r="O193" s="115"/>
      <c r="P193" s="116"/>
      <c r="Q193" s="141"/>
      <c r="R193" s="141"/>
      <c r="S193" s="141"/>
      <c r="T193" s="141"/>
      <c r="U193" s="141"/>
      <c r="V193" s="138"/>
      <c r="W193" s="115"/>
      <c r="X193" s="115"/>
      <c r="Y193" s="115"/>
      <c r="Z193" s="115"/>
      <c r="AA193" s="115"/>
      <c r="AB193" s="115"/>
      <c r="AC193" s="115"/>
      <c r="AD193" s="115"/>
      <c r="AE193" s="116"/>
      <c r="AF193" s="142"/>
      <c r="AG193" s="142"/>
      <c r="AH193" s="142"/>
      <c r="AI193" s="142"/>
      <c r="AJ193" s="142"/>
      <c r="AK193" s="142"/>
      <c r="AL193" s="142"/>
      <c r="AM193" s="142"/>
      <c r="AN193" s="142"/>
      <c r="AO193" s="142"/>
      <c r="AP193" s="142">
        <f>IF(ISNUMBER(AF193),AF193,0)+IF(ISNUMBER(AK193),AK193,0)</f>
        <v>0</v>
      </c>
      <c r="AQ193" s="142"/>
      <c r="AR193" s="142"/>
      <c r="AS193" s="142"/>
      <c r="AT193" s="142"/>
      <c r="AU193" s="142"/>
      <c r="AV193" s="142"/>
      <c r="AW193" s="142"/>
      <c r="AX193" s="142"/>
      <c r="AY193" s="142"/>
      <c r="AZ193" s="142"/>
      <c r="BA193" s="142"/>
      <c r="BB193" s="142"/>
      <c r="BC193" s="142"/>
      <c r="BD193" s="142"/>
      <c r="BE193" s="142">
        <f>IF(ISNUMBER(AU193),AU193,0)+IF(ISNUMBER(AZ193),AZ193,0)</f>
        <v>0</v>
      </c>
      <c r="BF193" s="142"/>
      <c r="BG193" s="142"/>
      <c r="BH193" s="142"/>
      <c r="BI193" s="142"/>
    </row>
    <row r="194" spans="1:70" s="113" customFormat="1" ht="69" customHeight="1">
      <c r="A194" s="124">
        <v>1</v>
      </c>
      <c r="B194" s="125"/>
      <c r="C194" s="125"/>
      <c r="D194" s="135" t="s">
        <v>519</v>
      </c>
      <c r="E194" s="107"/>
      <c r="F194" s="107"/>
      <c r="G194" s="107"/>
      <c r="H194" s="107"/>
      <c r="I194" s="107"/>
      <c r="J194" s="107"/>
      <c r="K194" s="107"/>
      <c r="L194" s="107"/>
      <c r="M194" s="107"/>
      <c r="N194" s="107"/>
      <c r="O194" s="107"/>
      <c r="P194" s="108"/>
      <c r="Q194" s="45" t="s">
        <v>247</v>
      </c>
      <c r="R194" s="45"/>
      <c r="S194" s="45"/>
      <c r="T194" s="45"/>
      <c r="U194" s="45"/>
      <c r="V194" s="135" t="s">
        <v>520</v>
      </c>
      <c r="W194" s="107"/>
      <c r="X194" s="107"/>
      <c r="Y194" s="107"/>
      <c r="Z194" s="107"/>
      <c r="AA194" s="107"/>
      <c r="AB194" s="107"/>
      <c r="AC194" s="107"/>
      <c r="AD194" s="107"/>
      <c r="AE194" s="108"/>
      <c r="AF194" s="143">
        <v>10</v>
      </c>
      <c r="AG194" s="143"/>
      <c r="AH194" s="143"/>
      <c r="AI194" s="143"/>
      <c r="AJ194" s="143"/>
      <c r="AK194" s="143">
        <v>0</v>
      </c>
      <c r="AL194" s="143"/>
      <c r="AM194" s="143"/>
      <c r="AN194" s="143"/>
      <c r="AO194" s="143"/>
      <c r="AP194" s="143">
        <f>IF(ISNUMBER(AF194),AF194,0)+IF(ISNUMBER(AK194),AK194,0)</f>
        <v>10</v>
      </c>
      <c r="AQ194" s="143"/>
      <c r="AR194" s="143"/>
      <c r="AS194" s="143"/>
      <c r="AT194" s="143"/>
      <c r="AU194" s="143">
        <v>10</v>
      </c>
      <c r="AV194" s="143"/>
      <c r="AW194" s="143"/>
      <c r="AX194" s="143"/>
      <c r="AY194" s="143"/>
      <c r="AZ194" s="143">
        <v>0</v>
      </c>
      <c r="BA194" s="143"/>
      <c r="BB194" s="143"/>
      <c r="BC194" s="143"/>
      <c r="BD194" s="143"/>
      <c r="BE194" s="143">
        <f>IF(ISNUMBER(AU194),AU194,0)+IF(ISNUMBER(AZ194),AZ194,0)</f>
        <v>10</v>
      </c>
      <c r="BF194" s="143"/>
      <c r="BG194" s="143"/>
      <c r="BH194" s="143"/>
      <c r="BI194" s="143"/>
    </row>
    <row r="195" spans="1:70" s="113" customFormat="1" ht="55.2" customHeight="1">
      <c r="A195" s="124">
        <v>2</v>
      </c>
      <c r="B195" s="125"/>
      <c r="C195" s="125"/>
      <c r="D195" s="135" t="s">
        <v>521</v>
      </c>
      <c r="E195" s="107"/>
      <c r="F195" s="107"/>
      <c r="G195" s="107"/>
      <c r="H195" s="107"/>
      <c r="I195" s="107"/>
      <c r="J195" s="107"/>
      <c r="K195" s="107"/>
      <c r="L195" s="107"/>
      <c r="M195" s="107"/>
      <c r="N195" s="107"/>
      <c r="O195" s="107"/>
      <c r="P195" s="108"/>
      <c r="Q195" s="45" t="s">
        <v>247</v>
      </c>
      <c r="R195" s="45"/>
      <c r="S195" s="45"/>
      <c r="T195" s="45"/>
      <c r="U195" s="45"/>
      <c r="V195" s="135" t="s">
        <v>522</v>
      </c>
      <c r="W195" s="107"/>
      <c r="X195" s="107"/>
      <c r="Y195" s="107"/>
      <c r="Z195" s="107"/>
      <c r="AA195" s="107"/>
      <c r="AB195" s="107"/>
      <c r="AC195" s="107"/>
      <c r="AD195" s="107"/>
      <c r="AE195" s="108"/>
      <c r="AF195" s="143">
        <v>483.87</v>
      </c>
      <c r="AG195" s="143"/>
      <c r="AH195" s="143"/>
      <c r="AI195" s="143"/>
      <c r="AJ195" s="143"/>
      <c r="AK195" s="143">
        <v>0</v>
      </c>
      <c r="AL195" s="143"/>
      <c r="AM195" s="143"/>
      <c r="AN195" s="143"/>
      <c r="AO195" s="143"/>
      <c r="AP195" s="143">
        <f>IF(ISNUMBER(AF195),AF195,0)+IF(ISNUMBER(AK195),AK195,0)</f>
        <v>483.87</v>
      </c>
      <c r="AQ195" s="143"/>
      <c r="AR195" s="143"/>
      <c r="AS195" s="143"/>
      <c r="AT195" s="143"/>
      <c r="AU195" s="143">
        <v>483.87</v>
      </c>
      <c r="AV195" s="143"/>
      <c r="AW195" s="143"/>
      <c r="AX195" s="143"/>
      <c r="AY195" s="143"/>
      <c r="AZ195" s="143">
        <v>0</v>
      </c>
      <c r="BA195" s="143"/>
      <c r="BB195" s="143"/>
      <c r="BC195" s="143"/>
      <c r="BD195" s="143"/>
      <c r="BE195" s="143">
        <f>IF(ISNUMBER(AU195),AU195,0)+IF(ISNUMBER(AZ195),AZ195,0)</f>
        <v>483.87</v>
      </c>
      <c r="BF195" s="143"/>
      <c r="BG195" s="143"/>
      <c r="BH195" s="143"/>
      <c r="BI195" s="143"/>
    </row>
    <row r="196" spans="1:70" s="113" customFormat="1" ht="55.2" customHeight="1">
      <c r="A196" s="124">
        <v>3</v>
      </c>
      <c r="B196" s="125"/>
      <c r="C196" s="125"/>
      <c r="D196" s="135" t="s">
        <v>523</v>
      </c>
      <c r="E196" s="107"/>
      <c r="F196" s="107"/>
      <c r="G196" s="107"/>
      <c r="H196" s="107"/>
      <c r="I196" s="107"/>
      <c r="J196" s="107"/>
      <c r="K196" s="107"/>
      <c r="L196" s="107"/>
      <c r="M196" s="107"/>
      <c r="N196" s="107"/>
      <c r="O196" s="107"/>
      <c r="P196" s="108"/>
      <c r="Q196" s="45" t="s">
        <v>247</v>
      </c>
      <c r="R196" s="45"/>
      <c r="S196" s="45"/>
      <c r="T196" s="45"/>
      <c r="U196" s="45"/>
      <c r="V196" s="135" t="s">
        <v>524</v>
      </c>
      <c r="W196" s="107"/>
      <c r="X196" s="107"/>
      <c r="Y196" s="107"/>
      <c r="Z196" s="107"/>
      <c r="AA196" s="107"/>
      <c r="AB196" s="107"/>
      <c r="AC196" s="107"/>
      <c r="AD196" s="107"/>
      <c r="AE196" s="108"/>
      <c r="AF196" s="143">
        <v>1808300</v>
      </c>
      <c r="AG196" s="143"/>
      <c r="AH196" s="143"/>
      <c r="AI196" s="143"/>
      <c r="AJ196" s="143"/>
      <c r="AK196" s="143">
        <v>149800</v>
      </c>
      <c r="AL196" s="143"/>
      <c r="AM196" s="143"/>
      <c r="AN196" s="143"/>
      <c r="AO196" s="143"/>
      <c r="AP196" s="143">
        <f>IF(ISNUMBER(AF196),AF196,0)+IF(ISNUMBER(AK196),AK196,0)</f>
        <v>1958100</v>
      </c>
      <c r="AQ196" s="143"/>
      <c r="AR196" s="143"/>
      <c r="AS196" s="143"/>
      <c r="AT196" s="143"/>
      <c r="AU196" s="143">
        <v>1989100</v>
      </c>
      <c r="AV196" s="143"/>
      <c r="AW196" s="143"/>
      <c r="AX196" s="143"/>
      <c r="AY196" s="143"/>
      <c r="AZ196" s="143">
        <v>164800</v>
      </c>
      <c r="BA196" s="143"/>
      <c r="BB196" s="143"/>
      <c r="BC196" s="143"/>
      <c r="BD196" s="143"/>
      <c r="BE196" s="143">
        <f>IF(ISNUMBER(AU196),AU196,0)+IF(ISNUMBER(AZ196),AZ196,0)</f>
        <v>2153900</v>
      </c>
      <c r="BF196" s="143"/>
      <c r="BG196" s="143"/>
      <c r="BH196" s="143"/>
      <c r="BI196" s="143"/>
    </row>
    <row r="197" spans="1:70" s="113" customFormat="1" ht="55.2" customHeight="1">
      <c r="A197" s="124">
        <v>4</v>
      </c>
      <c r="B197" s="125"/>
      <c r="C197" s="125"/>
      <c r="D197" s="135" t="s">
        <v>525</v>
      </c>
      <c r="E197" s="107"/>
      <c r="F197" s="107"/>
      <c r="G197" s="107"/>
      <c r="H197" s="107"/>
      <c r="I197" s="107"/>
      <c r="J197" s="107"/>
      <c r="K197" s="107"/>
      <c r="L197" s="107"/>
      <c r="M197" s="107"/>
      <c r="N197" s="107"/>
      <c r="O197" s="107"/>
      <c r="P197" s="108"/>
      <c r="Q197" s="45" t="s">
        <v>247</v>
      </c>
      <c r="R197" s="45"/>
      <c r="S197" s="45"/>
      <c r="T197" s="45"/>
      <c r="U197" s="45"/>
      <c r="V197" s="135" t="s">
        <v>526</v>
      </c>
      <c r="W197" s="107"/>
      <c r="X197" s="107"/>
      <c r="Y197" s="107"/>
      <c r="Z197" s="107"/>
      <c r="AA197" s="107"/>
      <c r="AB197" s="107"/>
      <c r="AC197" s="107"/>
      <c r="AD197" s="107"/>
      <c r="AE197" s="108"/>
      <c r="AF197" s="143">
        <v>6095.24</v>
      </c>
      <c r="AG197" s="143"/>
      <c r="AH197" s="143"/>
      <c r="AI197" s="143"/>
      <c r="AJ197" s="143"/>
      <c r="AK197" s="143">
        <v>3200</v>
      </c>
      <c r="AL197" s="143"/>
      <c r="AM197" s="143"/>
      <c r="AN197" s="143"/>
      <c r="AO197" s="143"/>
      <c r="AP197" s="143">
        <f>IF(ISNUMBER(AF197),AF197,0)+IF(ISNUMBER(AK197),AK197,0)</f>
        <v>9295.24</v>
      </c>
      <c r="AQ197" s="143"/>
      <c r="AR197" s="143"/>
      <c r="AS197" s="143"/>
      <c r="AT197" s="143"/>
      <c r="AU197" s="143">
        <v>6529.1</v>
      </c>
      <c r="AV197" s="143"/>
      <c r="AW197" s="143"/>
      <c r="AX197" s="143"/>
      <c r="AY197" s="143"/>
      <c r="AZ197" s="143">
        <v>3533.33</v>
      </c>
      <c r="BA197" s="143"/>
      <c r="BB197" s="143"/>
      <c r="BC197" s="143"/>
      <c r="BD197" s="143"/>
      <c r="BE197" s="143">
        <f>IF(ISNUMBER(AU197),AU197,0)+IF(ISNUMBER(AZ197),AZ197,0)</f>
        <v>10062.43</v>
      </c>
      <c r="BF197" s="143"/>
      <c r="BG197" s="143"/>
      <c r="BH197" s="143"/>
      <c r="BI197" s="143"/>
    </row>
    <row r="198" spans="1:70" s="113" customFormat="1" ht="27.6" customHeight="1">
      <c r="A198" s="124">
        <v>5</v>
      </c>
      <c r="B198" s="125"/>
      <c r="C198" s="125"/>
      <c r="D198" s="135" t="s">
        <v>527</v>
      </c>
      <c r="E198" s="107"/>
      <c r="F198" s="107"/>
      <c r="G198" s="107"/>
      <c r="H198" s="107"/>
      <c r="I198" s="107"/>
      <c r="J198" s="107"/>
      <c r="K198" s="107"/>
      <c r="L198" s="107"/>
      <c r="M198" s="107"/>
      <c r="N198" s="107"/>
      <c r="O198" s="107"/>
      <c r="P198" s="108"/>
      <c r="Q198" s="45" t="s">
        <v>247</v>
      </c>
      <c r="R198" s="45"/>
      <c r="S198" s="45"/>
      <c r="T198" s="45"/>
      <c r="U198" s="45"/>
      <c r="V198" s="135" t="s">
        <v>528</v>
      </c>
      <c r="W198" s="107"/>
      <c r="X198" s="107"/>
      <c r="Y198" s="107"/>
      <c r="Z198" s="107"/>
      <c r="AA198" s="107"/>
      <c r="AB198" s="107"/>
      <c r="AC198" s="107"/>
      <c r="AD198" s="107"/>
      <c r="AE198" s="108"/>
      <c r="AF198" s="143">
        <v>0</v>
      </c>
      <c r="AG198" s="143"/>
      <c r="AH198" s="143"/>
      <c r="AI198" s="143"/>
      <c r="AJ198" s="143"/>
      <c r="AK198" s="143">
        <v>12467</v>
      </c>
      <c r="AL198" s="143"/>
      <c r="AM198" s="143"/>
      <c r="AN198" s="143"/>
      <c r="AO198" s="143"/>
      <c r="AP198" s="143">
        <f>IF(ISNUMBER(AF198),AF198,0)+IF(ISNUMBER(AK198),AK198,0)</f>
        <v>12467</v>
      </c>
      <c r="AQ198" s="143"/>
      <c r="AR198" s="143"/>
      <c r="AS198" s="143"/>
      <c r="AT198" s="143"/>
      <c r="AU198" s="143">
        <v>0</v>
      </c>
      <c r="AV198" s="143"/>
      <c r="AW198" s="143"/>
      <c r="AX198" s="143"/>
      <c r="AY198" s="143"/>
      <c r="AZ198" s="143">
        <v>13633</v>
      </c>
      <c r="BA198" s="143"/>
      <c r="BB198" s="143"/>
      <c r="BC198" s="143"/>
      <c r="BD198" s="143"/>
      <c r="BE198" s="143">
        <f>IF(ISNUMBER(AU198),AU198,0)+IF(ISNUMBER(AZ198),AZ198,0)</f>
        <v>13633</v>
      </c>
      <c r="BF198" s="143"/>
      <c r="BG198" s="143"/>
      <c r="BH198" s="143"/>
      <c r="BI198" s="143"/>
    </row>
    <row r="199" spans="1:70" s="10" customFormat="1" ht="13.8" customHeight="1">
      <c r="A199" s="103">
        <v>0</v>
      </c>
      <c r="B199" s="104"/>
      <c r="C199" s="104"/>
      <c r="D199" s="138" t="s">
        <v>266</v>
      </c>
      <c r="E199" s="115"/>
      <c r="F199" s="115"/>
      <c r="G199" s="115"/>
      <c r="H199" s="115"/>
      <c r="I199" s="115"/>
      <c r="J199" s="115"/>
      <c r="K199" s="115"/>
      <c r="L199" s="115"/>
      <c r="M199" s="115"/>
      <c r="N199" s="115"/>
      <c r="O199" s="115"/>
      <c r="P199" s="116"/>
      <c r="Q199" s="141"/>
      <c r="R199" s="141"/>
      <c r="S199" s="141"/>
      <c r="T199" s="141"/>
      <c r="U199" s="141"/>
      <c r="V199" s="138"/>
      <c r="W199" s="115"/>
      <c r="X199" s="115"/>
      <c r="Y199" s="115"/>
      <c r="Z199" s="115"/>
      <c r="AA199" s="115"/>
      <c r="AB199" s="115"/>
      <c r="AC199" s="115"/>
      <c r="AD199" s="115"/>
      <c r="AE199" s="116"/>
      <c r="AF199" s="142"/>
      <c r="AG199" s="142"/>
      <c r="AH199" s="142"/>
      <c r="AI199" s="142"/>
      <c r="AJ199" s="142"/>
      <c r="AK199" s="142"/>
      <c r="AL199" s="142"/>
      <c r="AM199" s="142"/>
      <c r="AN199" s="142"/>
      <c r="AO199" s="142"/>
      <c r="AP199" s="142">
        <f>IF(ISNUMBER(AF199),AF199,0)+IF(ISNUMBER(AK199),AK199,0)</f>
        <v>0</v>
      </c>
      <c r="AQ199" s="142"/>
      <c r="AR199" s="142"/>
      <c r="AS199" s="142"/>
      <c r="AT199" s="142"/>
      <c r="AU199" s="142"/>
      <c r="AV199" s="142"/>
      <c r="AW199" s="142"/>
      <c r="AX199" s="142"/>
      <c r="AY199" s="142"/>
      <c r="AZ199" s="142"/>
      <c r="BA199" s="142"/>
      <c r="BB199" s="142"/>
      <c r="BC199" s="142"/>
      <c r="BD199" s="142"/>
      <c r="BE199" s="142">
        <f>IF(ISNUMBER(AU199),AU199,0)+IF(ISNUMBER(AZ199),AZ199,0)</f>
        <v>0</v>
      </c>
      <c r="BF199" s="142"/>
      <c r="BG199" s="142"/>
      <c r="BH199" s="142"/>
      <c r="BI199" s="142"/>
    </row>
    <row r="200" spans="1:70" s="113" customFormat="1" ht="69" customHeight="1">
      <c r="A200" s="124">
        <v>1</v>
      </c>
      <c r="B200" s="125"/>
      <c r="C200" s="125"/>
      <c r="D200" s="135" t="s">
        <v>529</v>
      </c>
      <c r="E200" s="107"/>
      <c r="F200" s="107"/>
      <c r="G200" s="107"/>
      <c r="H200" s="107"/>
      <c r="I200" s="107"/>
      <c r="J200" s="107"/>
      <c r="K200" s="107"/>
      <c r="L200" s="107"/>
      <c r="M200" s="107"/>
      <c r="N200" s="107"/>
      <c r="O200" s="107"/>
      <c r="P200" s="108"/>
      <c r="Q200" s="45" t="s">
        <v>268</v>
      </c>
      <c r="R200" s="45"/>
      <c r="S200" s="45"/>
      <c r="T200" s="45"/>
      <c r="U200" s="45"/>
      <c r="V200" s="135" t="s">
        <v>530</v>
      </c>
      <c r="W200" s="107"/>
      <c r="X200" s="107"/>
      <c r="Y200" s="107"/>
      <c r="Z200" s="107"/>
      <c r="AA200" s="107"/>
      <c r="AB200" s="107"/>
      <c r="AC200" s="107"/>
      <c r="AD200" s="107"/>
      <c r="AE200" s="108"/>
      <c r="AF200" s="143">
        <v>0</v>
      </c>
      <c r="AG200" s="143"/>
      <c r="AH200" s="143"/>
      <c r="AI200" s="143"/>
      <c r="AJ200" s="143"/>
      <c r="AK200" s="143">
        <v>0</v>
      </c>
      <c r="AL200" s="143"/>
      <c r="AM200" s="143"/>
      <c r="AN200" s="143"/>
      <c r="AO200" s="143"/>
      <c r="AP200" s="143">
        <f>IF(ISNUMBER(AF200),AF200,0)+IF(ISNUMBER(AK200),AK200,0)</f>
        <v>0</v>
      </c>
      <c r="AQ200" s="143"/>
      <c r="AR200" s="143"/>
      <c r="AS200" s="143"/>
      <c r="AT200" s="143"/>
      <c r="AU200" s="143">
        <v>0</v>
      </c>
      <c r="AV200" s="143"/>
      <c r="AW200" s="143"/>
      <c r="AX200" s="143"/>
      <c r="AY200" s="143"/>
      <c r="AZ200" s="143">
        <v>0</v>
      </c>
      <c r="BA200" s="143"/>
      <c r="BB200" s="143"/>
      <c r="BC200" s="143"/>
      <c r="BD200" s="143"/>
      <c r="BE200" s="143">
        <f>IF(ISNUMBER(AU200),AU200,0)+IF(ISNUMBER(AZ200),AZ200,0)</f>
        <v>0</v>
      </c>
      <c r="BF200" s="143"/>
      <c r="BG200" s="143"/>
      <c r="BH200" s="143"/>
      <c r="BI200" s="143"/>
    </row>
    <row r="201" spans="1:70" s="113" customFormat="1" ht="55.2" customHeight="1">
      <c r="A201" s="124">
        <v>2</v>
      </c>
      <c r="B201" s="125"/>
      <c r="C201" s="125"/>
      <c r="D201" s="135" t="s">
        <v>531</v>
      </c>
      <c r="E201" s="107"/>
      <c r="F201" s="107"/>
      <c r="G201" s="107"/>
      <c r="H201" s="107"/>
      <c r="I201" s="107"/>
      <c r="J201" s="107"/>
      <c r="K201" s="107"/>
      <c r="L201" s="107"/>
      <c r="M201" s="107"/>
      <c r="N201" s="107"/>
      <c r="O201" s="107"/>
      <c r="P201" s="108"/>
      <c r="Q201" s="45" t="s">
        <v>268</v>
      </c>
      <c r="R201" s="45"/>
      <c r="S201" s="45"/>
      <c r="T201" s="45"/>
      <c r="U201" s="45"/>
      <c r="V201" s="135" t="s">
        <v>532</v>
      </c>
      <c r="W201" s="107"/>
      <c r="X201" s="107"/>
      <c r="Y201" s="107"/>
      <c r="Z201" s="107"/>
      <c r="AA201" s="107"/>
      <c r="AB201" s="107"/>
      <c r="AC201" s="107"/>
      <c r="AD201" s="107"/>
      <c r="AE201" s="108"/>
      <c r="AF201" s="143">
        <v>0</v>
      </c>
      <c r="AG201" s="143"/>
      <c r="AH201" s="143"/>
      <c r="AI201" s="143"/>
      <c r="AJ201" s="143"/>
      <c r="AK201" s="143">
        <v>0</v>
      </c>
      <c r="AL201" s="143"/>
      <c r="AM201" s="143"/>
      <c r="AN201" s="143"/>
      <c r="AO201" s="143"/>
      <c r="AP201" s="143">
        <f>IF(ISNUMBER(AF201),AF201,0)+IF(ISNUMBER(AK201),AK201,0)</f>
        <v>0</v>
      </c>
      <c r="AQ201" s="143"/>
      <c r="AR201" s="143"/>
      <c r="AS201" s="143"/>
      <c r="AT201" s="143"/>
      <c r="AU201" s="143">
        <v>0</v>
      </c>
      <c r="AV201" s="143"/>
      <c r="AW201" s="143"/>
      <c r="AX201" s="143"/>
      <c r="AY201" s="143"/>
      <c r="AZ201" s="143">
        <v>0</v>
      </c>
      <c r="BA201" s="143"/>
      <c r="BB201" s="143"/>
      <c r="BC201" s="143"/>
      <c r="BD201" s="143"/>
      <c r="BE201" s="143">
        <f>IF(ISNUMBER(AU201),AU201,0)+IF(ISNUMBER(AZ201),AZ201,0)</f>
        <v>0</v>
      </c>
      <c r="BF201" s="143"/>
      <c r="BG201" s="143"/>
      <c r="BH201" s="143"/>
      <c r="BI201" s="143"/>
    </row>
    <row r="202" spans="1:70" s="113" customFormat="1" ht="41.4" customHeight="1">
      <c r="A202" s="124">
        <v>3</v>
      </c>
      <c r="B202" s="125"/>
      <c r="C202" s="125"/>
      <c r="D202" s="135" t="s">
        <v>533</v>
      </c>
      <c r="E202" s="107"/>
      <c r="F202" s="107"/>
      <c r="G202" s="107"/>
      <c r="H202" s="107"/>
      <c r="I202" s="107"/>
      <c r="J202" s="107"/>
      <c r="K202" s="107"/>
      <c r="L202" s="107"/>
      <c r="M202" s="107"/>
      <c r="N202" s="107"/>
      <c r="O202" s="107"/>
      <c r="P202" s="108"/>
      <c r="Q202" s="45" t="s">
        <v>268</v>
      </c>
      <c r="R202" s="45"/>
      <c r="S202" s="45"/>
      <c r="T202" s="45"/>
      <c r="U202" s="45"/>
      <c r="V202" s="135" t="s">
        <v>534</v>
      </c>
      <c r="W202" s="107"/>
      <c r="X202" s="107"/>
      <c r="Y202" s="107"/>
      <c r="Z202" s="107"/>
      <c r="AA202" s="107"/>
      <c r="AB202" s="107"/>
      <c r="AC202" s="107"/>
      <c r="AD202" s="107"/>
      <c r="AE202" s="108"/>
      <c r="AF202" s="143">
        <v>0</v>
      </c>
      <c r="AG202" s="143"/>
      <c r="AH202" s="143"/>
      <c r="AI202" s="143"/>
      <c r="AJ202" s="143"/>
      <c r="AK202" s="143">
        <v>12</v>
      </c>
      <c r="AL202" s="143"/>
      <c r="AM202" s="143"/>
      <c r="AN202" s="143"/>
      <c r="AO202" s="143"/>
      <c r="AP202" s="143">
        <f>IF(ISNUMBER(AF202),AF202,0)+IF(ISNUMBER(AK202),AK202,0)</f>
        <v>12</v>
      </c>
      <c r="AQ202" s="143"/>
      <c r="AR202" s="143"/>
      <c r="AS202" s="143"/>
      <c r="AT202" s="143"/>
      <c r="AU202" s="143">
        <v>0</v>
      </c>
      <c r="AV202" s="143"/>
      <c r="AW202" s="143"/>
      <c r="AX202" s="143"/>
      <c r="AY202" s="143"/>
      <c r="AZ202" s="143">
        <v>9</v>
      </c>
      <c r="BA202" s="143"/>
      <c r="BB202" s="143"/>
      <c r="BC202" s="143"/>
      <c r="BD202" s="143"/>
      <c r="BE202" s="143">
        <f>IF(ISNUMBER(AU202),AU202,0)+IF(ISNUMBER(AZ202),AZ202,0)</f>
        <v>9</v>
      </c>
      <c r="BF202" s="143"/>
      <c r="BG202" s="143"/>
      <c r="BH202" s="143"/>
      <c r="BI202" s="143"/>
    </row>
    <row r="203" spans="1:70" s="113" customFormat="1" ht="82.8" customHeight="1">
      <c r="A203" s="124">
        <v>4</v>
      </c>
      <c r="B203" s="125"/>
      <c r="C203" s="125"/>
      <c r="D203" s="135" t="s">
        <v>535</v>
      </c>
      <c r="E203" s="107"/>
      <c r="F203" s="107"/>
      <c r="G203" s="107"/>
      <c r="H203" s="107"/>
      <c r="I203" s="107"/>
      <c r="J203" s="107"/>
      <c r="K203" s="107"/>
      <c r="L203" s="107"/>
      <c r="M203" s="107"/>
      <c r="N203" s="107"/>
      <c r="O203" s="107"/>
      <c r="P203" s="108"/>
      <c r="Q203" s="45" t="s">
        <v>268</v>
      </c>
      <c r="R203" s="45"/>
      <c r="S203" s="45"/>
      <c r="T203" s="45"/>
      <c r="U203" s="45"/>
      <c r="V203" s="135" t="s">
        <v>536</v>
      </c>
      <c r="W203" s="107"/>
      <c r="X203" s="107"/>
      <c r="Y203" s="107"/>
      <c r="Z203" s="107"/>
      <c r="AA203" s="107"/>
      <c r="AB203" s="107"/>
      <c r="AC203" s="107"/>
      <c r="AD203" s="107"/>
      <c r="AE203" s="108"/>
      <c r="AF203" s="143">
        <v>0</v>
      </c>
      <c r="AG203" s="143"/>
      <c r="AH203" s="143"/>
      <c r="AI203" s="143"/>
      <c r="AJ203" s="143"/>
      <c r="AK203" s="143">
        <v>0</v>
      </c>
      <c r="AL203" s="143"/>
      <c r="AM203" s="143"/>
      <c r="AN203" s="143"/>
      <c r="AO203" s="143"/>
      <c r="AP203" s="143">
        <f>IF(ISNUMBER(AF203),AF203,0)+IF(ISNUMBER(AK203),AK203,0)</f>
        <v>0</v>
      </c>
      <c r="AQ203" s="143"/>
      <c r="AR203" s="143"/>
      <c r="AS203" s="143"/>
      <c r="AT203" s="143"/>
      <c r="AU203" s="143">
        <v>0</v>
      </c>
      <c r="AV203" s="143"/>
      <c r="AW203" s="143"/>
      <c r="AX203" s="143"/>
      <c r="AY203" s="143"/>
      <c r="AZ203" s="143">
        <v>0</v>
      </c>
      <c r="BA203" s="143"/>
      <c r="BB203" s="143"/>
      <c r="BC203" s="143"/>
      <c r="BD203" s="143"/>
      <c r="BE203" s="143">
        <f>IF(ISNUMBER(AU203),AU203,0)+IF(ISNUMBER(AZ203),AZ203,0)</f>
        <v>0</v>
      </c>
      <c r="BF203" s="143"/>
      <c r="BG203" s="143"/>
      <c r="BH203" s="143"/>
      <c r="BI203" s="143"/>
    </row>
    <row r="205" spans="1:70" ht="14.25" customHeight="1">
      <c r="A205" s="40" t="s">
        <v>163</v>
      </c>
      <c r="B205" s="40"/>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row>
    <row r="206" spans="1:70" ht="15" customHeight="1">
      <c r="A206" s="32" t="s">
        <v>219</v>
      </c>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c r="AY206" s="32"/>
      <c r="AZ206" s="32"/>
      <c r="BA206" s="32"/>
      <c r="BB206" s="32"/>
      <c r="BC206" s="32"/>
      <c r="BD206" s="32"/>
      <c r="BE206" s="32"/>
      <c r="BF206" s="32"/>
      <c r="BG206" s="32"/>
      <c r="BH206" s="32"/>
      <c r="BI206" s="32"/>
      <c r="BJ206" s="32"/>
      <c r="BK206" s="32"/>
      <c r="BL206" s="32"/>
    </row>
    <row r="208" spans="1:70" ht="12.9" customHeight="1">
      <c r="A208" s="50" t="s">
        <v>22</v>
      </c>
      <c r="B208" s="51"/>
      <c r="C208" s="51"/>
      <c r="D208" s="51"/>
      <c r="E208" s="51"/>
      <c r="F208" s="51"/>
      <c r="G208" s="51"/>
      <c r="H208" s="51"/>
      <c r="I208" s="51"/>
      <c r="J208" s="51"/>
      <c r="K208" s="51"/>
      <c r="L208" s="51"/>
      <c r="M208" s="51"/>
      <c r="N208" s="51"/>
      <c r="O208" s="51"/>
      <c r="P208" s="51"/>
      <c r="Q208" s="51"/>
      <c r="R208" s="51"/>
      <c r="S208" s="51"/>
      <c r="T208" s="52"/>
      <c r="U208" s="45" t="s">
        <v>220</v>
      </c>
      <c r="V208" s="45"/>
      <c r="W208" s="45"/>
      <c r="X208" s="45"/>
      <c r="Y208" s="45"/>
      <c r="Z208" s="45"/>
      <c r="AA208" s="45"/>
      <c r="AB208" s="45"/>
      <c r="AC208" s="45"/>
      <c r="AD208" s="45"/>
      <c r="AE208" s="45" t="s">
        <v>221</v>
      </c>
      <c r="AF208" s="45"/>
      <c r="AG208" s="45"/>
      <c r="AH208" s="45"/>
      <c r="AI208" s="45"/>
      <c r="AJ208" s="45"/>
      <c r="AK208" s="45"/>
      <c r="AL208" s="45"/>
      <c r="AM208" s="45"/>
      <c r="AN208" s="45"/>
      <c r="AO208" s="45" t="s">
        <v>222</v>
      </c>
      <c r="AP208" s="45"/>
      <c r="AQ208" s="45"/>
      <c r="AR208" s="45"/>
      <c r="AS208" s="45"/>
      <c r="AT208" s="45"/>
      <c r="AU208" s="45"/>
      <c r="AV208" s="45"/>
      <c r="AW208" s="45"/>
      <c r="AX208" s="45"/>
      <c r="AY208" s="45" t="s">
        <v>223</v>
      </c>
      <c r="AZ208" s="45"/>
      <c r="BA208" s="45"/>
      <c r="BB208" s="45"/>
      <c r="BC208" s="45"/>
      <c r="BD208" s="45"/>
      <c r="BE208" s="45"/>
      <c r="BF208" s="45"/>
      <c r="BG208" s="45"/>
      <c r="BH208" s="45"/>
      <c r="BI208" s="45" t="s">
        <v>225</v>
      </c>
      <c r="BJ208" s="45"/>
      <c r="BK208" s="45"/>
      <c r="BL208" s="45"/>
      <c r="BM208" s="45"/>
      <c r="BN208" s="45"/>
      <c r="BO208" s="45"/>
      <c r="BP208" s="45"/>
      <c r="BQ208" s="45"/>
      <c r="BR208" s="45"/>
    </row>
    <row r="209" spans="1:79" ht="30" customHeight="1">
      <c r="A209" s="53"/>
      <c r="B209" s="54"/>
      <c r="C209" s="54"/>
      <c r="D209" s="54"/>
      <c r="E209" s="54"/>
      <c r="F209" s="54"/>
      <c r="G209" s="54"/>
      <c r="H209" s="54"/>
      <c r="I209" s="54"/>
      <c r="J209" s="54"/>
      <c r="K209" s="54"/>
      <c r="L209" s="54"/>
      <c r="M209" s="54"/>
      <c r="N209" s="54"/>
      <c r="O209" s="54"/>
      <c r="P209" s="54"/>
      <c r="Q209" s="54"/>
      <c r="R209" s="54"/>
      <c r="S209" s="54"/>
      <c r="T209" s="55"/>
      <c r="U209" s="45" t="s">
        <v>7</v>
      </c>
      <c r="V209" s="45"/>
      <c r="W209" s="45"/>
      <c r="X209" s="45"/>
      <c r="Y209" s="45"/>
      <c r="Z209" s="45" t="s">
        <v>6</v>
      </c>
      <c r="AA209" s="45"/>
      <c r="AB209" s="45"/>
      <c r="AC209" s="45"/>
      <c r="AD209" s="45"/>
      <c r="AE209" s="45" t="s">
        <v>7</v>
      </c>
      <c r="AF209" s="45"/>
      <c r="AG209" s="45"/>
      <c r="AH209" s="45"/>
      <c r="AI209" s="45"/>
      <c r="AJ209" s="45" t="s">
        <v>6</v>
      </c>
      <c r="AK209" s="45"/>
      <c r="AL209" s="45"/>
      <c r="AM209" s="45"/>
      <c r="AN209" s="45"/>
      <c r="AO209" s="45" t="s">
        <v>7</v>
      </c>
      <c r="AP209" s="45"/>
      <c r="AQ209" s="45"/>
      <c r="AR209" s="45"/>
      <c r="AS209" s="45"/>
      <c r="AT209" s="45" t="s">
        <v>6</v>
      </c>
      <c r="AU209" s="45"/>
      <c r="AV209" s="45"/>
      <c r="AW209" s="45"/>
      <c r="AX209" s="45"/>
      <c r="AY209" s="45" t="s">
        <v>7</v>
      </c>
      <c r="AZ209" s="45"/>
      <c r="BA209" s="45"/>
      <c r="BB209" s="45"/>
      <c r="BC209" s="45"/>
      <c r="BD209" s="45" t="s">
        <v>6</v>
      </c>
      <c r="BE209" s="45"/>
      <c r="BF209" s="45"/>
      <c r="BG209" s="45"/>
      <c r="BH209" s="45"/>
      <c r="BI209" s="45" t="s">
        <v>7</v>
      </c>
      <c r="BJ209" s="45"/>
      <c r="BK209" s="45"/>
      <c r="BL209" s="45"/>
      <c r="BM209" s="45"/>
      <c r="BN209" s="45" t="s">
        <v>6</v>
      </c>
      <c r="BO209" s="45"/>
      <c r="BP209" s="45"/>
      <c r="BQ209" s="45"/>
      <c r="BR209" s="45"/>
    </row>
    <row r="210" spans="1:79" ht="15" customHeight="1">
      <c r="A210" s="28">
        <v>1</v>
      </c>
      <c r="B210" s="29"/>
      <c r="C210" s="29"/>
      <c r="D210" s="29"/>
      <c r="E210" s="29"/>
      <c r="F210" s="29"/>
      <c r="G210" s="29"/>
      <c r="H210" s="29"/>
      <c r="I210" s="29"/>
      <c r="J210" s="29"/>
      <c r="K210" s="29"/>
      <c r="L210" s="29"/>
      <c r="M210" s="29"/>
      <c r="N210" s="29"/>
      <c r="O210" s="29"/>
      <c r="P210" s="29"/>
      <c r="Q210" s="29"/>
      <c r="R210" s="29"/>
      <c r="S210" s="29"/>
      <c r="T210" s="46"/>
      <c r="U210" s="45">
        <v>2</v>
      </c>
      <c r="V210" s="45"/>
      <c r="W210" s="45"/>
      <c r="X210" s="45"/>
      <c r="Y210" s="45"/>
      <c r="Z210" s="45">
        <v>3</v>
      </c>
      <c r="AA210" s="45"/>
      <c r="AB210" s="45"/>
      <c r="AC210" s="45"/>
      <c r="AD210" s="45"/>
      <c r="AE210" s="45">
        <v>4</v>
      </c>
      <c r="AF210" s="45"/>
      <c r="AG210" s="45"/>
      <c r="AH210" s="45"/>
      <c r="AI210" s="45"/>
      <c r="AJ210" s="45">
        <v>5</v>
      </c>
      <c r="AK210" s="45"/>
      <c r="AL210" s="45"/>
      <c r="AM210" s="45"/>
      <c r="AN210" s="45"/>
      <c r="AO210" s="45">
        <v>6</v>
      </c>
      <c r="AP210" s="45"/>
      <c r="AQ210" s="45"/>
      <c r="AR210" s="45"/>
      <c r="AS210" s="45"/>
      <c r="AT210" s="45">
        <v>7</v>
      </c>
      <c r="AU210" s="45"/>
      <c r="AV210" s="45"/>
      <c r="AW210" s="45"/>
      <c r="AX210" s="45"/>
      <c r="AY210" s="45">
        <v>8</v>
      </c>
      <c r="AZ210" s="45"/>
      <c r="BA210" s="45"/>
      <c r="BB210" s="45"/>
      <c r="BC210" s="45"/>
      <c r="BD210" s="45">
        <v>9</v>
      </c>
      <c r="BE210" s="45"/>
      <c r="BF210" s="45"/>
      <c r="BG210" s="45"/>
      <c r="BH210" s="45"/>
      <c r="BI210" s="45">
        <v>10</v>
      </c>
      <c r="BJ210" s="45"/>
      <c r="BK210" s="45"/>
      <c r="BL210" s="45"/>
      <c r="BM210" s="45"/>
      <c r="BN210" s="45">
        <v>11</v>
      </c>
      <c r="BO210" s="45"/>
      <c r="BP210" s="45"/>
      <c r="BQ210" s="45"/>
      <c r="BR210" s="45"/>
    </row>
    <row r="211" spans="1:79" s="2" customFormat="1" ht="15.75" hidden="1" customHeight="1">
      <c r="A211" s="24" t="s">
        <v>81</v>
      </c>
      <c r="B211" s="25"/>
      <c r="C211" s="25"/>
      <c r="D211" s="25"/>
      <c r="E211" s="25"/>
      <c r="F211" s="25"/>
      <c r="G211" s="25"/>
      <c r="H211" s="25"/>
      <c r="I211" s="25"/>
      <c r="J211" s="25"/>
      <c r="K211" s="25"/>
      <c r="L211" s="25"/>
      <c r="M211" s="25"/>
      <c r="N211" s="25"/>
      <c r="O211" s="25"/>
      <c r="P211" s="25"/>
      <c r="Q211" s="25"/>
      <c r="R211" s="25"/>
      <c r="S211" s="25"/>
      <c r="T211" s="37"/>
      <c r="U211" s="39" t="s">
        <v>89</v>
      </c>
      <c r="V211" s="39"/>
      <c r="W211" s="39"/>
      <c r="X211" s="39"/>
      <c r="Y211" s="39"/>
      <c r="Z211" s="36" t="s">
        <v>90</v>
      </c>
      <c r="AA211" s="36"/>
      <c r="AB211" s="36"/>
      <c r="AC211" s="36"/>
      <c r="AD211" s="36"/>
      <c r="AE211" s="39" t="s">
        <v>91</v>
      </c>
      <c r="AF211" s="39"/>
      <c r="AG211" s="39"/>
      <c r="AH211" s="39"/>
      <c r="AI211" s="39"/>
      <c r="AJ211" s="36" t="s">
        <v>92</v>
      </c>
      <c r="AK211" s="36"/>
      <c r="AL211" s="36"/>
      <c r="AM211" s="36"/>
      <c r="AN211" s="36"/>
      <c r="AO211" s="39" t="s">
        <v>82</v>
      </c>
      <c r="AP211" s="39"/>
      <c r="AQ211" s="39"/>
      <c r="AR211" s="39"/>
      <c r="AS211" s="39"/>
      <c r="AT211" s="36" t="s">
        <v>83</v>
      </c>
      <c r="AU211" s="36"/>
      <c r="AV211" s="36"/>
      <c r="AW211" s="36"/>
      <c r="AX211" s="36"/>
      <c r="AY211" s="39" t="s">
        <v>84</v>
      </c>
      <c r="AZ211" s="39"/>
      <c r="BA211" s="39"/>
      <c r="BB211" s="39"/>
      <c r="BC211" s="39"/>
      <c r="BD211" s="36" t="s">
        <v>85</v>
      </c>
      <c r="BE211" s="36"/>
      <c r="BF211" s="36"/>
      <c r="BG211" s="36"/>
      <c r="BH211" s="36"/>
      <c r="BI211" s="39" t="s">
        <v>86</v>
      </c>
      <c r="BJ211" s="39"/>
      <c r="BK211" s="39"/>
      <c r="BL211" s="39"/>
      <c r="BM211" s="39"/>
      <c r="BN211" s="36" t="s">
        <v>87</v>
      </c>
      <c r="BO211" s="36"/>
      <c r="BP211" s="36"/>
      <c r="BQ211" s="36"/>
      <c r="BR211" s="36"/>
      <c r="CA211" t="s">
        <v>51</v>
      </c>
    </row>
    <row r="212" spans="1:79" s="113" customFormat="1" ht="13.2" customHeight="1">
      <c r="A212" s="109" t="s">
        <v>270</v>
      </c>
      <c r="B212" s="107"/>
      <c r="C212" s="107"/>
      <c r="D212" s="107"/>
      <c r="E212" s="107"/>
      <c r="F212" s="107"/>
      <c r="G212" s="107"/>
      <c r="H212" s="107"/>
      <c r="I212" s="107"/>
      <c r="J212" s="107"/>
      <c r="K212" s="107"/>
      <c r="L212" s="107"/>
      <c r="M212" s="107"/>
      <c r="N212" s="107"/>
      <c r="O212" s="107"/>
      <c r="P212" s="107"/>
      <c r="Q212" s="107"/>
      <c r="R212" s="107"/>
      <c r="S212" s="107"/>
      <c r="T212" s="108"/>
      <c r="U212" s="127">
        <v>7800</v>
      </c>
      <c r="V212" s="127"/>
      <c r="W212" s="127"/>
      <c r="X212" s="127"/>
      <c r="Y212" s="127"/>
      <c r="Z212" s="127">
        <v>1340</v>
      </c>
      <c r="AA212" s="127"/>
      <c r="AB212" s="127"/>
      <c r="AC212" s="127"/>
      <c r="AD212" s="127"/>
      <c r="AE212" s="127">
        <v>15450</v>
      </c>
      <c r="AF212" s="127"/>
      <c r="AG212" s="127"/>
      <c r="AH212" s="127"/>
      <c r="AI212" s="127"/>
      <c r="AJ212" s="127">
        <v>200</v>
      </c>
      <c r="AK212" s="127"/>
      <c r="AL212" s="127"/>
      <c r="AM212" s="127"/>
      <c r="AN212" s="127"/>
      <c r="AO212" s="127">
        <v>16960</v>
      </c>
      <c r="AP212" s="127"/>
      <c r="AQ212" s="127"/>
      <c r="AR212" s="127"/>
      <c r="AS212" s="127"/>
      <c r="AT212" s="127">
        <v>420</v>
      </c>
      <c r="AU212" s="127"/>
      <c r="AV212" s="127"/>
      <c r="AW212" s="127"/>
      <c r="AX212" s="127"/>
      <c r="AY212" s="127">
        <v>18600</v>
      </c>
      <c r="AZ212" s="127"/>
      <c r="BA212" s="127"/>
      <c r="BB212" s="127"/>
      <c r="BC212" s="127"/>
      <c r="BD212" s="127">
        <v>460</v>
      </c>
      <c r="BE212" s="127"/>
      <c r="BF212" s="127"/>
      <c r="BG212" s="127"/>
      <c r="BH212" s="127"/>
      <c r="BI212" s="127">
        <v>20000</v>
      </c>
      <c r="BJ212" s="127"/>
      <c r="BK212" s="127"/>
      <c r="BL212" s="127"/>
      <c r="BM212" s="127"/>
      <c r="BN212" s="127">
        <v>500</v>
      </c>
      <c r="BO212" s="127"/>
      <c r="BP212" s="127"/>
      <c r="BQ212" s="127"/>
      <c r="BR212" s="127"/>
      <c r="CA212" s="113" t="s">
        <v>52</v>
      </c>
    </row>
    <row r="213" spans="1:79" s="113" customFormat="1" ht="13.2" customHeight="1">
      <c r="A213" s="109" t="s">
        <v>271</v>
      </c>
      <c r="B213" s="107"/>
      <c r="C213" s="107"/>
      <c r="D213" s="107"/>
      <c r="E213" s="107"/>
      <c r="F213" s="107"/>
      <c r="G213" s="107"/>
      <c r="H213" s="107"/>
      <c r="I213" s="107"/>
      <c r="J213" s="107"/>
      <c r="K213" s="107"/>
      <c r="L213" s="107"/>
      <c r="M213" s="107"/>
      <c r="N213" s="107"/>
      <c r="O213" s="107"/>
      <c r="P213" s="107"/>
      <c r="Q213" s="107"/>
      <c r="R213" s="107"/>
      <c r="S213" s="107"/>
      <c r="T213" s="108"/>
      <c r="U213" s="127">
        <v>73300</v>
      </c>
      <c r="V213" s="127"/>
      <c r="W213" s="127"/>
      <c r="X213" s="127"/>
      <c r="Y213" s="127"/>
      <c r="Z213" s="127">
        <v>6000</v>
      </c>
      <c r="AA213" s="127"/>
      <c r="AB213" s="127"/>
      <c r="AC213" s="127"/>
      <c r="AD213" s="127"/>
      <c r="AE213" s="127">
        <v>110300</v>
      </c>
      <c r="AF213" s="127"/>
      <c r="AG213" s="127"/>
      <c r="AH213" s="127"/>
      <c r="AI213" s="127"/>
      <c r="AJ213" s="127">
        <v>7500</v>
      </c>
      <c r="AK213" s="127"/>
      <c r="AL213" s="127"/>
      <c r="AM213" s="127"/>
      <c r="AN213" s="127"/>
      <c r="AO213" s="127">
        <v>120370</v>
      </c>
      <c r="AP213" s="127"/>
      <c r="AQ213" s="127"/>
      <c r="AR213" s="127"/>
      <c r="AS213" s="127"/>
      <c r="AT213" s="127">
        <v>3320</v>
      </c>
      <c r="AU213" s="127"/>
      <c r="AV213" s="127"/>
      <c r="AW213" s="127"/>
      <c r="AX213" s="127"/>
      <c r="AY213" s="127">
        <v>131700</v>
      </c>
      <c r="AZ213" s="127"/>
      <c r="BA213" s="127"/>
      <c r="BB213" s="127"/>
      <c r="BC213" s="127"/>
      <c r="BD213" s="127">
        <v>3600</v>
      </c>
      <c r="BE213" s="127"/>
      <c r="BF213" s="127"/>
      <c r="BG213" s="127"/>
      <c r="BH213" s="127"/>
      <c r="BI213" s="127">
        <v>140000</v>
      </c>
      <c r="BJ213" s="127"/>
      <c r="BK213" s="127"/>
      <c r="BL213" s="127"/>
      <c r="BM213" s="127"/>
      <c r="BN213" s="127">
        <v>3900</v>
      </c>
      <c r="BO213" s="127"/>
      <c r="BP213" s="127"/>
      <c r="BQ213" s="127"/>
      <c r="BR213" s="127"/>
    </row>
    <row r="214" spans="1:79" s="113" customFormat="1" ht="13.2" customHeight="1">
      <c r="A214" s="109" t="s">
        <v>272</v>
      </c>
      <c r="B214" s="107"/>
      <c r="C214" s="107"/>
      <c r="D214" s="107"/>
      <c r="E214" s="107"/>
      <c r="F214" s="107"/>
      <c r="G214" s="107"/>
      <c r="H214" s="107"/>
      <c r="I214" s="107"/>
      <c r="J214" s="107"/>
      <c r="K214" s="107"/>
      <c r="L214" s="107"/>
      <c r="M214" s="107"/>
      <c r="N214" s="107"/>
      <c r="O214" s="107"/>
      <c r="P214" s="107"/>
      <c r="Q214" s="107"/>
      <c r="R214" s="107"/>
      <c r="S214" s="107"/>
      <c r="T214" s="108"/>
      <c r="U214" s="127">
        <v>56600</v>
      </c>
      <c r="V214" s="127"/>
      <c r="W214" s="127"/>
      <c r="X214" s="127"/>
      <c r="Y214" s="127"/>
      <c r="Z214" s="127">
        <v>3100</v>
      </c>
      <c r="AA214" s="127"/>
      <c r="AB214" s="127"/>
      <c r="AC214" s="127"/>
      <c r="AD214" s="127"/>
      <c r="AE214" s="127">
        <v>183200</v>
      </c>
      <c r="AF214" s="127"/>
      <c r="AG214" s="127"/>
      <c r="AH214" s="127"/>
      <c r="AI214" s="127"/>
      <c r="AJ214" s="127">
        <v>0</v>
      </c>
      <c r="AK214" s="127"/>
      <c r="AL214" s="127"/>
      <c r="AM214" s="127"/>
      <c r="AN214" s="127"/>
      <c r="AO214" s="127">
        <v>141470</v>
      </c>
      <c r="AP214" s="127"/>
      <c r="AQ214" s="127"/>
      <c r="AR214" s="127"/>
      <c r="AS214" s="127"/>
      <c r="AT214" s="127">
        <v>0</v>
      </c>
      <c r="AU214" s="127"/>
      <c r="AV214" s="127"/>
      <c r="AW214" s="127"/>
      <c r="AX214" s="127"/>
      <c r="AY214" s="127">
        <v>141400</v>
      </c>
      <c r="AZ214" s="127"/>
      <c r="BA214" s="127"/>
      <c r="BB214" s="127"/>
      <c r="BC214" s="127"/>
      <c r="BD214" s="127">
        <v>190</v>
      </c>
      <c r="BE214" s="127"/>
      <c r="BF214" s="127"/>
      <c r="BG214" s="127"/>
      <c r="BH214" s="127"/>
      <c r="BI214" s="127">
        <v>159100</v>
      </c>
      <c r="BJ214" s="127"/>
      <c r="BK214" s="127"/>
      <c r="BL214" s="127"/>
      <c r="BM214" s="127"/>
      <c r="BN214" s="127">
        <v>1500</v>
      </c>
      <c r="BO214" s="127"/>
      <c r="BP214" s="127"/>
      <c r="BQ214" s="127"/>
      <c r="BR214" s="127"/>
    </row>
    <row r="215" spans="1:79" s="113" customFormat="1" ht="13.2" customHeight="1">
      <c r="A215" s="109" t="s">
        <v>274</v>
      </c>
      <c r="B215" s="107"/>
      <c r="C215" s="107"/>
      <c r="D215" s="107"/>
      <c r="E215" s="107"/>
      <c r="F215" s="107"/>
      <c r="G215" s="107"/>
      <c r="H215" s="107"/>
      <c r="I215" s="107"/>
      <c r="J215" s="107"/>
      <c r="K215" s="107"/>
      <c r="L215" s="107"/>
      <c r="M215" s="107"/>
      <c r="N215" s="107"/>
      <c r="O215" s="107"/>
      <c r="P215" s="107"/>
      <c r="Q215" s="107"/>
      <c r="R215" s="107"/>
      <c r="S215" s="107"/>
      <c r="T215" s="108"/>
      <c r="U215" s="127">
        <v>26700</v>
      </c>
      <c r="V215" s="127"/>
      <c r="W215" s="127"/>
      <c r="X215" s="127"/>
      <c r="Y215" s="127"/>
      <c r="Z215" s="127">
        <v>370</v>
      </c>
      <c r="AA215" s="127"/>
      <c r="AB215" s="127"/>
      <c r="AC215" s="127"/>
      <c r="AD215" s="127"/>
      <c r="AE215" s="127">
        <v>47200</v>
      </c>
      <c r="AF215" s="127"/>
      <c r="AG215" s="127"/>
      <c r="AH215" s="127"/>
      <c r="AI215" s="127"/>
      <c r="AJ215" s="127">
        <v>0</v>
      </c>
      <c r="AK215" s="127"/>
      <c r="AL215" s="127"/>
      <c r="AM215" s="127"/>
      <c r="AN215" s="127"/>
      <c r="AO215" s="127">
        <v>58710</v>
      </c>
      <c r="AP215" s="127"/>
      <c r="AQ215" s="127"/>
      <c r="AR215" s="127"/>
      <c r="AS215" s="127"/>
      <c r="AT215" s="127">
        <v>0</v>
      </c>
      <c r="AU215" s="127"/>
      <c r="AV215" s="127"/>
      <c r="AW215" s="127"/>
      <c r="AX215" s="127"/>
      <c r="AY215" s="127">
        <v>63600</v>
      </c>
      <c r="AZ215" s="127"/>
      <c r="BA215" s="127"/>
      <c r="BB215" s="127"/>
      <c r="BC215" s="127"/>
      <c r="BD215" s="127">
        <v>900</v>
      </c>
      <c r="BE215" s="127"/>
      <c r="BF215" s="127"/>
      <c r="BG215" s="127"/>
      <c r="BH215" s="127"/>
      <c r="BI215" s="127">
        <v>67900</v>
      </c>
      <c r="BJ215" s="127"/>
      <c r="BK215" s="127"/>
      <c r="BL215" s="127"/>
      <c r="BM215" s="127"/>
      <c r="BN215" s="127">
        <v>1300</v>
      </c>
      <c r="BO215" s="127"/>
      <c r="BP215" s="127"/>
      <c r="BQ215" s="127"/>
      <c r="BR215" s="127"/>
    </row>
    <row r="216" spans="1:79" s="113" customFormat="1" ht="13.2" customHeight="1">
      <c r="A216" s="109" t="s">
        <v>275</v>
      </c>
      <c r="B216" s="107"/>
      <c r="C216" s="107"/>
      <c r="D216" s="107"/>
      <c r="E216" s="107"/>
      <c r="F216" s="107"/>
      <c r="G216" s="107"/>
      <c r="H216" s="107"/>
      <c r="I216" s="107"/>
      <c r="J216" s="107"/>
      <c r="K216" s="107"/>
      <c r="L216" s="107"/>
      <c r="M216" s="107"/>
      <c r="N216" s="107"/>
      <c r="O216" s="107"/>
      <c r="P216" s="107"/>
      <c r="Q216" s="107"/>
      <c r="R216" s="107"/>
      <c r="S216" s="107"/>
      <c r="T216" s="108"/>
      <c r="U216" s="127">
        <v>20800</v>
      </c>
      <c r="V216" s="127"/>
      <c r="W216" s="127"/>
      <c r="X216" s="127"/>
      <c r="Y216" s="127"/>
      <c r="Z216" s="127">
        <v>0</v>
      </c>
      <c r="AA216" s="127"/>
      <c r="AB216" s="127"/>
      <c r="AC216" s="127"/>
      <c r="AD216" s="127"/>
      <c r="AE216" s="127">
        <v>40000</v>
      </c>
      <c r="AF216" s="127"/>
      <c r="AG216" s="127"/>
      <c r="AH216" s="127"/>
      <c r="AI216" s="127"/>
      <c r="AJ216" s="127">
        <v>0</v>
      </c>
      <c r="AK216" s="127"/>
      <c r="AL216" s="127"/>
      <c r="AM216" s="127"/>
      <c r="AN216" s="127"/>
      <c r="AO216" s="127">
        <v>51810</v>
      </c>
      <c r="AP216" s="127"/>
      <c r="AQ216" s="127"/>
      <c r="AR216" s="127"/>
      <c r="AS216" s="127"/>
      <c r="AT216" s="127">
        <v>0</v>
      </c>
      <c r="AU216" s="127"/>
      <c r="AV216" s="127"/>
      <c r="AW216" s="127"/>
      <c r="AX216" s="127"/>
      <c r="AY216" s="127">
        <v>56700</v>
      </c>
      <c r="AZ216" s="127"/>
      <c r="BA216" s="127"/>
      <c r="BB216" s="127"/>
      <c r="BC216" s="127"/>
      <c r="BD216" s="127">
        <v>0</v>
      </c>
      <c r="BE216" s="127"/>
      <c r="BF216" s="127"/>
      <c r="BG216" s="127"/>
      <c r="BH216" s="127"/>
      <c r="BI216" s="127">
        <v>61000</v>
      </c>
      <c r="BJ216" s="127"/>
      <c r="BK216" s="127"/>
      <c r="BL216" s="127"/>
      <c r="BM216" s="127"/>
      <c r="BN216" s="127">
        <v>0</v>
      </c>
      <c r="BO216" s="127"/>
      <c r="BP216" s="127"/>
      <c r="BQ216" s="127"/>
      <c r="BR216" s="127"/>
    </row>
    <row r="217" spans="1:79" s="113" customFormat="1" ht="13.2" customHeight="1">
      <c r="A217" s="109" t="s">
        <v>276</v>
      </c>
      <c r="B217" s="107"/>
      <c r="C217" s="107"/>
      <c r="D217" s="107"/>
      <c r="E217" s="107"/>
      <c r="F217" s="107"/>
      <c r="G217" s="107"/>
      <c r="H217" s="107"/>
      <c r="I217" s="107"/>
      <c r="J217" s="107"/>
      <c r="K217" s="107"/>
      <c r="L217" s="107"/>
      <c r="M217" s="107"/>
      <c r="N217" s="107"/>
      <c r="O217" s="107"/>
      <c r="P217" s="107"/>
      <c r="Q217" s="107"/>
      <c r="R217" s="107"/>
      <c r="S217" s="107"/>
      <c r="T217" s="108"/>
      <c r="U217" s="127">
        <v>5900</v>
      </c>
      <c r="V217" s="127"/>
      <c r="W217" s="127"/>
      <c r="X217" s="127"/>
      <c r="Y217" s="127"/>
      <c r="Z217" s="127">
        <v>370</v>
      </c>
      <c r="AA217" s="127"/>
      <c r="AB217" s="127"/>
      <c r="AC217" s="127"/>
      <c r="AD217" s="127"/>
      <c r="AE217" s="127">
        <v>7200</v>
      </c>
      <c r="AF217" s="127"/>
      <c r="AG217" s="127"/>
      <c r="AH217" s="127"/>
      <c r="AI217" s="127"/>
      <c r="AJ217" s="127">
        <v>0</v>
      </c>
      <c r="AK217" s="127"/>
      <c r="AL217" s="127"/>
      <c r="AM217" s="127"/>
      <c r="AN217" s="127"/>
      <c r="AO217" s="127">
        <v>6900</v>
      </c>
      <c r="AP217" s="127"/>
      <c r="AQ217" s="127"/>
      <c r="AR217" s="127"/>
      <c r="AS217" s="127"/>
      <c r="AT217" s="127">
        <v>0</v>
      </c>
      <c r="AU217" s="127"/>
      <c r="AV217" s="127"/>
      <c r="AW217" s="127"/>
      <c r="AX217" s="127"/>
      <c r="AY217" s="127">
        <v>6900</v>
      </c>
      <c r="AZ217" s="127"/>
      <c r="BA217" s="127"/>
      <c r="BB217" s="127"/>
      <c r="BC217" s="127"/>
      <c r="BD217" s="127">
        <v>900</v>
      </c>
      <c r="BE217" s="127"/>
      <c r="BF217" s="127"/>
      <c r="BG217" s="127"/>
      <c r="BH217" s="127"/>
      <c r="BI217" s="127">
        <v>6900</v>
      </c>
      <c r="BJ217" s="127"/>
      <c r="BK217" s="127"/>
      <c r="BL217" s="127"/>
      <c r="BM217" s="127"/>
      <c r="BN217" s="127">
        <v>1300</v>
      </c>
      <c r="BO217" s="127"/>
      <c r="BP217" s="127"/>
      <c r="BQ217" s="127"/>
      <c r="BR217" s="127"/>
    </row>
    <row r="218" spans="1:79" s="113" customFormat="1" ht="13.2" customHeight="1">
      <c r="A218" s="109" t="s">
        <v>486</v>
      </c>
      <c r="B218" s="107"/>
      <c r="C218" s="107"/>
      <c r="D218" s="107"/>
      <c r="E218" s="107"/>
      <c r="F218" s="107"/>
      <c r="G218" s="107"/>
      <c r="H218" s="107"/>
      <c r="I218" s="107"/>
      <c r="J218" s="107"/>
      <c r="K218" s="107"/>
      <c r="L218" s="107"/>
      <c r="M218" s="107"/>
      <c r="N218" s="107"/>
      <c r="O218" s="107"/>
      <c r="P218" s="107"/>
      <c r="Q218" s="107"/>
      <c r="R218" s="107"/>
      <c r="S218" s="107"/>
      <c r="T218" s="108"/>
      <c r="U218" s="127">
        <v>350488</v>
      </c>
      <c r="V218" s="127"/>
      <c r="W218" s="127"/>
      <c r="X218" s="127"/>
      <c r="Y218" s="127"/>
      <c r="Z218" s="127">
        <v>39482</v>
      </c>
      <c r="AA218" s="127"/>
      <c r="AB218" s="127"/>
      <c r="AC218" s="127"/>
      <c r="AD218" s="127"/>
      <c r="AE218" s="127">
        <v>440550</v>
      </c>
      <c r="AF218" s="127"/>
      <c r="AG218" s="127"/>
      <c r="AH218" s="127"/>
      <c r="AI218" s="127"/>
      <c r="AJ218" s="127">
        <v>29000</v>
      </c>
      <c r="AK218" s="127"/>
      <c r="AL218" s="127"/>
      <c r="AM218" s="127"/>
      <c r="AN218" s="127"/>
      <c r="AO218" s="127">
        <v>541260</v>
      </c>
      <c r="AP218" s="127"/>
      <c r="AQ218" s="127"/>
      <c r="AR218" s="127"/>
      <c r="AS218" s="127"/>
      <c r="AT218" s="127">
        <v>28600</v>
      </c>
      <c r="AU218" s="127"/>
      <c r="AV218" s="127"/>
      <c r="AW218" s="127"/>
      <c r="AX218" s="127"/>
      <c r="AY218" s="127">
        <v>592200</v>
      </c>
      <c r="AZ218" s="127"/>
      <c r="BA218" s="127"/>
      <c r="BB218" s="127"/>
      <c r="BC218" s="127"/>
      <c r="BD218" s="127">
        <v>31300</v>
      </c>
      <c r="BE218" s="127"/>
      <c r="BF218" s="127"/>
      <c r="BG218" s="127"/>
      <c r="BH218" s="127"/>
      <c r="BI218" s="127">
        <v>635000</v>
      </c>
      <c r="BJ218" s="127"/>
      <c r="BK218" s="127"/>
      <c r="BL218" s="127"/>
      <c r="BM218" s="127"/>
      <c r="BN218" s="127">
        <v>33700</v>
      </c>
      <c r="BO218" s="127"/>
      <c r="BP218" s="127"/>
      <c r="BQ218" s="127"/>
      <c r="BR218" s="127"/>
    </row>
    <row r="219" spans="1:79" s="10" customFormat="1" ht="13.2" customHeight="1">
      <c r="A219" s="117" t="s">
        <v>188</v>
      </c>
      <c r="B219" s="115"/>
      <c r="C219" s="115"/>
      <c r="D219" s="115"/>
      <c r="E219" s="115"/>
      <c r="F219" s="115"/>
      <c r="G219" s="115"/>
      <c r="H219" s="115"/>
      <c r="I219" s="115"/>
      <c r="J219" s="115"/>
      <c r="K219" s="115"/>
      <c r="L219" s="115"/>
      <c r="M219" s="115"/>
      <c r="N219" s="115"/>
      <c r="O219" s="115"/>
      <c r="P219" s="115"/>
      <c r="Q219" s="115"/>
      <c r="R219" s="115"/>
      <c r="S219" s="115"/>
      <c r="T219" s="116"/>
      <c r="U219" s="131">
        <v>593088</v>
      </c>
      <c r="V219" s="131"/>
      <c r="W219" s="131"/>
      <c r="X219" s="131"/>
      <c r="Y219" s="131"/>
      <c r="Z219" s="131">
        <v>56092</v>
      </c>
      <c r="AA219" s="131"/>
      <c r="AB219" s="131"/>
      <c r="AC219" s="131"/>
      <c r="AD219" s="131"/>
      <c r="AE219" s="131">
        <v>868500</v>
      </c>
      <c r="AF219" s="131"/>
      <c r="AG219" s="131"/>
      <c r="AH219" s="131"/>
      <c r="AI219" s="131"/>
      <c r="AJ219" s="131">
        <v>41000</v>
      </c>
      <c r="AK219" s="131"/>
      <c r="AL219" s="131"/>
      <c r="AM219" s="131"/>
      <c r="AN219" s="131"/>
      <c r="AO219" s="131">
        <v>1079000</v>
      </c>
      <c r="AP219" s="131"/>
      <c r="AQ219" s="131"/>
      <c r="AR219" s="131"/>
      <c r="AS219" s="131"/>
      <c r="AT219" s="131">
        <v>43800</v>
      </c>
      <c r="AU219" s="131"/>
      <c r="AV219" s="131"/>
      <c r="AW219" s="131"/>
      <c r="AX219" s="131"/>
      <c r="AY219" s="131">
        <v>1152000</v>
      </c>
      <c r="AZ219" s="131"/>
      <c r="BA219" s="131"/>
      <c r="BB219" s="131"/>
      <c r="BC219" s="131"/>
      <c r="BD219" s="131">
        <v>48000</v>
      </c>
      <c r="BE219" s="131"/>
      <c r="BF219" s="131"/>
      <c r="BG219" s="131"/>
      <c r="BH219" s="131"/>
      <c r="BI219" s="131">
        <v>1234000</v>
      </c>
      <c r="BJ219" s="131"/>
      <c r="BK219" s="131"/>
      <c r="BL219" s="131"/>
      <c r="BM219" s="131"/>
      <c r="BN219" s="131">
        <v>53000</v>
      </c>
      <c r="BO219" s="131"/>
      <c r="BP219" s="131"/>
      <c r="BQ219" s="131"/>
      <c r="BR219" s="131"/>
    </row>
    <row r="220" spans="1:79" s="113" customFormat="1" ht="26.4" customHeight="1">
      <c r="A220" s="109" t="s">
        <v>277</v>
      </c>
      <c r="B220" s="107"/>
      <c r="C220" s="107"/>
      <c r="D220" s="107"/>
      <c r="E220" s="107"/>
      <c r="F220" s="107"/>
      <c r="G220" s="107"/>
      <c r="H220" s="107"/>
      <c r="I220" s="107"/>
      <c r="J220" s="107"/>
      <c r="K220" s="107"/>
      <c r="L220" s="107"/>
      <c r="M220" s="107"/>
      <c r="N220" s="107"/>
      <c r="O220" s="107"/>
      <c r="P220" s="107"/>
      <c r="Q220" s="107"/>
      <c r="R220" s="107"/>
      <c r="S220" s="107"/>
      <c r="T220" s="108"/>
      <c r="U220" s="127" t="s">
        <v>228</v>
      </c>
      <c r="V220" s="127"/>
      <c r="W220" s="127"/>
      <c r="X220" s="127"/>
      <c r="Y220" s="127"/>
      <c r="Z220" s="127"/>
      <c r="AA220" s="127"/>
      <c r="AB220" s="127"/>
      <c r="AC220" s="127"/>
      <c r="AD220" s="127"/>
      <c r="AE220" s="127" t="s">
        <v>228</v>
      </c>
      <c r="AF220" s="127"/>
      <c r="AG220" s="127"/>
      <c r="AH220" s="127"/>
      <c r="AI220" s="127"/>
      <c r="AJ220" s="127"/>
      <c r="AK220" s="127"/>
      <c r="AL220" s="127"/>
      <c r="AM220" s="127"/>
      <c r="AN220" s="127"/>
      <c r="AO220" s="127" t="s">
        <v>228</v>
      </c>
      <c r="AP220" s="127"/>
      <c r="AQ220" s="127"/>
      <c r="AR220" s="127"/>
      <c r="AS220" s="127"/>
      <c r="AT220" s="127"/>
      <c r="AU220" s="127"/>
      <c r="AV220" s="127"/>
      <c r="AW220" s="127"/>
      <c r="AX220" s="127"/>
      <c r="AY220" s="127" t="s">
        <v>228</v>
      </c>
      <c r="AZ220" s="127"/>
      <c r="BA220" s="127"/>
      <c r="BB220" s="127"/>
      <c r="BC220" s="127"/>
      <c r="BD220" s="127"/>
      <c r="BE220" s="127"/>
      <c r="BF220" s="127"/>
      <c r="BG220" s="127"/>
      <c r="BH220" s="127"/>
      <c r="BI220" s="127" t="s">
        <v>228</v>
      </c>
      <c r="BJ220" s="127"/>
      <c r="BK220" s="127"/>
      <c r="BL220" s="127"/>
      <c r="BM220" s="127"/>
      <c r="BN220" s="127"/>
      <c r="BO220" s="127"/>
      <c r="BP220" s="127"/>
      <c r="BQ220" s="127"/>
      <c r="BR220" s="127"/>
    </row>
    <row r="222" spans="1:79" ht="14.25" customHeight="1">
      <c r="A222" s="40" t="s">
        <v>164</v>
      </c>
      <c r="B222" s="40"/>
      <c r="C222" s="40"/>
      <c r="D222" s="40"/>
      <c r="E222" s="40"/>
      <c r="F222" s="40"/>
      <c r="G222" s="40"/>
      <c r="H222" s="40"/>
      <c r="I222" s="40"/>
      <c r="J222" s="40"/>
      <c r="K222" s="40"/>
      <c r="L222" s="40"/>
      <c r="M222" s="40"/>
      <c r="N222" s="40"/>
      <c r="O222" s="40"/>
      <c r="P222" s="40"/>
      <c r="Q222" s="40"/>
      <c r="R222" s="40"/>
      <c r="S222" s="40"/>
      <c r="T222" s="40"/>
      <c r="U222" s="40"/>
      <c r="V222" s="40"/>
      <c r="W222" s="40"/>
      <c r="X222" s="40"/>
      <c r="Y222" s="40"/>
      <c r="Z222" s="40"/>
      <c r="AA222" s="40"/>
      <c r="AB222" s="40"/>
      <c r="AC222" s="40"/>
      <c r="AD222" s="40"/>
      <c r="AE222" s="40"/>
      <c r="AF222" s="40"/>
      <c r="AG222" s="40"/>
      <c r="AH222" s="40"/>
      <c r="AI222" s="40"/>
      <c r="AJ222" s="40"/>
      <c r="AK222" s="40"/>
      <c r="AL222" s="40"/>
      <c r="AM222" s="40"/>
      <c r="AN222" s="40"/>
      <c r="AO222" s="40"/>
      <c r="AP222" s="40"/>
      <c r="AQ222" s="40"/>
      <c r="AR222" s="40"/>
      <c r="AS222" s="40"/>
      <c r="AT222" s="40"/>
      <c r="AU222" s="40"/>
      <c r="AV222" s="40"/>
      <c r="AW222" s="40"/>
      <c r="AX222" s="40"/>
      <c r="AY222" s="40"/>
      <c r="AZ222" s="40"/>
      <c r="BA222" s="40"/>
      <c r="BB222" s="40"/>
      <c r="BC222" s="40"/>
      <c r="BD222" s="40"/>
      <c r="BE222" s="40"/>
      <c r="BF222" s="40"/>
      <c r="BG222" s="40"/>
      <c r="BH222" s="40"/>
      <c r="BI222" s="40"/>
      <c r="BJ222" s="40"/>
      <c r="BK222" s="40"/>
      <c r="BL222" s="40"/>
    </row>
    <row r="225" spans="1:79" ht="15" customHeight="1">
      <c r="A225" s="50" t="s">
        <v>9</v>
      </c>
      <c r="B225" s="51"/>
      <c r="C225" s="51"/>
      <c r="D225" s="50" t="s">
        <v>13</v>
      </c>
      <c r="E225" s="51"/>
      <c r="F225" s="51"/>
      <c r="G225" s="51"/>
      <c r="H225" s="51"/>
      <c r="I225" s="51"/>
      <c r="J225" s="51"/>
      <c r="K225" s="51"/>
      <c r="L225" s="51"/>
      <c r="M225" s="51"/>
      <c r="N225" s="51"/>
      <c r="O225" s="51"/>
      <c r="P225" s="51"/>
      <c r="Q225" s="51"/>
      <c r="R225" s="51"/>
      <c r="S225" s="51"/>
      <c r="T225" s="51"/>
      <c r="U225" s="51"/>
      <c r="V225" s="52"/>
      <c r="W225" s="45" t="s">
        <v>220</v>
      </c>
      <c r="X225" s="45"/>
      <c r="Y225" s="45"/>
      <c r="Z225" s="45"/>
      <c r="AA225" s="45"/>
      <c r="AB225" s="45"/>
      <c r="AC225" s="45"/>
      <c r="AD225" s="45"/>
      <c r="AE225" s="45"/>
      <c r="AF225" s="45"/>
      <c r="AG225" s="45"/>
      <c r="AH225" s="45"/>
      <c r="AI225" s="45" t="s">
        <v>289</v>
      </c>
      <c r="AJ225" s="45"/>
      <c r="AK225" s="45"/>
      <c r="AL225" s="45"/>
      <c r="AM225" s="45"/>
      <c r="AN225" s="45"/>
      <c r="AO225" s="45"/>
      <c r="AP225" s="45"/>
      <c r="AQ225" s="45"/>
      <c r="AR225" s="45"/>
      <c r="AS225" s="45"/>
      <c r="AT225" s="45"/>
      <c r="AU225" s="45" t="s">
        <v>299</v>
      </c>
      <c r="AV225" s="45"/>
      <c r="AW225" s="45"/>
      <c r="AX225" s="45"/>
      <c r="AY225" s="45"/>
      <c r="AZ225" s="45"/>
      <c r="BA225" s="45" t="s">
        <v>305</v>
      </c>
      <c r="BB225" s="45"/>
      <c r="BC225" s="45"/>
      <c r="BD225" s="45"/>
      <c r="BE225" s="45"/>
      <c r="BF225" s="45"/>
      <c r="BG225" s="45" t="s">
        <v>312</v>
      </c>
      <c r="BH225" s="45"/>
      <c r="BI225" s="45"/>
      <c r="BJ225" s="45"/>
      <c r="BK225" s="45"/>
      <c r="BL225" s="45"/>
    </row>
    <row r="226" spans="1:79" ht="15" customHeight="1">
      <c r="A226" s="78"/>
      <c r="B226" s="79"/>
      <c r="C226" s="79"/>
      <c r="D226" s="78"/>
      <c r="E226" s="79"/>
      <c r="F226" s="79"/>
      <c r="G226" s="79"/>
      <c r="H226" s="79"/>
      <c r="I226" s="79"/>
      <c r="J226" s="79"/>
      <c r="K226" s="79"/>
      <c r="L226" s="79"/>
      <c r="M226" s="79"/>
      <c r="N226" s="79"/>
      <c r="O226" s="79"/>
      <c r="P226" s="79"/>
      <c r="Q226" s="79"/>
      <c r="R226" s="79"/>
      <c r="S226" s="79"/>
      <c r="T226" s="79"/>
      <c r="U226" s="79"/>
      <c r="V226" s="80"/>
      <c r="W226" s="45" t="s">
        <v>7</v>
      </c>
      <c r="X226" s="45"/>
      <c r="Y226" s="45"/>
      <c r="Z226" s="45"/>
      <c r="AA226" s="45"/>
      <c r="AB226" s="45"/>
      <c r="AC226" s="45" t="s">
        <v>6</v>
      </c>
      <c r="AD226" s="45"/>
      <c r="AE226" s="45"/>
      <c r="AF226" s="45"/>
      <c r="AG226" s="45"/>
      <c r="AH226" s="45"/>
      <c r="AI226" s="45" t="s">
        <v>7</v>
      </c>
      <c r="AJ226" s="45"/>
      <c r="AK226" s="45"/>
      <c r="AL226" s="45"/>
      <c r="AM226" s="45"/>
      <c r="AN226" s="45"/>
      <c r="AO226" s="45" t="s">
        <v>6</v>
      </c>
      <c r="AP226" s="45"/>
      <c r="AQ226" s="45"/>
      <c r="AR226" s="45"/>
      <c r="AS226" s="45"/>
      <c r="AT226" s="45"/>
      <c r="AU226" s="77" t="s">
        <v>7</v>
      </c>
      <c r="AV226" s="77"/>
      <c r="AW226" s="77"/>
      <c r="AX226" s="77" t="s">
        <v>6</v>
      </c>
      <c r="AY226" s="77"/>
      <c r="AZ226" s="77"/>
      <c r="BA226" s="77" t="s">
        <v>7</v>
      </c>
      <c r="BB226" s="77"/>
      <c r="BC226" s="77"/>
      <c r="BD226" s="77" t="s">
        <v>6</v>
      </c>
      <c r="BE226" s="77"/>
      <c r="BF226" s="77"/>
      <c r="BG226" s="77" t="s">
        <v>7</v>
      </c>
      <c r="BH226" s="77"/>
      <c r="BI226" s="77"/>
      <c r="BJ226" s="77" t="s">
        <v>6</v>
      </c>
      <c r="BK226" s="77"/>
      <c r="BL226" s="77"/>
    </row>
    <row r="227" spans="1:79" ht="57" customHeight="1">
      <c r="A227" s="53"/>
      <c r="B227" s="54"/>
      <c r="C227" s="54"/>
      <c r="D227" s="53"/>
      <c r="E227" s="54"/>
      <c r="F227" s="54"/>
      <c r="G227" s="54"/>
      <c r="H227" s="54"/>
      <c r="I227" s="54"/>
      <c r="J227" s="54"/>
      <c r="K227" s="54"/>
      <c r="L227" s="54"/>
      <c r="M227" s="54"/>
      <c r="N227" s="54"/>
      <c r="O227" s="54"/>
      <c r="P227" s="54"/>
      <c r="Q227" s="54"/>
      <c r="R227" s="54"/>
      <c r="S227" s="54"/>
      <c r="T227" s="54"/>
      <c r="U227" s="54"/>
      <c r="V227" s="55"/>
      <c r="W227" s="45" t="s">
        <v>15</v>
      </c>
      <c r="X227" s="45"/>
      <c r="Y227" s="45"/>
      <c r="Z227" s="45" t="s">
        <v>14</v>
      </c>
      <c r="AA227" s="45"/>
      <c r="AB227" s="45"/>
      <c r="AC227" s="45" t="s">
        <v>15</v>
      </c>
      <c r="AD227" s="45"/>
      <c r="AE227" s="45"/>
      <c r="AF227" s="45" t="s">
        <v>14</v>
      </c>
      <c r="AG227" s="45"/>
      <c r="AH227" s="45"/>
      <c r="AI227" s="45" t="s">
        <v>15</v>
      </c>
      <c r="AJ227" s="45"/>
      <c r="AK227" s="45"/>
      <c r="AL227" s="45" t="s">
        <v>14</v>
      </c>
      <c r="AM227" s="45"/>
      <c r="AN227" s="45"/>
      <c r="AO227" s="45" t="s">
        <v>15</v>
      </c>
      <c r="AP227" s="45"/>
      <c r="AQ227" s="45"/>
      <c r="AR227" s="45" t="s">
        <v>14</v>
      </c>
      <c r="AS227" s="45"/>
      <c r="AT227" s="45"/>
      <c r="AU227" s="77"/>
      <c r="AV227" s="77"/>
      <c r="AW227" s="77"/>
      <c r="AX227" s="77"/>
      <c r="AY227" s="77"/>
      <c r="AZ227" s="77"/>
      <c r="BA227" s="77"/>
      <c r="BB227" s="77"/>
      <c r="BC227" s="77"/>
      <c r="BD227" s="77"/>
      <c r="BE227" s="77"/>
      <c r="BF227" s="77"/>
      <c r="BG227" s="77"/>
      <c r="BH227" s="77"/>
      <c r="BI227" s="77"/>
      <c r="BJ227" s="77"/>
      <c r="BK227" s="77"/>
      <c r="BL227" s="77"/>
    </row>
    <row r="228" spans="1:79" ht="15" customHeight="1">
      <c r="A228" s="28">
        <v>1</v>
      </c>
      <c r="B228" s="29"/>
      <c r="C228" s="29"/>
      <c r="D228" s="28">
        <v>2</v>
      </c>
      <c r="E228" s="29"/>
      <c r="F228" s="29"/>
      <c r="G228" s="29"/>
      <c r="H228" s="29"/>
      <c r="I228" s="29"/>
      <c r="J228" s="29"/>
      <c r="K228" s="29"/>
      <c r="L228" s="29"/>
      <c r="M228" s="29"/>
      <c r="N228" s="29"/>
      <c r="O228" s="29"/>
      <c r="P228" s="29"/>
      <c r="Q228" s="29"/>
      <c r="R228" s="29"/>
      <c r="S228" s="29"/>
      <c r="T228" s="29"/>
      <c r="U228" s="29"/>
      <c r="V228" s="46"/>
      <c r="W228" s="45">
        <v>3</v>
      </c>
      <c r="X228" s="45"/>
      <c r="Y228" s="45"/>
      <c r="Z228" s="45">
        <v>4</v>
      </c>
      <c r="AA228" s="45"/>
      <c r="AB228" s="45"/>
      <c r="AC228" s="45">
        <v>5</v>
      </c>
      <c r="AD228" s="45"/>
      <c r="AE228" s="45"/>
      <c r="AF228" s="45">
        <v>6</v>
      </c>
      <c r="AG228" s="45"/>
      <c r="AH228" s="45"/>
      <c r="AI228" s="45">
        <v>7</v>
      </c>
      <c r="AJ228" s="45"/>
      <c r="AK228" s="45"/>
      <c r="AL228" s="45">
        <v>8</v>
      </c>
      <c r="AM228" s="45"/>
      <c r="AN228" s="45"/>
      <c r="AO228" s="45">
        <v>9</v>
      </c>
      <c r="AP228" s="45"/>
      <c r="AQ228" s="45"/>
      <c r="AR228" s="45">
        <v>10</v>
      </c>
      <c r="AS228" s="45"/>
      <c r="AT228" s="45"/>
      <c r="AU228" s="45">
        <v>11</v>
      </c>
      <c r="AV228" s="45"/>
      <c r="AW228" s="45"/>
      <c r="AX228" s="45">
        <v>12</v>
      </c>
      <c r="AY228" s="45"/>
      <c r="AZ228" s="45"/>
      <c r="BA228" s="45">
        <v>13</v>
      </c>
      <c r="BB228" s="45"/>
      <c r="BC228" s="45"/>
      <c r="BD228" s="45">
        <v>14</v>
      </c>
      <c r="BE228" s="45"/>
      <c r="BF228" s="45"/>
      <c r="BG228" s="45">
        <v>15</v>
      </c>
      <c r="BH228" s="45"/>
      <c r="BI228" s="45"/>
      <c r="BJ228" s="45">
        <v>16</v>
      </c>
      <c r="BK228" s="45"/>
      <c r="BL228" s="45"/>
    </row>
    <row r="229" spans="1:79" s="2" customFormat="1" ht="12.75" hidden="1" customHeight="1">
      <c r="A229" s="24" t="s">
        <v>93</v>
      </c>
      <c r="B229" s="25"/>
      <c r="C229" s="25"/>
      <c r="D229" s="24" t="s">
        <v>81</v>
      </c>
      <c r="E229" s="25"/>
      <c r="F229" s="25"/>
      <c r="G229" s="25"/>
      <c r="H229" s="25"/>
      <c r="I229" s="25"/>
      <c r="J229" s="25"/>
      <c r="K229" s="25"/>
      <c r="L229" s="25"/>
      <c r="M229" s="25"/>
      <c r="N229" s="25"/>
      <c r="O229" s="25"/>
      <c r="P229" s="25"/>
      <c r="Q229" s="25"/>
      <c r="R229" s="25"/>
      <c r="S229" s="25"/>
      <c r="T229" s="25"/>
      <c r="U229" s="25"/>
      <c r="V229" s="37"/>
      <c r="W229" s="39" t="s">
        <v>96</v>
      </c>
      <c r="X229" s="39"/>
      <c r="Y229" s="39"/>
      <c r="Z229" s="39" t="s">
        <v>97</v>
      </c>
      <c r="AA229" s="39"/>
      <c r="AB229" s="39"/>
      <c r="AC229" s="36" t="s">
        <v>98</v>
      </c>
      <c r="AD229" s="36"/>
      <c r="AE229" s="36"/>
      <c r="AF229" s="36" t="s">
        <v>99</v>
      </c>
      <c r="AG229" s="36"/>
      <c r="AH229" s="36"/>
      <c r="AI229" s="39" t="s">
        <v>100</v>
      </c>
      <c r="AJ229" s="39"/>
      <c r="AK229" s="39"/>
      <c r="AL229" s="39" t="s">
        <v>101</v>
      </c>
      <c r="AM229" s="39"/>
      <c r="AN229" s="39"/>
      <c r="AO229" s="36" t="s">
        <v>131</v>
      </c>
      <c r="AP229" s="36"/>
      <c r="AQ229" s="36"/>
      <c r="AR229" s="36" t="s">
        <v>102</v>
      </c>
      <c r="AS229" s="36"/>
      <c r="AT229" s="36"/>
      <c r="AU229" s="39" t="s">
        <v>137</v>
      </c>
      <c r="AV229" s="39"/>
      <c r="AW229" s="39"/>
      <c r="AX229" s="36" t="s">
        <v>138</v>
      </c>
      <c r="AY229" s="36"/>
      <c r="AZ229" s="36"/>
      <c r="BA229" s="39" t="s">
        <v>139</v>
      </c>
      <c r="BB229" s="39"/>
      <c r="BC229" s="39"/>
      <c r="BD229" s="36" t="s">
        <v>140</v>
      </c>
      <c r="BE229" s="36"/>
      <c r="BF229" s="36"/>
      <c r="BG229" s="39" t="s">
        <v>141</v>
      </c>
      <c r="BH229" s="39"/>
      <c r="BI229" s="39"/>
      <c r="BJ229" s="36" t="s">
        <v>142</v>
      </c>
      <c r="BK229" s="36"/>
      <c r="BL229" s="36"/>
      <c r="CA229" s="2" t="s">
        <v>130</v>
      </c>
    </row>
    <row r="230" spans="1:79" s="113" customFormat="1" ht="13.2" customHeight="1">
      <c r="A230" s="124">
        <v>1</v>
      </c>
      <c r="B230" s="125"/>
      <c r="C230" s="125"/>
      <c r="D230" s="109" t="s">
        <v>279</v>
      </c>
      <c r="E230" s="107"/>
      <c r="F230" s="107"/>
      <c r="G230" s="107"/>
      <c r="H230" s="107"/>
      <c r="I230" s="107"/>
      <c r="J230" s="107"/>
      <c r="K230" s="107"/>
      <c r="L230" s="107"/>
      <c r="M230" s="107"/>
      <c r="N230" s="107"/>
      <c r="O230" s="107"/>
      <c r="P230" s="107"/>
      <c r="Q230" s="107"/>
      <c r="R230" s="107"/>
      <c r="S230" s="107"/>
      <c r="T230" s="107"/>
      <c r="U230" s="107"/>
      <c r="V230" s="108"/>
      <c r="W230" s="143">
        <v>3</v>
      </c>
      <c r="X230" s="143"/>
      <c r="Y230" s="143"/>
      <c r="Z230" s="143">
        <v>3</v>
      </c>
      <c r="AA230" s="143"/>
      <c r="AB230" s="143"/>
      <c r="AC230" s="143">
        <v>0</v>
      </c>
      <c r="AD230" s="143"/>
      <c r="AE230" s="143"/>
      <c r="AF230" s="143">
        <v>0</v>
      </c>
      <c r="AG230" s="143"/>
      <c r="AH230" s="143"/>
      <c r="AI230" s="143">
        <v>3</v>
      </c>
      <c r="AJ230" s="143"/>
      <c r="AK230" s="143"/>
      <c r="AL230" s="143">
        <v>3</v>
      </c>
      <c r="AM230" s="143"/>
      <c r="AN230" s="143"/>
      <c r="AO230" s="143">
        <v>0</v>
      </c>
      <c r="AP230" s="143"/>
      <c r="AQ230" s="143"/>
      <c r="AR230" s="143">
        <v>0</v>
      </c>
      <c r="AS230" s="143"/>
      <c r="AT230" s="143"/>
      <c r="AU230" s="143">
        <v>3</v>
      </c>
      <c r="AV230" s="143"/>
      <c r="AW230" s="143"/>
      <c r="AX230" s="143">
        <v>0</v>
      </c>
      <c r="AY230" s="143"/>
      <c r="AZ230" s="143"/>
      <c r="BA230" s="143">
        <v>3</v>
      </c>
      <c r="BB230" s="143"/>
      <c r="BC230" s="143"/>
      <c r="BD230" s="143">
        <v>0</v>
      </c>
      <c r="BE230" s="143"/>
      <c r="BF230" s="143"/>
      <c r="BG230" s="143">
        <v>3</v>
      </c>
      <c r="BH230" s="143"/>
      <c r="BI230" s="143"/>
      <c r="BJ230" s="143">
        <v>0</v>
      </c>
      <c r="BK230" s="143"/>
      <c r="BL230" s="143"/>
      <c r="CA230" s="113" t="s">
        <v>53</v>
      </c>
    </row>
    <row r="231" spans="1:79" s="113" customFormat="1" ht="13.2" customHeight="1">
      <c r="A231" s="124">
        <v>2</v>
      </c>
      <c r="B231" s="125"/>
      <c r="C231" s="125"/>
      <c r="D231" s="109" t="s">
        <v>537</v>
      </c>
      <c r="E231" s="107"/>
      <c r="F231" s="107"/>
      <c r="G231" s="107"/>
      <c r="H231" s="107"/>
      <c r="I231" s="107"/>
      <c r="J231" s="107"/>
      <c r="K231" s="107"/>
      <c r="L231" s="107"/>
      <c r="M231" s="107"/>
      <c r="N231" s="107"/>
      <c r="O231" s="107"/>
      <c r="P231" s="107"/>
      <c r="Q231" s="107"/>
      <c r="R231" s="107"/>
      <c r="S231" s="107"/>
      <c r="T231" s="107"/>
      <c r="U231" s="107"/>
      <c r="V231" s="108"/>
      <c r="W231" s="143">
        <v>7.5</v>
      </c>
      <c r="X231" s="143"/>
      <c r="Y231" s="143"/>
      <c r="Z231" s="143">
        <v>6.25</v>
      </c>
      <c r="AA231" s="143"/>
      <c r="AB231" s="143"/>
      <c r="AC231" s="143">
        <v>1</v>
      </c>
      <c r="AD231" s="143"/>
      <c r="AE231" s="143"/>
      <c r="AF231" s="143">
        <v>0.75</v>
      </c>
      <c r="AG231" s="143"/>
      <c r="AH231" s="143"/>
      <c r="AI231" s="143">
        <v>9.5</v>
      </c>
      <c r="AJ231" s="143"/>
      <c r="AK231" s="143"/>
      <c r="AL231" s="143">
        <v>6.75</v>
      </c>
      <c r="AM231" s="143"/>
      <c r="AN231" s="143"/>
      <c r="AO231" s="143">
        <v>1</v>
      </c>
      <c r="AP231" s="143"/>
      <c r="AQ231" s="143"/>
      <c r="AR231" s="143">
        <v>0.25</v>
      </c>
      <c r="AS231" s="143"/>
      <c r="AT231" s="143"/>
      <c r="AU231" s="143">
        <v>9.5</v>
      </c>
      <c r="AV231" s="143"/>
      <c r="AW231" s="143"/>
      <c r="AX231" s="143">
        <v>1</v>
      </c>
      <c r="AY231" s="143"/>
      <c r="AZ231" s="143"/>
      <c r="BA231" s="143">
        <v>9.5</v>
      </c>
      <c r="BB231" s="143"/>
      <c r="BC231" s="143"/>
      <c r="BD231" s="143">
        <v>1</v>
      </c>
      <c r="BE231" s="143"/>
      <c r="BF231" s="143"/>
      <c r="BG231" s="143">
        <v>9.5</v>
      </c>
      <c r="BH231" s="143"/>
      <c r="BI231" s="143"/>
      <c r="BJ231" s="143">
        <v>1</v>
      </c>
      <c r="BK231" s="143"/>
      <c r="BL231" s="143"/>
    </row>
    <row r="232" spans="1:79" s="113" customFormat="1" ht="13.2" customHeight="1">
      <c r="A232" s="124">
        <v>3</v>
      </c>
      <c r="B232" s="125"/>
      <c r="C232" s="125"/>
      <c r="D232" s="109" t="s">
        <v>538</v>
      </c>
      <c r="E232" s="107"/>
      <c r="F232" s="107"/>
      <c r="G232" s="107"/>
      <c r="H232" s="107"/>
      <c r="I232" s="107"/>
      <c r="J232" s="107"/>
      <c r="K232" s="107"/>
      <c r="L232" s="107"/>
      <c r="M232" s="107"/>
      <c r="N232" s="107"/>
      <c r="O232" s="107"/>
      <c r="P232" s="107"/>
      <c r="Q232" s="107"/>
      <c r="R232" s="107"/>
      <c r="S232" s="107"/>
      <c r="T232" s="107"/>
      <c r="U232" s="107"/>
      <c r="V232" s="108"/>
      <c r="W232" s="143">
        <v>2.75</v>
      </c>
      <c r="X232" s="143"/>
      <c r="Y232" s="143"/>
      <c r="Z232" s="143">
        <v>2.75</v>
      </c>
      <c r="AA232" s="143"/>
      <c r="AB232" s="143"/>
      <c r="AC232" s="143">
        <v>0.25</v>
      </c>
      <c r="AD232" s="143"/>
      <c r="AE232" s="143"/>
      <c r="AF232" s="143">
        <v>0.25</v>
      </c>
      <c r="AG232" s="143"/>
      <c r="AH232" s="143"/>
      <c r="AI232" s="143">
        <v>2.75</v>
      </c>
      <c r="AJ232" s="143"/>
      <c r="AK232" s="143"/>
      <c r="AL232" s="143">
        <v>2.75</v>
      </c>
      <c r="AM232" s="143"/>
      <c r="AN232" s="143"/>
      <c r="AO232" s="143">
        <v>0.25</v>
      </c>
      <c r="AP232" s="143"/>
      <c r="AQ232" s="143"/>
      <c r="AR232" s="143">
        <v>0.25</v>
      </c>
      <c r="AS232" s="143"/>
      <c r="AT232" s="143"/>
      <c r="AU232" s="143">
        <v>2.75</v>
      </c>
      <c r="AV232" s="143"/>
      <c r="AW232" s="143"/>
      <c r="AX232" s="143">
        <v>0.25</v>
      </c>
      <c r="AY232" s="143"/>
      <c r="AZ232" s="143"/>
      <c r="BA232" s="143">
        <v>2.75</v>
      </c>
      <c r="BB232" s="143"/>
      <c r="BC232" s="143"/>
      <c r="BD232" s="143">
        <v>0.25</v>
      </c>
      <c r="BE232" s="143"/>
      <c r="BF232" s="143"/>
      <c r="BG232" s="143">
        <v>2.75</v>
      </c>
      <c r="BH232" s="143"/>
      <c r="BI232" s="143"/>
      <c r="BJ232" s="143">
        <v>0.25</v>
      </c>
      <c r="BK232" s="143"/>
      <c r="BL232" s="143"/>
    </row>
    <row r="233" spans="1:79" s="113" customFormat="1" ht="13.2" customHeight="1">
      <c r="A233" s="124">
        <v>4</v>
      </c>
      <c r="B233" s="125"/>
      <c r="C233" s="125"/>
      <c r="D233" s="109" t="s">
        <v>539</v>
      </c>
      <c r="E233" s="107"/>
      <c r="F233" s="107"/>
      <c r="G233" s="107"/>
      <c r="H233" s="107"/>
      <c r="I233" s="107"/>
      <c r="J233" s="107"/>
      <c r="K233" s="107"/>
      <c r="L233" s="107"/>
      <c r="M233" s="107"/>
      <c r="N233" s="107"/>
      <c r="O233" s="107"/>
      <c r="P233" s="107"/>
      <c r="Q233" s="107"/>
      <c r="R233" s="107"/>
      <c r="S233" s="107"/>
      <c r="T233" s="107"/>
      <c r="U233" s="107"/>
      <c r="V233" s="108"/>
      <c r="W233" s="143">
        <v>0.5</v>
      </c>
      <c r="X233" s="143"/>
      <c r="Y233" s="143"/>
      <c r="Z233" s="143">
        <v>0.5</v>
      </c>
      <c r="AA233" s="143"/>
      <c r="AB233" s="143"/>
      <c r="AC233" s="143">
        <v>0</v>
      </c>
      <c r="AD233" s="143"/>
      <c r="AE233" s="143"/>
      <c r="AF233" s="143">
        <v>0</v>
      </c>
      <c r="AG233" s="143"/>
      <c r="AH233" s="143"/>
      <c r="AI233" s="143">
        <v>0.5</v>
      </c>
      <c r="AJ233" s="143"/>
      <c r="AK233" s="143"/>
      <c r="AL233" s="143">
        <v>0.5</v>
      </c>
      <c r="AM233" s="143"/>
      <c r="AN233" s="143"/>
      <c r="AO233" s="143">
        <v>0</v>
      </c>
      <c r="AP233" s="143"/>
      <c r="AQ233" s="143"/>
      <c r="AR233" s="143">
        <v>0</v>
      </c>
      <c r="AS233" s="143"/>
      <c r="AT233" s="143"/>
      <c r="AU233" s="143">
        <v>0.5</v>
      </c>
      <c r="AV233" s="143"/>
      <c r="AW233" s="143"/>
      <c r="AX233" s="143">
        <v>0</v>
      </c>
      <c r="AY233" s="143"/>
      <c r="AZ233" s="143"/>
      <c r="BA233" s="143">
        <v>0.5</v>
      </c>
      <c r="BB233" s="143"/>
      <c r="BC233" s="143"/>
      <c r="BD233" s="143">
        <v>0</v>
      </c>
      <c r="BE233" s="143"/>
      <c r="BF233" s="143"/>
      <c r="BG233" s="143">
        <v>0.5</v>
      </c>
      <c r="BH233" s="143"/>
      <c r="BI233" s="143"/>
      <c r="BJ233" s="143">
        <v>0</v>
      </c>
      <c r="BK233" s="143"/>
      <c r="BL233" s="143"/>
    </row>
    <row r="234" spans="1:79" s="10" customFormat="1" ht="13.2" customHeight="1">
      <c r="A234" s="103">
        <v>5</v>
      </c>
      <c r="B234" s="104"/>
      <c r="C234" s="104"/>
      <c r="D234" s="117" t="s">
        <v>280</v>
      </c>
      <c r="E234" s="115"/>
      <c r="F234" s="115"/>
      <c r="G234" s="115"/>
      <c r="H234" s="115"/>
      <c r="I234" s="115"/>
      <c r="J234" s="115"/>
      <c r="K234" s="115"/>
      <c r="L234" s="115"/>
      <c r="M234" s="115"/>
      <c r="N234" s="115"/>
      <c r="O234" s="115"/>
      <c r="P234" s="115"/>
      <c r="Q234" s="115"/>
      <c r="R234" s="115"/>
      <c r="S234" s="115"/>
      <c r="T234" s="115"/>
      <c r="U234" s="115"/>
      <c r="V234" s="116"/>
      <c r="W234" s="142">
        <v>13.75</v>
      </c>
      <c r="X234" s="142"/>
      <c r="Y234" s="142"/>
      <c r="Z234" s="142">
        <v>12.5</v>
      </c>
      <c r="AA234" s="142"/>
      <c r="AB234" s="142"/>
      <c r="AC234" s="142">
        <v>1.25</v>
      </c>
      <c r="AD234" s="142"/>
      <c r="AE234" s="142"/>
      <c r="AF234" s="142">
        <v>1</v>
      </c>
      <c r="AG234" s="142"/>
      <c r="AH234" s="142"/>
      <c r="AI234" s="142">
        <v>15.75</v>
      </c>
      <c r="AJ234" s="142"/>
      <c r="AK234" s="142"/>
      <c r="AL234" s="142">
        <v>13</v>
      </c>
      <c r="AM234" s="142"/>
      <c r="AN234" s="142"/>
      <c r="AO234" s="142">
        <v>1.25</v>
      </c>
      <c r="AP234" s="142"/>
      <c r="AQ234" s="142"/>
      <c r="AR234" s="142">
        <v>0.5</v>
      </c>
      <c r="AS234" s="142"/>
      <c r="AT234" s="142"/>
      <c r="AU234" s="142">
        <v>15.75</v>
      </c>
      <c r="AV234" s="142"/>
      <c r="AW234" s="142"/>
      <c r="AX234" s="142">
        <v>1.25</v>
      </c>
      <c r="AY234" s="142"/>
      <c r="AZ234" s="142"/>
      <c r="BA234" s="142">
        <v>15.75</v>
      </c>
      <c r="BB234" s="142"/>
      <c r="BC234" s="142"/>
      <c r="BD234" s="142">
        <v>1.25</v>
      </c>
      <c r="BE234" s="142"/>
      <c r="BF234" s="142"/>
      <c r="BG234" s="142">
        <v>15.75</v>
      </c>
      <c r="BH234" s="142"/>
      <c r="BI234" s="142"/>
      <c r="BJ234" s="142">
        <v>1.25</v>
      </c>
      <c r="BK234" s="142"/>
      <c r="BL234" s="142"/>
    </row>
    <row r="235" spans="1:79" s="113" customFormat="1" ht="26.4" customHeight="1">
      <c r="A235" s="124">
        <v>6</v>
      </c>
      <c r="B235" s="125"/>
      <c r="C235" s="125"/>
      <c r="D235" s="109" t="s">
        <v>281</v>
      </c>
      <c r="E235" s="107"/>
      <c r="F235" s="107"/>
      <c r="G235" s="107"/>
      <c r="H235" s="107"/>
      <c r="I235" s="107"/>
      <c r="J235" s="107"/>
      <c r="K235" s="107"/>
      <c r="L235" s="107"/>
      <c r="M235" s="107"/>
      <c r="N235" s="107"/>
      <c r="O235" s="107"/>
      <c r="P235" s="107"/>
      <c r="Q235" s="107"/>
      <c r="R235" s="107"/>
      <c r="S235" s="107"/>
      <c r="T235" s="107"/>
      <c r="U235" s="107"/>
      <c r="V235" s="108"/>
      <c r="W235" s="143" t="s">
        <v>228</v>
      </c>
      <c r="X235" s="143"/>
      <c r="Y235" s="143"/>
      <c r="Z235" s="143" t="s">
        <v>228</v>
      </c>
      <c r="AA235" s="143"/>
      <c r="AB235" s="143"/>
      <c r="AC235" s="143"/>
      <c r="AD235" s="143"/>
      <c r="AE235" s="143"/>
      <c r="AF235" s="143"/>
      <c r="AG235" s="143"/>
      <c r="AH235" s="143"/>
      <c r="AI235" s="143" t="s">
        <v>228</v>
      </c>
      <c r="AJ235" s="143"/>
      <c r="AK235" s="143"/>
      <c r="AL235" s="143" t="s">
        <v>228</v>
      </c>
      <c r="AM235" s="143"/>
      <c r="AN235" s="143"/>
      <c r="AO235" s="143"/>
      <c r="AP235" s="143"/>
      <c r="AQ235" s="143"/>
      <c r="AR235" s="143"/>
      <c r="AS235" s="143"/>
      <c r="AT235" s="143"/>
      <c r="AU235" s="143" t="s">
        <v>228</v>
      </c>
      <c r="AV235" s="143"/>
      <c r="AW235" s="143"/>
      <c r="AX235" s="143"/>
      <c r="AY235" s="143"/>
      <c r="AZ235" s="143"/>
      <c r="BA235" s="143" t="s">
        <v>228</v>
      </c>
      <c r="BB235" s="143"/>
      <c r="BC235" s="143"/>
      <c r="BD235" s="143"/>
      <c r="BE235" s="143"/>
      <c r="BF235" s="143"/>
      <c r="BG235" s="143" t="s">
        <v>228</v>
      </c>
      <c r="BH235" s="143"/>
      <c r="BI235" s="143"/>
      <c r="BJ235" s="143"/>
      <c r="BK235" s="143"/>
      <c r="BL235" s="143"/>
    </row>
    <row r="238" spans="1:79" ht="14.25" customHeight="1">
      <c r="A238" s="40" t="s">
        <v>196</v>
      </c>
      <c r="B238" s="40"/>
      <c r="C238" s="40"/>
      <c r="D238" s="40"/>
      <c r="E238" s="40"/>
      <c r="F238" s="40"/>
      <c r="G238" s="40"/>
      <c r="H238" s="40"/>
      <c r="I238" s="40"/>
      <c r="J238" s="40"/>
      <c r="K238" s="40"/>
      <c r="L238" s="40"/>
      <c r="M238" s="40"/>
      <c r="N238" s="40"/>
      <c r="O238" s="40"/>
      <c r="P238" s="40"/>
      <c r="Q238" s="40"/>
      <c r="R238" s="40"/>
      <c r="S238" s="40"/>
      <c r="T238" s="40"/>
      <c r="U238" s="40"/>
      <c r="V238" s="40"/>
      <c r="W238" s="40"/>
      <c r="X238" s="40"/>
      <c r="Y238" s="40"/>
      <c r="Z238" s="40"/>
      <c r="AA238" s="40"/>
      <c r="AB238" s="40"/>
      <c r="AC238" s="40"/>
      <c r="AD238" s="40"/>
      <c r="AE238" s="40"/>
      <c r="AF238" s="40"/>
      <c r="AG238" s="40"/>
      <c r="AH238" s="40"/>
      <c r="AI238" s="40"/>
      <c r="AJ238" s="40"/>
      <c r="AK238" s="40"/>
      <c r="AL238" s="40"/>
      <c r="AM238" s="40"/>
      <c r="AN238" s="40"/>
      <c r="AO238" s="40"/>
      <c r="AP238" s="40"/>
      <c r="AQ238" s="40"/>
      <c r="AR238" s="40"/>
      <c r="AS238" s="40"/>
      <c r="AT238" s="40"/>
      <c r="AU238" s="40"/>
      <c r="AV238" s="40"/>
      <c r="AW238" s="40"/>
      <c r="AX238" s="40"/>
      <c r="AY238" s="40"/>
      <c r="AZ238" s="40"/>
      <c r="BA238" s="40"/>
      <c r="BB238" s="40"/>
      <c r="BC238" s="40"/>
      <c r="BD238" s="40"/>
      <c r="BE238" s="40"/>
      <c r="BF238" s="40"/>
      <c r="BG238" s="40"/>
      <c r="BH238" s="40"/>
      <c r="BI238" s="40"/>
      <c r="BJ238" s="40"/>
      <c r="BK238" s="40"/>
      <c r="BL238" s="40"/>
    </row>
    <row r="240" spans="1:79" ht="14.25" customHeight="1">
      <c r="A240" s="40" t="s">
        <v>300</v>
      </c>
      <c r="B240" s="40"/>
      <c r="C240" s="40"/>
      <c r="D240" s="40"/>
      <c r="E240" s="40"/>
      <c r="F240" s="40"/>
      <c r="G240" s="40"/>
      <c r="H240" s="40"/>
      <c r="I240" s="40"/>
      <c r="J240" s="40"/>
      <c r="K240" s="40"/>
      <c r="L240" s="40"/>
      <c r="M240" s="40"/>
      <c r="N240" s="40"/>
      <c r="O240" s="40"/>
      <c r="P240" s="40"/>
      <c r="Q240" s="40"/>
      <c r="R240" s="40"/>
      <c r="S240" s="40"/>
      <c r="T240" s="40"/>
      <c r="U240" s="40"/>
      <c r="V240" s="40"/>
      <c r="W240" s="40"/>
      <c r="X240" s="40"/>
      <c r="Y240" s="40"/>
      <c r="Z240" s="40"/>
      <c r="AA240" s="40"/>
      <c r="AB240" s="40"/>
      <c r="AC240" s="40"/>
      <c r="AD240" s="40"/>
      <c r="AE240" s="40"/>
      <c r="AF240" s="40"/>
      <c r="AG240" s="40"/>
      <c r="AH240" s="40"/>
      <c r="AI240" s="40"/>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row>
    <row r="242" spans="1:79" ht="15" customHeight="1">
      <c r="A242" s="32" t="s">
        <v>219</v>
      </c>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c r="AA242" s="32"/>
      <c r="AB242" s="32"/>
      <c r="AC242" s="32"/>
      <c r="AD242" s="32"/>
      <c r="AE242" s="32"/>
      <c r="AF242" s="32"/>
      <c r="AG242" s="32"/>
      <c r="AH242" s="32"/>
      <c r="AI242" s="32"/>
      <c r="AJ242" s="32"/>
      <c r="AK242" s="32"/>
      <c r="AL242" s="32"/>
      <c r="AM242" s="32"/>
      <c r="AN242" s="32"/>
      <c r="AO242" s="32"/>
      <c r="AP242" s="32"/>
      <c r="AQ242" s="32"/>
      <c r="AR242" s="32"/>
      <c r="AS242" s="32"/>
      <c r="AT242" s="32"/>
      <c r="AU242" s="32"/>
      <c r="AV242" s="32"/>
      <c r="AW242" s="32"/>
      <c r="AX242" s="32"/>
      <c r="AY242" s="32"/>
      <c r="AZ242" s="32"/>
      <c r="BA242" s="32"/>
      <c r="BB242" s="32"/>
      <c r="BC242" s="32"/>
      <c r="BD242" s="32"/>
      <c r="BE242" s="32"/>
      <c r="BF242" s="32"/>
      <c r="BG242" s="32"/>
      <c r="BH242" s="32"/>
      <c r="BI242" s="32"/>
      <c r="BJ242" s="32"/>
      <c r="BK242" s="32"/>
      <c r="BL242" s="32"/>
    </row>
    <row r="244" spans="1:79" ht="15" customHeight="1">
      <c r="A244" s="45" t="s">
        <v>9</v>
      </c>
      <c r="B244" s="45"/>
      <c r="C244" s="45"/>
      <c r="D244" s="45"/>
      <c r="E244" s="45"/>
      <c r="F244" s="45"/>
      <c r="G244" s="45" t="s">
        <v>165</v>
      </c>
      <c r="H244" s="45"/>
      <c r="I244" s="45"/>
      <c r="J244" s="45"/>
      <c r="K244" s="45"/>
      <c r="L244" s="45"/>
      <c r="M244" s="45"/>
      <c r="N244" s="45"/>
      <c r="O244" s="45"/>
      <c r="P244" s="45"/>
      <c r="Q244" s="45"/>
      <c r="R244" s="45"/>
      <c r="S244" s="45"/>
      <c r="T244" s="45" t="s">
        <v>16</v>
      </c>
      <c r="U244" s="45"/>
      <c r="V244" s="45"/>
      <c r="W244" s="45"/>
      <c r="X244" s="45"/>
      <c r="Y244" s="45"/>
      <c r="Z244" s="45"/>
      <c r="AA244" s="28" t="s">
        <v>220</v>
      </c>
      <c r="AB244" s="82"/>
      <c r="AC244" s="82"/>
      <c r="AD244" s="82"/>
      <c r="AE244" s="82"/>
      <c r="AF244" s="82"/>
      <c r="AG244" s="82"/>
      <c r="AH244" s="82"/>
      <c r="AI244" s="82"/>
      <c r="AJ244" s="82"/>
      <c r="AK244" s="82"/>
      <c r="AL244" s="82"/>
      <c r="AM244" s="82"/>
      <c r="AN244" s="82"/>
      <c r="AO244" s="83"/>
      <c r="AP244" s="28" t="s">
        <v>221</v>
      </c>
      <c r="AQ244" s="29"/>
      <c r="AR244" s="29"/>
      <c r="AS244" s="29"/>
      <c r="AT244" s="29"/>
      <c r="AU244" s="29"/>
      <c r="AV244" s="29"/>
      <c r="AW244" s="29"/>
      <c r="AX244" s="29"/>
      <c r="AY244" s="29"/>
      <c r="AZ244" s="29"/>
      <c r="BA244" s="29"/>
      <c r="BB244" s="29"/>
      <c r="BC244" s="29"/>
      <c r="BD244" s="46"/>
      <c r="BE244" s="28" t="s">
        <v>222</v>
      </c>
      <c r="BF244" s="29"/>
      <c r="BG244" s="29"/>
      <c r="BH244" s="29"/>
      <c r="BI244" s="29"/>
      <c r="BJ244" s="29"/>
      <c r="BK244" s="29"/>
      <c r="BL244" s="29"/>
      <c r="BM244" s="29"/>
      <c r="BN244" s="29"/>
      <c r="BO244" s="29"/>
      <c r="BP244" s="29"/>
      <c r="BQ244" s="29"/>
      <c r="BR244" s="29"/>
      <c r="BS244" s="46"/>
    </row>
    <row r="245" spans="1:79" ht="32.1" customHeight="1">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t="s">
        <v>7</v>
      </c>
      <c r="AB245" s="45"/>
      <c r="AC245" s="45"/>
      <c r="AD245" s="45"/>
      <c r="AE245" s="45"/>
      <c r="AF245" s="45" t="s">
        <v>6</v>
      </c>
      <c r="AG245" s="45"/>
      <c r="AH245" s="45"/>
      <c r="AI245" s="45"/>
      <c r="AJ245" s="45"/>
      <c r="AK245" s="45" t="s">
        <v>114</v>
      </c>
      <c r="AL245" s="45"/>
      <c r="AM245" s="45"/>
      <c r="AN245" s="45"/>
      <c r="AO245" s="45"/>
      <c r="AP245" s="45" t="s">
        <v>7</v>
      </c>
      <c r="AQ245" s="45"/>
      <c r="AR245" s="45"/>
      <c r="AS245" s="45"/>
      <c r="AT245" s="45"/>
      <c r="AU245" s="45" t="s">
        <v>6</v>
      </c>
      <c r="AV245" s="45"/>
      <c r="AW245" s="45"/>
      <c r="AX245" s="45"/>
      <c r="AY245" s="45"/>
      <c r="AZ245" s="45" t="s">
        <v>121</v>
      </c>
      <c r="BA245" s="45"/>
      <c r="BB245" s="45"/>
      <c r="BC245" s="45"/>
      <c r="BD245" s="45"/>
      <c r="BE245" s="45" t="s">
        <v>7</v>
      </c>
      <c r="BF245" s="45"/>
      <c r="BG245" s="45"/>
      <c r="BH245" s="45"/>
      <c r="BI245" s="45"/>
      <c r="BJ245" s="45" t="s">
        <v>6</v>
      </c>
      <c r="BK245" s="45"/>
      <c r="BL245" s="45"/>
      <c r="BM245" s="45"/>
      <c r="BN245" s="45"/>
      <c r="BO245" s="45" t="s">
        <v>166</v>
      </c>
      <c r="BP245" s="45"/>
      <c r="BQ245" s="45"/>
      <c r="BR245" s="45"/>
      <c r="BS245" s="45"/>
    </row>
    <row r="246" spans="1:79" ht="15" customHeight="1">
      <c r="A246" s="45">
        <v>1</v>
      </c>
      <c r="B246" s="45"/>
      <c r="C246" s="45"/>
      <c r="D246" s="45"/>
      <c r="E246" s="45"/>
      <c r="F246" s="45"/>
      <c r="G246" s="45">
        <v>2</v>
      </c>
      <c r="H246" s="45"/>
      <c r="I246" s="45"/>
      <c r="J246" s="45"/>
      <c r="K246" s="45"/>
      <c r="L246" s="45"/>
      <c r="M246" s="45"/>
      <c r="N246" s="45"/>
      <c r="O246" s="45"/>
      <c r="P246" s="45"/>
      <c r="Q246" s="45"/>
      <c r="R246" s="45"/>
      <c r="S246" s="45"/>
      <c r="T246" s="45">
        <v>3</v>
      </c>
      <c r="U246" s="45"/>
      <c r="V246" s="45"/>
      <c r="W246" s="45"/>
      <c r="X246" s="45"/>
      <c r="Y246" s="45"/>
      <c r="Z246" s="45"/>
      <c r="AA246" s="45">
        <v>4</v>
      </c>
      <c r="AB246" s="45"/>
      <c r="AC246" s="45"/>
      <c r="AD246" s="45"/>
      <c r="AE246" s="45"/>
      <c r="AF246" s="45">
        <v>5</v>
      </c>
      <c r="AG246" s="45"/>
      <c r="AH246" s="45"/>
      <c r="AI246" s="45"/>
      <c r="AJ246" s="45"/>
      <c r="AK246" s="45">
        <v>6</v>
      </c>
      <c r="AL246" s="45"/>
      <c r="AM246" s="45"/>
      <c r="AN246" s="45"/>
      <c r="AO246" s="45"/>
      <c r="AP246" s="45">
        <v>7</v>
      </c>
      <c r="AQ246" s="45"/>
      <c r="AR246" s="45"/>
      <c r="AS246" s="45"/>
      <c r="AT246" s="45"/>
      <c r="AU246" s="45">
        <v>8</v>
      </c>
      <c r="AV246" s="45"/>
      <c r="AW246" s="45"/>
      <c r="AX246" s="45"/>
      <c r="AY246" s="45"/>
      <c r="AZ246" s="45">
        <v>9</v>
      </c>
      <c r="BA246" s="45"/>
      <c r="BB246" s="45"/>
      <c r="BC246" s="45"/>
      <c r="BD246" s="45"/>
      <c r="BE246" s="45">
        <v>10</v>
      </c>
      <c r="BF246" s="45"/>
      <c r="BG246" s="45"/>
      <c r="BH246" s="45"/>
      <c r="BI246" s="45"/>
      <c r="BJ246" s="45">
        <v>11</v>
      </c>
      <c r="BK246" s="45"/>
      <c r="BL246" s="45"/>
      <c r="BM246" s="45"/>
      <c r="BN246" s="45"/>
      <c r="BO246" s="45">
        <v>12</v>
      </c>
      <c r="BP246" s="45"/>
      <c r="BQ246" s="45"/>
      <c r="BR246" s="45"/>
      <c r="BS246" s="45"/>
    </row>
    <row r="247" spans="1:79" s="2" customFormat="1" ht="15" hidden="1" customHeight="1">
      <c r="A247" s="39" t="s">
        <v>93</v>
      </c>
      <c r="B247" s="39"/>
      <c r="C247" s="39"/>
      <c r="D247" s="39"/>
      <c r="E247" s="39"/>
      <c r="F247" s="39"/>
      <c r="G247" s="76" t="s">
        <v>81</v>
      </c>
      <c r="H247" s="76"/>
      <c r="I247" s="76"/>
      <c r="J247" s="76"/>
      <c r="K247" s="76"/>
      <c r="L247" s="76"/>
      <c r="M247" s="76"/>
      <c r="N247" s="76"/>
      <c r="O247" s="76"/>
      <c r="P247" s="76"/>
      <c r="Q247" s="76"/>
      <c r="R247" s="76"/>
      <c r="S247" s="76"/>
      <c r="T247" s="76" t="s">
        <v>103</v>
      </c>
      <c r="U247" s="76"/>
      <c r="V247" s="76"/>
      <c r="W247" s="76"/>
      <c r="X247" s="76"/>
      <c r="Y247" s="76"/>
      <c r="Z247" s="76"/>
      <c r="AA247" s="36" t="s">
        <v>89</v>
      </c>
      <c r="AB247" s="36"/>
      <c r="AC247" s="36"/>
      <c r="AD247" s="36"/>
      <c r="AE247" s="36"/>
      <c r="AF247" s="36" t="s">
        <v>90</v>
      </c>
      <c r="AG247" s="36"/>
      <c r="AH247" s="36"/>
      <c r="AI247" s="36"/>
      <c r="AJ247" s="36"/>
      <c r="AK247" s="62" t="s">
        <v>161</v>
      </c>
      <c r="AL247" s="62"/>
      <c r="AM247" s="62"/>
      <c r="AN247" s="62"/>
      <c r="AO247" s="62"/>
      <c r="AP247" s="36" t="s">
        <v>91</v>
      </c>
      <c r="AQ247" s="36"/>
      <c r="AR247" s="36"/>
      <c r="AS247" s="36"/>
      <c r="AT247" s="36"/>
      <c r="AU247" s="36" t="s">
        <v>92</v>
      </c>
      <c r="AV247" s="36"/>
      <c r="AW247" s="36"/>
      <c r="AX247" s="36"/>
      <c r="AY247" s="36"/>
      <c r="AZ247" s="62" t="s">
        <v>161</v>
      </c>
      <c r="BA247" s="62"/>
      <c r="BB247" s="62"/>
      <c r="BC247" s="62"/>
      <c r="BD247" s="62"/>
      <c r="BE247" s="36" t="s">
        <v>82</v>
      </c>
      <c r="BF247" s="36"/>
      <c r="BG247" s="36"/>
      <c r="BH247" s="36"/>
      <c r="BI247" s="36"/>
      <c r="BJ247" s="36" t="s">
        <v>83</v>
      </c>
      <c r="BK247" s="36"/>
      <c r="BL247" s="36"/>
      <c r="BM247" s="36"/>
      <c r="BN247" s="36"/>
      <c r="BO247" s="62" t="s">
        <v>161</v>
      </c>
      <c r="BP247" s="62"/>
      <c r="BQ247" s="62"/>
      <c r="BR247" s="62"/>
      <c r="BS247" s="62"/>
      <c r="CA247" s="2" t="s">
        <v>54</v>
      </c>
    </row>
    <row r="248" spans="1:79" s="113" customFormat="1" ht="66" customHeight="1">
      <c r="A248" s="151">
        <v>1</v>
      </c>
      <c r="B248" s="151"/>
      <c r="C248" s="151"/>
      <c r="D248" s="151"/>
      <c r="E248" s="151"/>
      <c r="F248" s="151"/>
      <c r="G248" s="109" t="s">
        <v>540</v>
      </c>
      <c r="H248" s="107"/>
      <c r="I248" s="107"/>
      <c r="J248" s="107"/>
      <c r="K248" s="107"/>
      <c r="L248" s="107"/>
      <c r="M248" s="107"/>
      <c r="N248" s="107"/>
      <c r="O248" s="107"/>
      <c r="P248" s="107"/>
      <c r="Q248" s="107"/>
      <c r="R248" s="107"/>
      <c r="S248" s="108"/>
      <c r="T248" s="154" t="s">
        <v>541</v>
      </c>
      <c r="U248" s="155"/>
      <c r="V248" s="155"/>
      <c r="W248" s="155"/>
      <c r="X248" s="155"/>
      <c r="Y248" s="155"/>
      <c r="Z248" s="156"/>
      <c r="AA248" s="127">
        <v>85394</v>
      </c>
      <c r="AB248" s="127"/>
      <c r="AC248" s="127"/>
      <c r="AD248" s="127"/>
      <c r="AE248" s="127"/>
      <c r="AF248" s="127">
        <v>0</v>
      </c>
      <c r="AG248" s="127"/>
      <c r="AH248" s="127"/>
      <c r="AI248" s="127"/>
      <c r="AJ248" s="127"/>
      <c r="AK248" s="127">
        <f>IF(ISNUMBER(AA248),AA248,0)+IF(ISNUMBER(AF248),AF248,0)</f>
        <v>85394</v>
      </c>
      <c r="AL248" s="127"/>
      <c r="AM248" s="127"/>
      <c r="AN248" s="127"/>
      <c r="AO248" s="127"/>
      <c r="AP248" s="127">
        <v>0</v>
      </c>
      <c r="AQ248" s="127"/>
      <c r="AR248" s="127"/>
      <c r="AS248" s="127"/>
      <c r="AT248" s="127"/>
      <c r="AU248" s="127">
        <v>0</v>
      </c>
      <c r="AV248" s="127"/>
      <c r="AW248" s="127"/>
      <c r="AX248" s="127"/>
      <c r="AY248" s="127"/>
      <c r="AZ248" s="127">
        <f>IF(ISNUMBER(AP248),AP248,0)+IF(ISNUMBER(AU248),AU248,0)</f>
        <v>0</v>
      </c>
      <c r="BA248" s="127"/>
      <c r="BB248" s="127"/>
      <c r="BC248" s="127"/>
      <c r="BD248" s="127"/>
      <c r="BE248" s="127">
        <v>0</v>
      </c>
      <c r="BF248" s="127"/>
      <c r="BG248" s="127"/>
      <c r="BH248" s="127"/>
      <c r="BI248" s="127"/>
      <c r="BJ248" s="127">
        <v>0</v>
      </c>
      <c r="BK248" s="127"/>
      <c r="BL248" s="127"/>
      <c r="BM248" s="127"/>
      <c r="BN248" s="127"/>
      <c r="BO248" s="127">
        <f>IF(ISNUMBER(BE248),BE248,0)+IF(ISNUMBER(BJ248),BJ248,0)</f>
        <v>0</v>
      </c>
      <c r="BP248" s="127"/>
      <c r="BQ248" s="127"/>
      <c r="BR248" s="127"/>
      <c r="BS248" s="127"/>
      <c r="CA248" s="113" t="s">
        <v>55</v>
      </c>
    </row>
    <row r="249" spans="1:79" s="113" customFormat="1" ht="26.4" customHeight="1">
      <c r="A249" s="151">
        <v>2</v>
      </c>
      <c r="B249" s="151"/>
      <c r="C249" s="151"/>
      <c r="D249" s="151"/>
      <c r="E249" s="151"/>
      <c r="F249" s="151"/>
      <c r="G249" s="109" t="s">
        <v>542</v>
      </c>
      <c r="H249" s="107"/>
      <c r="I249" s="107"/>
      <c r="J249" s="107"/>
      <c r="K249" s="107"/>
      <c r="L249" s="107"/>
      <c r="M249" s="107"/>
      <c r="N249" s="107"/>
      <c r="O249" s="107"/>
      <c r="P249" s="107"/>
      <c r="Q249" s="107"/>
      <c r="R249" s="107"/>
      <c r="S249" s="108"/>
      <c r="T249" s="154" t="s">
        <v>543</v>
      </c>
      <c r="U249" s="107"/>
      <c r="V249" s="107"/>
      <c r="W249" s="107"/>
      <c r="X249" s="107"/>
      <c r="Y249" s="107"/>
      <c r="Z249" s="108"/>
      <c r="AA249" s="127">
        <v>2998</v>
      </c>
      <c r="AB249" s="127"/>
      <c r="AC249" s="127"/>
      <c r="AD249" s="127"/>
      <c r="AE249" s="127"/>
      <c r="AF249" s="127">
        <v>0</v>
      </c>
      <c r="AG249" s="127"/>
      <c r="AH249" s="127"/>
      <c r="AI249" s="127"/>
      <c r="AJ249" s="127"/>
      <c r="AK249" s="127">
        <f>IF(ISNUMBER(AA249),AA249,0)+IF(ISNUMBER(AF249),AF249,0)</f>
        <v>2998</v>
      </c>
      <c r="AL249" s="127"/>
      <c r="AM249" s="127"/>
      <c r="AN249" s="127"/>
      <c r="AO249" s="127"/>
      <c r="AP249" s="127">
        <v>0</v>
      </c>
      <c r="AQ249" s="127"/>
      <c r="AR249" s="127"/>
      <c r="AS249" s="127"/>
      <c r="AT249" s="127"/>
      <c r="AU249" s="127">
        <v>0</v>
      </c>
      <c r="AV249" s="127"/>
      <c r="AW249" s="127"/>
      <c r="AX249" s="127"/>
      <c r="AY249" s="127"/>
      <c r="AZ249" s="127">
        <f>IF(ISNUMBER(AP249),AP249,0)+IF(ISNUMBER(AU249),AU249,0)</f>
        <v>0</v>
      </c>
      <c r="BA249" s="127"/>
      <c r="BB249" s="127"/>
      <c r="BC249" s="127"/>
      <c r="BD249" s="127"/>
      <c r="BE249" s="127">
        <v>0</v>
      </c>
      <c r="BF249" s="127"/>
      <c r="BG249" s="127"/>
      <c r="BH249" s="127"/>
      <c r="BI249" s="127"/>
      <c r="BJ249" s="127">
        <v>0</v>
      </c>
      <c r="BK249" s="127"/>
      <c r="BL249" s="127"/>
      <c r="BM249" s="127"/>
      <c r="BN249" s="127"/>
      <c r="BO249" s="127">
        <f>IF(ISNUMBER(BE249),BE249,0)+IF(ISNUMBER(BJ249),BJ249,0)</f>
        <v>0</v>
      </c>
      <c r="BP249" s="127"/>
      <c r="BQ249" s="127"/>
      <c r="BR249" s="127"/>
      <c r="BS249" s="127"/>
    </row>
    <row r="250" spans="1:79" s="113" customFormat="1" ht="26.4" customHeight="1">
      <c r="A250" s="151">
        <v>3</v>
      </c>
      <c r="B250" s="151"/>
      <c r="C250" s="151"/>
      <c r="D250" s="151"/>
      <c r="E250" s="151"/>
      <c r="F250" s="151"/>
      <c r="G250" s="109" t="s">
        <v>544</v>
      </c>
      <c r="H250" s="107"/>
      <c r="I250" s="107"/>
      <c r="J250" s="107"/>
      <c r="K250" s="107"/>
      <c r="L250" s="107"/>
      <c r="M250" s="107"/>
      <c r="N250" s="107"/>
      <c r="O250" s="107"/>
      <c r="P250" s="107"/>
      <c r="Q250" s="107"/>
      <c r="R250" s="107"/>
      <c r="S250" s="108"/>
      <c r="T250" s="154" t="s">
        <v>545</v>
      </c>
      <c r="U250" s="107"/>
      <c r="V250" s="107"/>
      <c r="W250" s="107"/>
      <c r="X250" s="107"/>
      <c r="Y250" s="107"/>
      <c r="Z250" s="108"/>
      <c r="AA250" s="127">
        <v>54021</v>
      </c>
      <c r="AB250" s="127"/>
      <c r="AC250" s="127"/>
      <c r="AD250" s="127"/>
      <c r="AE250" s="127"/>
      <c r="AF250" s="127">
        <v>115599</v>
      </c>
      <c r="AG250" s="127"/>
      <c r="AH250" s="127"/>
      <c r="AI250" s="127"/>
      <c r="AJ250" s="127"/>
      <c r="AK250" s="127">
        <f>IF(ISNUMBER(AA250),AA250,0)+IF(ISNUMBER(AF250),AF250,0)</f>
        <v>169620</v>
      </c>
      <c r="AL250" s="127"/>
      <c r="AM250" s="127"/>
      <c r="AN250" s="127"/>
      <c r="AO250" s="127"/>
      <c r="AP250" s="127">
        <v>0</v>
      </c>
      <c r="AQ250" s="127"/>
      <c r="AR250" s="127"/>
      <c r="AS250" s="127"/>
      <c r="AT250" s="127"/>
      <c r="AU250" s="127">
        <v>0</v>
      </c>
      <c r="AV250" s="127"/>
      <c r="AW250" s="127"/>
      <c r="AX250" s="127"/>
      <c r="AY250" s="127"/>
      <c r="AZ250" s="127">
        <f>IF(ISNUMBER(AP250),AP250,0)+IF(ISNUMBER(AU250),AU250,0)</f>
        <v>0</v>
      </c>
      <c r="BA250" s="127"/>
      <c r="BB250" s="127"/>
      <c r="BC250" s="127"/>
      <c r="BD250" s="127"/>
      <c r="BE250" s="127">
        <v>0</v>
      </c>
      <c r="BF250" s="127"/>
      <c r="BG250" s="127"/>
      <c r="BH250" s="127"/>
      <c r="BI250" s="127"/>
      <c r="BJ250" s="127">
        <v>0</v>
      </c>
      <c r="BK250" s="127"/>
      <c r="BL250" s="127"/>
      <c r="BM250" s="127"/>
      <c r="BN250" s="127"/>
      <c r="BO250" s="127">
        <f>IF(ISNUMBER(BE250),BE250,0)+IF(ISNUMBER(BJ250),BJ250,0)</f>
        <v>0</v>
      </c>
      <c r="BP250" s="127"/>
      <c r="BQ250" s="127"/>
      <c r="BR250" s="127"/>
      <c r="BS250" s="127"/>
    </row>
    <row r="251" spans="1:79" s="10" customFormat="1" ht="13.2" customHeight="1">
      <c r="A251" s="102"/>
      <c r="B251" s="102"/>
      <c r="C251" s="102"/>
      <c r="D251" s="102"/>
      <c r="E251" s="102"/>
      <c r="F251" s="102"/>
      <c r="G251" s="117" t="s">
        <v>188</v>
      </c>
      <c r="H251" s="115"/>
      <c r="I251" s="115"/>
      <c r="J251" s="115"/>
      <c r="K251" s="115"/>
      <c r="L251" s="115"/>
      <c r="M251" s="115"/>
      <c r="N251" s="115"/>
      <c r="O251" s="115"/>
      <c r="P251" s="115"/>
      <c r="Q251" s="115"/>
      <c r="R251" s="115"/>
      <c r="S251" s="116"/>
      <c r="T251" s="157"/>
      <c r="U251" s="115"/>
      <c r="V251" s="115"/>
      <c r="W251" s="115"/>
      <c r="X251" s="115"/>
      <c r="Y251" s="115"/>
      <c r="Z251" s="116"/>
      <c r="AA251" s="131">
        <v>142413</v>
      </c>
      <c r="AB251" s="131"/>
      <c r="AC251" s="131"/>
      <c r="AD251" s="131"/>
      <c r="AE251" s="131"/>
      <c r="AF251" s="131">
        <v>115599</v>
      </c>
      <c r="AG251" s="131"/>
      <c r="AH251" s="131"/>
      <c r="AI251" s="131"/>
      <c r="AJ251" s="131"/>
      <c r="AK251" s="131">
        <f>IF(ISNUMBER(AA251),AA251,0)+IF(ISNUMBER(AF251),AF251,0)</f>
        <v>258012</v>
      </c>
      <c r="AL251" s="131"/>
      <c r="AM251" s="131"/>
      <c r="AN251" s="131"/>
      <c r="AO251" s="131"/>
      <c r="AP251" s="131">
        <v>0</v>
      </c>
      <c r="AQ251" s="131"/>
      <c r="AR251" s="131"/>
      <c r="AS251" s="131"/>
      <c r="AT251" s="131"/>
      <c r="AU251" s="131">
        <v>0</v>
      </c>
      <c r="AV251" s="131"/>
      <c r="AW251" s="131"/>
      <c r="AX251" s="131"/>
      <c r="AY251" s="131"/>
      <c r="AZ251" s="131">
        <f>IF(ISNUMBER(AP251),AP251,0)+IF(ISNUMBER(AU251),AU251,0)</f>
        <v>0</v>
      </c>
      <c r="BA251" s="131"/>
      <c r="BB251" s="131"/>
      <c r="BC251" s="131"/>
      <c r="BD251" s="131"/>
      <c r="BE251" s="131">
        <v>0</v>
      </c>
      <c r="BF251" s="131"/>
      <c r="BG251" s="131"/>
      <c r="BH251" s="131"/>
      <c r="BI251" s="131"/>
      <c r="BJ251" s="131">
        <v>0</v>
      </c>
      <c r="BK251" s="131"/>
      <c r="BL251" s="131"/>
      <c r="BM251" s="131"/>
      <c r="BN251" s="131"/>
      <c r="BO251" s="131">
        <f>IF(ISNUMBER(BE251),BE251,0)+IF(ISNUMBER(BJ251),BJ251,0)</f>
        <v>0</v>
      </c>
      <c r="BP251" s="131"/>
      <c r="BQ251" s="131"/>
      <c r="BR251" s="131"/>
      <c r="BS251" s="131"/>
    </row>
    <row r="254" spans="1:79" ht="14.25" customHeight="1">
      <c r="A254" s="40" t="s">
        <v>313</v>
      </c>
      <c r="B254" s="40"/>
      <c r="C254" s="40"/>
      <c r="D254" s="40"/>
      <c r="E254" s="40"/>
      <c r="F254" s="40"/>
      <c r="G254" s="40"/>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0"/>
      <c r="AY254" s="40"/>
      <c r="AZ254" s="40"/>
      <c r="BA254" s="40"/>
      <c r="BB254" s="40"/>
      <c r="BC254" s="40"/>
      <c r="BD254" s="40"/>
      <c r="BE254" s="40"/>
      <c r="BF254" s="40"/>
      <c r="BG254" s="40"/>
      <c r="BH254" s="40"/>
      <c r="BI254" s="40"/>
      <c r="BJ254" s="40"/>
      <c r="BK254" s="40"/>
      <c r="BL254" s="40"/>
    </row>
    <row r="256" spans="1:79" ht="15" customHeight="1">
      <c r="A256" s="32" t="s">
        <v>219</v>
      </c>
      <c r="B256" s="32"/>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c r="AA256" s="32"/>
      <c r="AB256" s="32"/>
      <c r="AC256" s="32"/>
      <c r="AD256" s="32"/>
      <c r="AE256" s="32"/>
      <c r="AF256" s="32"/>
      <c r="AG256" s="32"/>
      <c r="AH256" s="32"/>
      <c r="AI256" s="32"/>
      <c r="AJ256" s="32"/>
      <c r="AK256" s="32"/>
      <c r="AL256" s="32"/>
      <c r="AM256" s="32"/>
      <c r="AN256" s="32"/>
      <c r="AO256" s="32"/>
      <c r="AP256" s="32"/>
      <c r="AQ256" s="32"/>
      <c r="AR256" s="32"/>
      <c r="AS256" s="32"/>
      <c r="AT256" s="32"/>
      <c r="AU256" s="32"/>
      <c r="AV256" s="32"/>
      <c r="AW256" s="32"/>
      <c r="AX256" s="32"/>
      <c r="AY256" s="32"/>
      <c r="AZ256" s="32"/>
      <c r="BA256" s="32"/>
      <c r="BB256" s="32"/>
    </row>
    <row r="258" spans="1:79" ht="15" customHeight="1">
      <c r="A258" s="45" t="s">
        <v>9</v>
      </c>
      <c r="B258" s="45"/>
      <c r="C258" s="45"/>
      <c r="D258" s="45"/>
      <c r="E258" s="45"/>
      <c r="F258" s="45"/>
      <c r="G258" s="45" t="s">
        <v>165</v>
      </c>
      <c r="H258" s="45"/>
      <c r="I258" s="45"/>
      <c r="J258" s="45"/>
      <c r="K258" s="45"/>
      <c r="L258" s="45"/>
      <c r="M258" s="45"/>
      <c r="N258" s="45"/>
      <c r="O258" s="45"/>
      <c r="P258" s="45"/>
      <c r="Q258" s="45"/>
      <c r="R258" s="45"/>
      <c r="S258" s="45"/>
      <c r="T258" s="45" t="s">
        <v>16</v>
      </c>
      <c r="U258" s="45"/>
      <c r="V258" s="45"/>
      <c r="W258" s="45"/>
      <c r="X258" s="45"/>
      <c r="Y258" s="45"/>
      <c r="Z258" s="45"/>
      <c r="AA258" s="28" t="s">
        <v>223</v>
      </c>
      <c r="AB258" s="82"/>
      <c r="AC258" s="82"/>
      <c r="AD258" s="82"/>
      <c r="AE258" s="82"/>
      <c r="AF258" s="82"/>
      <c r="AG258" s="82"/>
      <c r="AH258" s="82"/>
      <c r="AI258" s="82"/>
      <c r="AJ258" s="82"/>
      <c r="AK258" s="82"/>
      <c r="AL258" s="82"/>
      <c r="AM258" s="82"/>
      <c r="AN258" s="82"/>
      <c r="AO258" s="83"/>
      <c r="AP258" s="28" t="s">
        <v>225</v>
      </c>
      <c r="AQ258" s="29"/>
      <c r="AR258" s="29"/>
      <c r="AS258" s="29"/>
      <c r="AT258" s="29"/>
      <c r="AU258" s="29"/>
      <c r="AV258" s="29"/>
      <c r="AW258" s="29"/>
      <c r="AX258" s="29"/>
      <c r="AY258" s="29"/>
      <c r="AZ258" s="29"/>
      <c r="BA258" s="29"/>
      <c r="BB258" s="29"/>
      <c r="BC258" s="29"/>
      <c r="BD258" s="46"/>
    </row>
    <row r="259" spans="1:79" ht="32.1" customHeight="1">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t="s">
        <v>7</v>
      </c>
      <c r="AB259" s="45"/>
      <c r="AC259" s="45"/>
      <c r="AD259" s="45"/>
      <c r="AE259" s="45"/>
      <c r="AF259" s="45" t="s">
        <v>6</v>
      </c>
      <c r="AG259" s="45"/>
      <c r="AH259" s="45"/>
      <c r="AI259" s="45"/>
      <c r="AJ259" s="45"/>
      <c r="AK259" s="45" t="s">
        <v>114</v>
      </c>
      <c r="AL259" s="45"/>
      <c r="AM259" s="45"/>
      <c r="AN259" s="45"/>
      <c r="AO259" s="45"/>
      <c r="AP259" s="45" t="s">
        <v>7</v>
      </c>
      <c r="AQ259" s="45"/>
      <c r="AR259" s="45"/>
      <c r="AS259" s="45"/>
      <c r="AT259" s="45"/>
      <c r="AU259" s="45" t="s">
        <v>6</v>
      </c>
      <c r="AV259" s="45"/>
      <c r="AW259" s="45"/>
      <c r="AX259" s="45"/>
      <c r="AY259" s="45"/>
      <c r="AZ259" s="45" t="s">
        <v>121</v>
      </c>
      <c r="BA259" s="45"/>
      <c r="BB259" s="45"/>
      <c r="BC259" s="45"/>
      <c r="BD259" s="45"/>
    </row>
    <row r="260" spans="1:79" ht="15" customHeight="1">
      <c r="A260" s="45">
        <v>1</v>
      </c>
      <c r="B260" s="45"/>
      <c r="C260" s="45"/>
      <c r="D260" s="45"/>
      <c r="E260" s="45"/>
      <c r="F260" s="45"/>
      <c r="G260" s="45">
        <v>2</v>
      </c>
      <c r="H260" s="45"/>
      <c r="I260" s="45"/>
      <c r="J260" s="45"/>
      <c r="K260" s="45"/>
      <c r="L260" s="45"/>
      <c r="M260" s="45"/>
      <c r="N260" s="45"/>
      <c r="O260" s="45"/>
      <c r="P260" s="45"/>
      <c r="Q260" s="45"/>
      <c r="R260" s="45"/>
      <c r="S260" s="45"/>
      <c r="T260" s="45">
        <v>3</v>
      </c>
      <c r="U260" s="45"/>
      <c r="V260" s="45"/>
      <c r="W260" s="45"/>
      <c r="X260" s="45"/>
      <c r="Y260" s="45"/>
      <c r="Z260" s="45"/>
      <c r="AA260" s="45">
        <v>4</v>
      </c>
      <c r="AB260" s="45"/>
      <c r="AC260" s="45"/>
      <c r="AD260" s="45"/>
      <c r="AE260" s="45"/>
      <c r="AF260" s="45">
        <v>5</v>
      </c>
      <c r="AG260" s="45"/>
      <c r="AH260" s="45"/>
      <c r="AI260" s="45"/>
      <c r="AJ260" s="45"/>
      <c r="AK260" s="45">
        <v>6</v>
      </c>
      <c r="AL260" s="45"/>
      <c r="AM260" s="45"/>
      <c r="AN260" s="45"/>
      <c r="AO260" s="45"/>
      <c r="AP260" s="45">
        <v>7</v>
      </c>
      <c r="AQ260" s="45"/>
      <c r="AR260" s="45"/>
      <c r="AS260" s="45"/>
      <c r="AT260" s="45"/>
      <c r="AU260" s="45">
        <v>8</v>
      </c>
      <c r="AV260" s="45"/>
      <c r="AW260" s="45"/>
      <c r="AX260" s="45"/>
      <c r="AY260" s="45"/>
      <c r="AZ260" s="45">
        <v>9</v>
      </c>
      <c r="BA260" s="45"/>
      <c r="BB260" s="45"/>
      <c r="BC260" s="45"/>
      <c r="BD260" s="45"/>
    </row>
    <row r="261" spans="1:79" s="2" customFormat="1" ht="12" hidden="1" customHeight="1">
      <c r="A261" s="39" t="s">
        <v>93</v>
      </c>
      <c r="B261" s="39"/>
      <c r="C261" s="39"/>
      <c r="D261" s="39"/>
      <c r="E261" s="39"/>
      <c r="F261" s="39"/>
      <c r="G261" s="76" t="s">
        <v>81</v>
      </c>
      <c r="H261" s="76"/>
      <c r="I261" s="76"/>
      <c r="J261" s="76"/>
      <c r="K261" s="76"/>
      <c r="L261" s="76"/>
      <c r="M261" s="76"/>
      <c r="N261" s="76"/>
      <c r="O261" s="76"/>
      <c r="P261" s="76"/>
      <c r="Q261" s="76"/>
      <c r="R261" s="76"/>
      <c r="S261" s="76"/>
      <c r="T261" s="76" t="s">
        <v>103</v>
      </c>
      <c r="U261" s="76"/>
      <c r="V261" s="76"/>
      <c r="W261" s="76"/>
      <c r="X261" s="76"/>
      <c r="Y261" s="76"/>
      <c r="Z261" s="76"/>
      <c r="AA261" s="36" t="s">
        <v>84</v>
      </c>
      <c r="AB261" s="36"/>
      <c r="AC261" s="36"/>
      <c r="AD261" s="36"/>
      <c r="AE261" s="36"/>
      <c r="AF261" s="36" t="s">
        <v>85</v>
      </c>
      <c r="AG261" s="36"/>
      <c r="AH261" s="36"/>
      <c r="AI261" s="36"/>
      <c r="AJ261" s="36"/>
      <c r="AK261" s="62" t="s">
        <v>161</v>
      </c>
      <c r="AL261" s="62"/>
      <c r="AM261" s="62"/>
      <c r="AN261" s="62"/>
      <c r="AO261" s="62"/>
      <c r="AP261" s="36" t="s">
        <v>86</v>
      </c>
      <c r="AQ261" s="36"/>
      <c r="AR261" s="36"/>
      <c r="AS261" s="36"/>
      <c r="AT261" s="36"/>
      <c r="AU261" s="36" t="s">
        <v>87</v>
      </c>
      <c r="AV261" s="36"/>
      <c r="AW261" s="36"/>
      <c r="AX261" s="36"/>
      <c r="AY261" s="36"/>
      <c r="AZ261" s="62" t="s">
        <v>161</v>
      </c>
      <c r="BA261" s="62"/>
      <c r="BB261" s="62"/>
      <c r="BC261" s="62"/>
      <c r="BD261" s="62"/>
      <c r="CA261" s="2" t="s">
        <v>56</v>
      </c>
    </row>
    <row r="262" spans="1:79" s="113" customFormat="1" ht="66" customHeight="1">
      <c r="A262" s="151">
        <v>1</v>
      </c>
      <c r="B262" s="151"/>
      <c r="C262" s="151"/>
      <c r="D262" s="151"/>
      <c r="E262" s="151"/>
      <c r="F262" s="151"/>
      <c r="G262" s="109" t="s">
        <v>540</v>
      </c>
      <c r="H262" s="107"/>
      <c r="I262" s="107"/>
      <c r="J262" s="107"/>
      <c r="K262" s="107"/>
      <c r="L262" s="107"/>
      <c r="M262" s="107"/>
      <c r="N262" s="107"/>
      <c r="O262" s="107"/>
      <c r="P262" s="107"/>
      <c r="Q262" s="107"/>
      <c r="R262" s="107"/>
      <c r="S262" s="108"/>
      <c r="T262" s="154" t="s">
        <v>541</v>
      </c>
      <c r="U262" s="155"/>
      <c r="V262" s="155"/>
      <c r="W262" s="155"/>
      <c r="X262" s="155"/>
      <c r="Y262" s="155"/>
      <c r="Z262" s="156"/>
      <c r="AA262" s="127">
        <v>0</v>
      </c>
      <c r="AB262" s="127"/>
      <c r="AC262" s="127"/>
      <c r="AD262" s="127"/>
      <c r="AE262" s="127"/>
      <c r="AF262" s="127">
        <v>0</v>
      </c>
      <c r="AG262" s="127"/>
      <c r="AH262" s="127"/>
      <c r="AI262" s="127"/>
      <c r="AJ262" s="127"/>
      <c r="AK262" s="127">
        <f>IF(ISNUMBER(AA262),AA262,0)+IF(ISNUMBER(AF262),AF262,0)</f>
        <v>0</v>
      </c>
      <c r="AL262" s="127"/>
      <c r="AM262" s="127"/>
      <c r="AN262" s="127"/>
      <c r="AO262" s="127"/>
      <c r="AP262" s="127">
        <v>0</v>
      </c>
      <c r="AQ262" s="127"/>
      <c r="AR262" s="127"/>
      <c r="AS262" s="127"/>
      <c r="AT262" s="127"/>
      <c r="AU262" s="127">
        <v>0</v>
      </c>
      <c r="AV262" s="127"/>
      <c r="AW262" s="127"/>
      <c r="AX262" s="127"/>
      <c r="AY262" s="127"/>
      <c r="AZ262" s="127">
        <f>IF(ISNUMBER(AP262),AP262,0)+IF(ISNUMBER(AU262),AU262,0)</f>
        <v>0</v>
      </c>
      <c r="BA262" s="127"/>
      <c r="BB262" s="127"/>
      <c r="BC262" s="127"/>
      <c r="BD262" s="127"/>
      <c r="CA262" s="113" t="s">
        <v>57</v>
      </c>
    </row>
    <row r="263" spans="1:79" s="113" customFormat="1" ht="26.4" customHeight="1">
      <c r="A263" s="151">
        <v>2</v>
      </c>
      <c r="B263" s="151"/>
      <c r="C263" s="151"/>
      <c r="D263" s="151"/>
      <c r="E263" s="151"/>
      <c r="F263" s="151"/>
      <c r="G263" s="109" t="s">
        <v>542</v>
      </c>
      <c r="H263" s="107"/>
      <c r="I263" s="107"/>
      <c r="J263" s="107"/>
      <c r="K263" s="107"/>
      <c r="L263" s="107"/>
      <c r="M263" s="107"/>
      <c r="N263" s="107"/>
      <c r="O263" s="107"/>
      <c r="P263" s="107"/>
      <c r="Q263" s="107"/>
      <c r="R263" s="107"/>
      <c r="S263" s="108"/>
      <c r="T263" s="154" t="s">
        <v>543</v>
      </c>
      <c r="U263" s="107"/>
      <c r="V263" s="107"/>
      <c r="W263" s="107"/>
      <c r="X263" s="107"/>
      <c r="Y263" s="107"/>
      <c r="Z263" s="108"/>
      <c r="AA263" s="127">
        <v>0</v>
      </c>
      <c r="AB263" s="127"/>
      <c r="AC263" s="127"/>
      <c r="AD263" s="127"/>
      <c r="AE263" s="127"/>
      <c r="AF263" s="127">
        <v>0</v>
      </c>
      <c r="AG263" s="127"/>
      <c r="AH263" s="127"/>
      <c r="AI263" s="127"/>
      <c r="AJ263" s="127"/>
      <c r="AK263" s="127">
        <f>IF(ISNUMBER(AA263),AA263,0)+IF(ISNUMBER(AF263),AF263,0)</f>
        <v>0</v>
      </c>
      <c r="AL263" s="127"/>
      <c r="AM263" s="127"/>
      <c r="AN263" s="127"/>
      <c r="AO263" s="127"/>
      <c r="AP263" s="127">
        <v>0</v>
      </c>
      <c r="AQ263" s="127"/>
      <c r="AR263" s="127"/>
      <c r="AS263" s="127"/>
      <c r="AT263" s="127"/>
      <c r="AU263" s="127">
        <v>0</v>
      </c>
      <c r="AV263" s="127"/>
      <c r="AW263" s="127"/>
      <c r="AX263" s="127"/>
      <c r="AY263" s="127"/>
      <c r="AZ263" s="127">
        <f>IF(ISNUMBER(AP263),AP263,0)+IF(ISNUMBER(AU263),AU263,0)</f>
        <v>0</v>
      </c>
      <c r="BA263" s="127"/>
      <c r="BB263" s="127"/>
      <c r="BC263" s="127"/>
      <c r="BD263" s="127"/>
    </row>
    <row r="264" spans="1:79" s="113" customFormat="1" ht="26.4" customHeight="1">
      <c r="A264" s="151">
        <v>3</v>
      </c>
      <c r="B264" s="151"/>
      <c r="C264" s="151"/>
      <c r="D264" s="151"/>
      <c r="E264" s="151"/>
      <c r="F264" s="151"/>
      <c r="G264" s="109" t="s">
        <v>544</v>
      </c>
      <c r="H264" s="107"/>
      <c r="I264" s="107"/>
      <c r="J264" s="107"/>
      <c r="K264" s="107"/>
      <c r="L264" s="107"/>
      <c r="M264" s="107"/>
      <c r="N264" s="107"/>
      <c r="O264" s="107"/>
      <c r="P264" s="107"/>
      <c r="Q264" s="107"/>
      <c r="R264" s="107"/>
      <c r="S264" s="108"/>
      <c r="T264" s="154" t="s">
        <v>545</v>
      </c>
      <c r="U264" s="107"/>
      <c r="V264" s="107"/>
      <c r="W264" s="107"/>
      <c r="X264" s="107"/>
      <c r="Y264" s="107"/>
      <c r="Z264" s="108"/>
      <c r="AA264" s="127">
        <v>0</v>
      </c>
      <c r="AB264" s="127"/>
      <c r="AC264" s="127"/>
      <c r="AD264" s="127"/>
      <c r="AE264" s="127"/>
      <c r="AF264" s="127">
        <v>0</v>
      </c>
      <c r="AG264" s="127"/>
      <c r="AH264" s="127"/>
      <c r="AI264" s="127"/>
      <c r="AJ264" s="127"/>
      <c r="AK264" s="127">
        <f>IF(ISNUMBER(AA264),AA264,0)+IF(ISNUMBER(AF264),AF264,0)</f>
        <v>0</v>
      </c>
      <c r="AL264" s="127"/>
      <c r="AM264" s="127"/>
      <c r="AN264" s="127"/>
      <c r="AO264" s="127"/>
      <c r="AP264" s="127">
        <v>0</v>
      </c>
      <c r="AQ264" s="127"/>
      <c r="AR264" s="127"/>
      <c r="AS264" s="127"/>
      <c r="AT264" s="127"/>
      <c r="AU264" s="127">
        <v>0</v>
      </c>
      <c r="AV264" s="127"/>
      <c r="AW264" s="127"/>
      <c r="AX264" s="127"/>
      <c r="AY264" s="127"/>
      <c r="AZ264" s="127">
        <f>IF(ISNUMBER(AP264),AP264,0)+IF(ISNUMBER(AU264),AU264,0)</f>
        <v>0</v>
      </c>
      <c r="BA264" s="127"/>
      <c r="BB264" s="127"/>
      <c r="BC264" s="127"/>
      <c r="BD264" s="127"/>
    </row>
    <row r="265" spans="1:79" s="10" customFormat="1" ht="13.2" customHeight="1">
      <c r="A265" s="102"/>
      <c r="B265" s="102"/>
      <c r="C265" s="102"/>
      <c r="D265" s="102"/>
      <c r="E265" s="102"/>
      <c r="F265" s="102"/>
      <c r="G265" s="117" t="s">
        <v>188</v>
      </c>
      <c r="H265" s="115"/>
      <c r="I265" s="115"/>
      <c r="J265" s="115"/>
      <c r="K265" s="115"/>
      <c r="L265" s="115"/>
      <c r="M265" s="115"/>
      <c r="N265" s="115"/>
      <c r="O265" s="115"/>
      <c r="P265" s="115"/>
      <c r="Q265" s="115"/>
      <c r="R265" s="115"/>
      <c r="S265" s="116"/>
      <c r="T265" s="157"/>
      <c r="U265" s="115"/>
      <c r="V265" s="115"/>
      <c r="W265" s="115"/>
      <c r="X265" s="115"/>
      <c r="Y265" s="115"/>
      <c r="Z265" s="116"/>
      <c r="AA265" s="131">
        <v>0</v>
      </c>
      <c r="AB265" s="131"/>
      <c r="AC265" s="131"/>
      <c r="AD265" s="131"/>
      <c r="AE265" s="131"/>
      <c r="AF265" s="131">
        <v>0</v>
      </c>
      <c r="AG265" s="131"/>
      <c r="AH265" s="131"/>
      <c r="AI265" s="131"/>
      <c r="AJ265" s="131"/>
      <c r="AK265" s="131">
        <f>IF(ISNUMBER(AA265),AA265,0)+IF(ISNUMBER(AF265),AF265,0)</f>
        <v>0</v>
      </c>
      <c r="AL265" s="131"/>
      <c r="AM265" s="131"/>
      <c r="AN265" s="131"/>
      <c r="AO265" s="131"/>
      <c r="AP265" s="131">
        <v>0</v>
      </c>
      <c r="AQ265" s="131"/>
      <c r="AR265" s="131"/>
      <c r="AS265" s="131"/>
      <c r="AT265" s="131"/>
      <c r="AU265" s="131">
        <v>0</v>
      </c>
      <c r="AV265" s="131"/>
      <c r="AW265" s="131"/>
      <c r="AX265" s="131"/>
      <c r="AY265" s="131"/>
      <c r="AZ265" s="131">
        <f>IF(ISNUMBER(AP265),AP265,0)+IF(ISNUMBER(AU265),AU265,0)</f>
        <v>0</v>
      </c>
      <c r="BA265" s="131"/>
      <c r="BB265" s="131"/>
      <c r="BC265" s="131"/>
      <c r="BD265" s="131"/>
    </row>
    <row r="267" spans="1:79" ht="14.25" customHeight="1">
      <c r="A267" s="40" t="s">
        <v>314</v>
      </c>
      <c r="B267" s="40"/>
      <c r="C267" s="40"/>
      <c r="D267" s="40"/>
      <c r="E267" s="40"/>
      <c r="F267" s="40"/>
      <c r="G267" s="40"/>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0"/>
      <c r="AY267" s="40"/>
      <c r="AZ267" s="40"/>
      <c r="BA267" s="40"/>
      <c r="BB267" s="40"/>
      <c r="BC267" s="40"/>
      <c r="BD267" s="40"/>
      <c r="BE267" s="40"/>
      <c r="BF267" s="40"/>
      <c r="BG267" s="40"/>
      <c r="BH267" s="40"/>
      <c r="BI267" s="40"/>
      <c r="BJ267" s="40"/>
      <c r="BK267" s="40"/>
      <c r="BL267" s="40"/>
    </row>
    <row r="269" spans="1:79" ht="15" customHeight="1">
      <c r="A269" s="32" t="s">
        <v>219</v>
      </c>
      <c r="B269" s="32"/>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c r="AA269" s="32"/>
      <c r="AB269" s="32"/>
      <c r="AC269" s="32"/>
      <c r="AD269" s="32"/>
      <c r="AE269" s="32"/>
      <c r="AF269" s="32"/>
      <c r="AG269" s="32"/>
      <c r="AH269" s="32"/>
      <c r="AI269" s="32"/>
      <c r="AJ269" s="32"/>
      <c r="AK269" s="32"/>
      <c r="AL269" s="32"/>
      <c r="AM269" s="32"/>
      <c r="AN269" s="32"/>
      <c r="AO269" s="32"/>
      <c r="AP269" s="32"/>
      <c r="AQ269" s="32"/>
      <c r="AR269" s="32"/>
      <c r="AS269" s="32"/>
      <c r="AT269" s="32"/>
      <c r="AU269" s="32"/>
      <c r="AV269" s="32"/>
      <c r="AW269" s="32"/>
      <c r="AX269" s="32"/>
      <c r="AY269" s="32"/>
      <c r="AZ269" s="32"/>
      <c r="BA269" s="32"/>
      <c r="BB269" s="32"/>
      <c r="BC269" s="32"/>
      <c r="BD269" s="32"/>
      <c r="BE269" s="32"/>
      <c r="BF269" s="32"/>
      <c r="BG269" s="32"/>
      <c r="BH269" s="32"/>
      <c r="BI269" s="32"/>
      <c r="BJ269" s="32"/>
      <c r="BK269" s="32"/>
      <c r="BL269" s="32"/>
    </row>
    <row r="271" spans="1:79" ht="23.1" customHeight="1">
      <c r="A271" s="45" t="s">
        <v>167</v>
      </c>
      <c r="B271" s="45"/>
      <c r="C271" s="45"/>
      <c r="D271" s="45"/>
      <c r="E271" s="45"/>
      <c r="F271" s="45"/>
      <c r="G271" s="45"/>
      <c r="H271" s="45"/>
      <c r="I271" s="45"/>
      <c r="J271" s="45"/>
      <c r="K271" s="45"/>
      <c r="L271" s="45"/>
      <c r="M271" s="45"/>
      <c r="N271" s="50" t="s">
        <v>168</v>
      </c>
      <c r="O271" s="51"/>
      <c r="P271" s="51"/>
      <c r="Q271" s="51"/>
      <c r="R271" s="51"/>
      <c r="S271" s="51"/>
      <c r="T271" s="51"/>
      <c r="U271" s="52"/>
      <c r="V271" s="50" t="s">
        <v>169</v>
      </c>
      <c r="W271" s="51"/>
      <c r="X271" s="51"/>
      <c r="Y271" s="52"/>
      <c r="Z271" s="28" t="s">
        <v>220</v>
      </c>
      <c r="AA271" s="29"/>
      <c r="AB271" s="29"/>
      <c r="AC271" s="29"/>
      <c r="AD271" s="29"/>
      <c r="AE271" s="29"/>
      <c r="AF271" s="29"/>
      <c r="AG271" s="46"/>
      <c r="AH271" s="28" t="s">
        <v>221</v>
      </c>
      <c r="AI271" s="29"/>
      <c r="AJ271" s="29"/>
      <c r="AK271" s="29"/>
      <c r="AL271" s="29"/>
      <c r="AM271" s="29"/>
      <c r="AN271" s="29"/>
      <c r="AO271" s="46"/>
      <c r="AP271" s="28" t="s">
        <v>222</v>
      </c>
      <c r="AQ271" s="29"/>
      <c r="AR271" s="29"/>
      <c r="AS271" s="29"/>
      <c r="AT271" s="29"/>
      <c r="AU271" s="29"/>
      <c r="AV271" s="29"/>
      <c r="AW271" s="29"/>
      <c r="AX271" s="28" t="s">
        <v>223</v>
      </c>
      <c r="AY271" s="29"/>
      <c r="AZ271" s="29"/>
      <c r="BA271" s="29"/>
      <c r="BB271" s="29"/>
      <c r="BC271" s="29"/>
      <c r="BD271" s="29"/>
      <c r="BE271" s="46"/>
      <c r="BF271" s="28" t="s">
        <v>225</v>
      </c>
      <c r="BG271" s="29"/>
      <c r="BH271" s="29"/>
      <c r="BI271" s="29"/>
      <c r="BJ271" s="29"/>
      <c r="BK271" s="29"/>
      <c r="BL271" s="29"/>
      <c r="BM271" s="46"/>
    </row>
    <row r="272" spans="1:79" ht="95.25" customHeight="1">
      <c r="A272" s="45"/>
      <c r="B272" s="45"/>
      <c r="C272" s="45"/>
      <c r="D272" s="45"/>
      <c r="E272" s="45"/>
      <c r="F272" s="45"/>
      <c r="G272" s="45"/>
      <c r="H272" s="45"/>
      <c r="I272" s="45"/>
      <c r="J272" s="45"/>
      <c r="K272" s="45"/>
      <c r="L272" s="45"/>
      <c r="M272" s="45"/>
      <c r="N272" s="53"/>
      <c r="O272" s="54"/>
      <c r="P272" s="54"/>
      <c r="Q272" s="54"/>
      <c r="R272" s="54"/>
      <c r="S272" s="54"/>
      <c r="T272" s="54"/>
      <c r="U272" s="55"/>
      <c r="V272" s="53"/>
      <c r="W272" s="54"/>
      <c r="X272" s="54"/>
      <c r="Y272" s="55"/>
      <c r="Z272" s="77" t="s">
        <v>172</v>
      </c>
      <c r="AA272" s="77"/>
      <c r="AB272" s="77"/>
      <c r="AC272" s="77"/>
      <c r="AD272" s="77" t="s">
        <v>173</v>
      </c>
      <c r="AE272" s="77"/>
      <c r="AF272" s="77"/>
      <c r="AG272" s="77"/>
      <c r="AH272" s="77" t="s">
        <v>172</v>
      </c>
      <c r="AI272" s="77"/>
      <c r="AJ272" s="77"/>
      <c r="AK272" s="77"/>
      <c r="AL272" s="77" t="s">
        <v>173</v>
      </c>
      <c r="AM272" s="77"/>
      <c r="AN272" s="77"/>
      <c r="AO272" s="77"/>
      <c r="AP272" s="77" t="s">
        <v>172</v>
      </c>
      <c r="AQ272" s="77"/>
      <c r="AR272" s="77"/>
      <c r="AS272" s="77"/>
      <c r="AT272" s="77" t="s">
        <v>173</v>
      </c>
      <c r="AU272" s="77"/>
      <c r="AV272" s="77"/>
      <c r="AW272" s="77"/>
      <c r="AX272" s="77" t="s">
        <v>172</v>
      </c>
      <c r="AY272" s="77"/>
      <c r="AZ272" s="77"/>
      <c r="BA272" s="77"/>
      <c r="BB272" s="77" t="s">
        <v>173</v>
      </c>
      <c r="BC272" s="77"/>
      <c r="BD272" s="77"/>
      <c r="BE272" s="77"/>
      <c r="BF272" s="77" t="s">
        <v>172</v>
      </c>
      <c r="BG272" s="77"/>
      <c r="BH272" s="77"/>
      <c r="BI272" s="77"/>
      <c r="BJ272" s="77" t="s">
        <v>173</v>
      </c>
      <c r="BK272" s="77"/>
      <c r="BL272" s="77"/>
      <c r="BM272" s="77"/>
    </row>
    <row r="273" spans="1:79" ht="15" customHeight="1">
      <c r="A273" s="45">
        <v>1</v>
      </c>
      <c r="B273" s="45"/>
      <c r="C273" s="45"/>
      <c r="D273" s="45"/>
      <c r="E273" s="45"/>
      <c r="F273" s="45"/>
      <c r="G273" s="45"/>
      <c r="H273" s="45"/>
      <c r="I273" s="45"/>
      <c r="J273" s="45"/>
      <c r="K273" s="45"/>
      <c r="L273" s="45"/>
      <c r="M273" s="45"/>
      <c r="N273" s="28">
        <v>2</v>
      </c>
      <c r="O273" s="29"/>
      <c r="P273" s="29"/>
      <c r="Q273" s="29"/>
      <c r="R273" s="29"/>
      <c r="S273" s="29"/>
      <c r="T273" s="29"/>
      <c r="U273" s="46"/>
      <c r="V273" s="28">
        <v>3</v>
      </c>
      <c r="W273" s="29"/>
      <c r="X273" s="29"/>
      <c r="Y273" s="46"/>
      <c r="Z273" s="45">
        <v>4</v>
      </c>
      <c r="AA273" s="45"/>
      <c r="AB273" s="45"/>
      <c r="AC273" s="45"/>
      <c r="AD273" s="45">
        <v>5</v>
      </c>
      <c r="AE273" s="45"/>
      <c r="AF273" s="45"/>
      <c r="AG273" s="45"/>
      <c r="AH273" s="45">
        <v>6</v>
      </c>
      <c r="AI273" s="45"/>
      <c r="AJ273" s="45"/>
      <c r="AK273" s="45"/>
      <c r="AL273" s="45">
        <v>7</v>
      </c>
      <c r="AM273" s="45"/>
      <c r="AN273" s="45"/>
      <c r="AO273" s="45"/>
      <c r="AP273" s="45">
        <v>8</v>
      </c>
      <c r="AQ273" s="45"/>
      <c r="AR273" s="45"/>
      <c r="AS273" s="45"/>
      <c r="AT273" s="45">
        <v>9</v>
      </c>
      <c r="AU273" s="45"/>
      <c r="AV273" s="45"/>
      <c r="AW273" s="45"/>
      <c r="AX273" s="45">
        <v>10</v>
      </c>
      <c r="AY273" s="45"/>
      <c r="AZ273" s="45"/>
      <c r="BA273" s="45"/>
      <c r="BB273" s="45">
        <v>11</v>
      </c>
      <c r="BC273" s="45"/>
      <c r="BD273" s="45"/>
      <c r="BE273" s="45"/>
      <c r="BF273" s="45">
        <v>12</v>
      </c>
      <c r="BG273" s="45"/>
      <c r="BH273" s="45"/>
      <c r="BI273" s="45"/>
      <c r="BJ273" s="45">
        <v>13</v>
      </c>
      <c r="BK273" s="45"/>
      <c r="BL273" s="45"/>
      <c r="BM273" s="45"/>
    </row>
    <row r="274" spans="1:79" s="2" customFormat="1" ht="12" hidden="1" customHeight="1">
      <c r="A274" s="76" t="s">
        <v>185</v>
      </c>
      <c r="B274" s="76"/>
      <c r="C274" s="76"/>
      <c r="D274" s="76"/>
      <c r="E274" s="76"/>
      <c r="F274" s="76"/>
      <c r="G274" s="76"/>
      <c r="H274" s="76"/>
      <c r="I274" s="76"/>
      <c r="J274" s="76"/>
      <c r="K274" s="76"/>
      <c r="L274" s="76"/>
      <c r="M274" s="76"/>
      <c r="N274" s="24" t="s">
        <v>170</v>
      </c>
      <c r="O274" s="25"/>
      <c r="P274" s="25"/>
      <c r="Q274" s="25"/>
      <c r="R274" s="25"/>
      <c r="S274" s="25"/>
      <c r="T274" s="25"/>
      <c r="U274" s="37"/>
      <c r="V274" s="24" t="s">
        <v>171</v>
      </c>
      <c r="W274" s="25"/>
      <c r="X274" s="25"/>
      <c r="Y274" s="37"/>
      <c r="Z274" s="36" t="s">
        <v>89</v>
      </c>
      <c r="AA274" s="36"/>
      <c r="AB274" s="36"/>
      <c r="AC274" s="36"/>
      <c r="AD274" s="36" t="s">
        <v>90</v>
      </c>
      <c r="AE274" s="36"/>
      <c r="AF274" s="36"/>
      <c r="AG274" s="36"/>
      <c r="AH274" s="36" t="s">
        <v>91</v>
      </c>
      <c r="AI274" s="36"/>
      <c r="AJ274" s="36"/>
      <c r="AK274" s="36"/>
      <c r="AL274" s="36" t="s">
        <v>92</v>
      </c>
      <c r="AM274" s="36"/>
      <c r="AN274" s="36"/>
      <c r="AO274" s="36"/>
      <c r="AP274" s="36" t="s">
        <v>82</v>
      </c>
      <c r="AQ274" s="36"/>
      <c r="AR274" s="36"/>
      <c r="AS274" s="36"/>
      <c r="AT274" s="36" t="s">
        <v>83</v>
      </c>
      <c r="AU274" s="36"/>
      <c r="AV274" s="36"/>
      <c r="AW274" s="36"/>
      <c r="AX274" s="36" t="s">
        <v>84</v>
      </c>
      <c r="AY274" s="36"/>
      <c r="AZ274" s="36"/>
      <c r="BA274" s="36"/>
      <c r="BB274" s="36" t="s">
        <v>85</v>
      </c>
      <c r="BC274" s="36"/>
      <c r="BD274" s="36"/>
      <c r="BE274" s="36"/>
      <c r="BF274" s="36" t="s">
        <v>86</v>
      </c>
      <c r="BG274" s="36"/>
      <c r="BH274" s="36"/>
      <c r="BI274" s="36"/>
      <c r="BJ274" s="36" t="s">
        <v>87</v>
      </c>
      <c r="BK274" s="36"/>
      <c r="BL274" s="36"/>
      <c r="BM274" s="36"/>
      <c r="CA274" s="2" t="s">
        <v>58</v>
      </c>
    </row>
    <row r="275" spans="1:79" s="10" customFormat="1" ht="12.75" customHeight="1">
      <c r="A275" s="145" t="s">
        <v>188</v>
      </c>
      <c r="B275" s="145"/>
      <c r="C275" s="145"/>
      <c r="D275" s="145"/>
      <c r="E275" s="145"/>
      <c r="F275" s="145"/>
      <c r="G275" s="145"/>
      <c r="H275" s="145"/>
      <c r="I275" s="145"/>
      <c r="J275" s="145"/>
      <c r="K275" s="145"/>
      <c r="L275" s="145"/>
      <c r="M275" s="145"/>
      <c r="N275" s="103"/>
      <c r="O275" s="104"/>
      <c r="P275" s="104"/>
      <c r="Q275" s="104"/>
      <c r="R275" s="104"/>
      <c r="S275" s="104"/>
      <c r="T275" s="104"/>
      <c r="U275" s="105"/>
      <c r="V275" s="146"/>
      <c r="W275" s="147"/>
      <c r="X275" s="147"/>
      <c r="Y275" s="148"/>
      <c r="Z275" s="149"/>
      <c r="AA275" s="149"/>
      <c r="AB275" s="149"/>
      <c r="AC275" s="149"/>
      <c r="AD275" s="149"/>
      <c r="AE275" s="149"/>
      <c r="AF275" s="149"/>
      <c r="AG275" s="149"/>
      <c r="AH275" s="150"/>
      <c r="AI275" s="150"/>
      <c r="AJ275" s="150"/>
      <c r="AK275" s="150"/>
      <c r="AL275" s="150"/>
      <c r="AM275" s="150"/>
      <c r="AN275" s="150"/>
      <c r="AO275" s="150"/>
      <c r="AP275" s="150"/>
      <c r="AQ275" s="150"/>
      <c r="AR275" s="150"/>
      <c r="AS275" s="150"/>
      <c r="AT275" s="150"/>
      <c r="AU275" s="150"/>
      <c r="AV275" s="150"/>
      <c r="AW275" s="150"/>
      <c r="AX275" s="150"/>
      <c r="AY275" s="150"/>
      <c r="AZ275" s="150"/>
      <c r="BA275" s="150"/>
      <c r="BB275" s="150"/>
      <c r="BC275" s="150"/>
      <c r="BD275" s="150"/>
      <c r="BE275" s="150"/>
      <c r="BF275" s="150"/>
      <c r="BG275" s="150"/>
      <c r="BH275" s="150"/>
      <c r="BI275" s="150"/>
      <c r="BJ275" s="150"/>
      <c r="BK275" s="150"/>
      <c r="BL275" s="150"/>
      <c r="BM275" s="150"/>
      <c r="CA275" s="10" t="s">
        <v>59</v>
      </c>
    </row>
    <row r="278" spans="1:79" ht="35.25" customHeight="1">
      <c r="A278" s="40" t="s">
        <v>315</v>
      </c>
      <c r="B278" s="40"/>
      <c r="C278" s="40"/>
      <c r="D278" s="40"/>
      <c r="E278" s="40"/>
      <c r="F278" s="40"/>
      <c r="G278" s="40"/>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0"/>
      <c r="AY278" s="40"/>
      <c r="AZ278" s="40"/>
      <c r="BA278" s="40"/>
      <c r="BB278" s="40"/>
      <c r="BC278" s="40"/>
      <c r="BD278" s="40"/>
      <c r="BE278" s="40"/>
      <c r="BF278" s="40"/>
      <c r="BG278" s="40"/>
      <c r="BH278" s="40"/>
      <c r="BI278" s="40"/>
      <c r="BJ278" s="40"/>
      <c r="BK278" s="40"/>
      <c r="BL278" s="40"/>
    </row>
    <row r="279" spans="1:79" ht="69" customHeight="1">
      <c r="A279" s="121" t="s">
        <v>549</v>
      </c>
      <c r="B279" s="121"/>
      <c r="C279" s="121"/>
      <c r="D279" s="121"/>
      <c r="E279" s="121"/>
      <c r="F279" s="121"/>
      <c r="G279" s="121"/>
      <c r="H279" s="121"/>
      <c r="I279" s="121"/>
      <c r="J279" s="121"/>
      <c r="K279" s="121"/>
      <c r="L279" s="121"/>
      <c r="M279" s="121"/>
      <c r="N279" s="121"/>
      <c r="O279" s="121"/>
      <c r="P279" s="121"/>
      <c r="Q279" s="121"/>
      <c r="R279" s="121"/>
      <c r="S279" s="121"/>
      <c r="T279" s="121"/>
      <c r="U279" s="121"/>
      <c r="V279" s="121"/>
      <c r="W279" s="121"/>
      <c r="X279" s="121"/>
      <c r="Y279" s="121"/>
      <c r="Z279" s="121"/>
      <c r="AA279" s="121"/>
      <c r="AB279" s="121"/>
      <c r="AC279" s="121"/>
      <c r="AD279" s="121"/>
      <c r="AE279" s="121"/>
      <c r="AF279" s="121"/>
      <c r="AG279" s="121"/>
      <c r="AH279" s="121"/>
      <c r="AI279" s="121"/>
      <c r="AJ279" s="121"/>
      <c r="AK279" s="121"/>
      <c r="AL279" s="121"/>
      <c r="AM279" s="121"/>
      <c r="AN279" s="121"/>
      <c r="AO279" s="121"/>
      <c r="AP279" s="121"/>
      <c r="AQ279" s="121"/>
      <c r="AR279" s="121"/>
      <c r="AS279" s="121"/>
      <c r="AT279" s="121"/>
      <c r="AU279" s="121"/>
      <c r="AV279" s="121"/>
      <c r="AW279" s="121"/>
      <c r="AX279" s="121"/>
      <c r="AY279" s="121"/>
      <c r="AZ279" s="121"/>
      <c r="BA279" s="121"/>
      <c r="BB279" s="121"/>
      <c r="BC279" s="121"/>
      <c r="BD279" s="121"/>
      <c r="BE279" s="121"/>
      <c r="BF279" s="121"/>
      <c r="BG279" s="121"/>
      <c r="BH279" s="121"/>
      <c r="BI279" s="121"/>
      <c r="BJ279" s="121"/>
      <c r="BK279" s="121"/>
      <c r="BL279" s="121"/>
    </row>
    <row r="281" spans="1:79" ht="28.5" customHeight="1">
      <c r="A281" s="47" t="s">
        <v>301</v>
      </c>
      <c r="B281" s="47"/>
      <c r="C281" s="47"/>
      <c r="D281" s="47"/>
      <c r="E281" s="47"/>
      <c r="F281" s="47"/>
      <c r="G281" s="47"/>
      <c r="H281" s="47"/>
      <c r="I281" s="47"/>
      <c r="J281" s="47"/>
      <c r="K281" s="47"/>
      <c r="L281" s="47"/>
      <c r="M281" s="47"/>
      <c r="N281" s="47"/>
      <c r="O281" s="47"/>
      <c r="P281" s="47"/>
      <c r="Q281" s="47"/>
      <c r="R281" s="47"/>
      <c r="S281" s="47"/>
      <c r="T281" s="47"/>
      <c r="U281" s="47"/>
      <c r="V281" s="47"/>
      <c r="W281" s="47"/>
      <c r="X281" s="47"/>
      <c r="Y281" s="47"/>
      <c r="Z281" s="47"/>
      <c r="AA281" s="47"/>
      <c r="AB281" s="47"/>
      <c r="AC281" s="47"/>
      <c r="AD281" s="47"/>
      <c r="AE281" s="47"/>
      <c r="AF281" s="47"/>
      <c r="AG281" s="47"/>
      <c r="AH281" s="47"/>
      <c r="AI281" s="47"/>
      <c r="AJ281" s="47"/>
      <c r="AK281" s="47"/>
      <c r="AL281" s="47"/>
      <c r="AM281" s="47"/>
      <c r="AN281" s="47"/>
      <c r="AO281" s="47"/>
      <c r="AP281" s="47"/>
      <c r="AQ281" s="47"/>
      <c r="AR281" s="47"/>
      <c r="AS281" s="47"/>
      <c r="AT281" s="47"/>
      <c r="AU281" s="47"/>
      <c r="AV281" s="47"/>
      <c r="AW281" s="47"/>
      <c r="AX281" s="47"/>
      <c r="AY281" s="47"/>
      <c r="AZ281" s="47"/>
      <c r="BA281" s="47"/>
      <c r="BB281" s="47"/>
      <c r="BC281" s="47"/>
      <c r="BD281" s="47"/>
      <c r="BE281" s="47"/>
      <c r="BF281" s="47"/>
      <c r="BG281" s="47"/>
      <c r="BH281" s="47"/>
      <c r="BI281" s="47"/>
      <c r="BJ281" s="47"/>
      <c r="BK281" s="47"/>
      <c r="BL281" s="47"/>
    </row>
    <row r="283" spans="1:79" ht="14.25" customHeight="1">
      <c r="A283" s="40" t="s">
        <v>287</v>
      </c>
      <c r="B283" s="40"/>
      <c r="C283" s="40"/>
      <c r="D283" s="40"/>
      <c r="E283" s="40"/>
      <c r="F283" s="40"/>
      <c r="G283" s="40"/>
      <c r="H283" s="40"/>
      <c r="I283" s="40"/>
      <c r="J283" s="40"/>
      <c r="K283" s="40"/>
      <c r="L283" s="40"/>
      <c r="M283" s="40"/>
      <c r="N283" s="40"/>
      <c r="O283" s="40"/>
      <c r="P283" s="40"/>
      <c r="Q283" s="40"/>
      <c r="R283" s="40"/>
      <c r="S283" s="40"/>
      <c r="T283" s="40"/>
      <c r="U283" s="40"/>
      <c r="V283" s="40"/>
      <c r="W283" s="40"/>
      <c r="X283" s="40"/>
      <c r="Y283" s="40"/>
      <c r="Z283" s="40"/>
      <c r="AA283" s="40"/>
      <c r="AB283" s="40"/>
      <c r="AC283" s="40"/>
      <c r="AD283" s="40"/>
      <c r="AE283" s="40"/>
      <c r="AF283" s="40"/>
      <c r="AG283" s="40"/>
      <c r="AH283" s="40"/>
      <c r="AI283" s="40"/>
      <c r="AJ283" s="40"/>
      <c r="AK283" s="40"/>
      <c r="AL283" s="40"/>
      <c r="AM283" s="40"/>
      <c r="AN283" s="40"/>
      <c r="AO283" s="40"/>
      <c r="AP283" s="40"/>
      <c r="AQ283" s="40"/>
      <c r="AR283" s="40"/>
      <c r="AS283" s="40"/>
      <c r="AT283" s="40"/>
      <c r="AU283" s="40"/>
      <c r="AV283" s="40"/>
      <c r="AW283" s="40"/>
      <c r="AX283" s="40"/>
      <c r="AY283" s="40"/>
      <c r="AZ283" s="40"/>
      <c r="BA283" s="40"/>
      <c r="BB283" s="40"/>
      <c r="BC283" s="40"/>
      <c r="BD283" s="40"/>
      <c r="BE283" s="40"/>
      <c r="BF283" s="40"/>
      <c r="BG283" s="40"/>
      <c r="BH283" s="40"/>
      <c r="BI283" s="40"/>
      <c r="BJ283" s="40"/>
      <c r="BK283" s="40"/>
      <c r="BL283" s="40"/>
    </row>
    <row r="284" spans="1:79" ht="15" customHeight="1">
      <c r="A284" s="32" t="s">
        <v>219</v>
      </c>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c r="AA284" s="32"/>
      <c r="AB284" s="32"/>
      <c r="AC284" s="32"/>
      <c r="AD284" s="32"/>
      <c r="AE284" s="32"/>
      <c r="AF284" s="32"/>
      <c r="AG284" s="32"/>
      <c r="AH284" s="32"/>
      <c r="AI284" s="32"/>
      <c r="AJ284" s="32"/>
      <c r="AK284" s="32"/>
      <c r="AL284" s="32"/>
      <c r="AM284" s="32"/>
      <c r="AN284" s="32"/>
      <c r="AO284" s="32"/>
      <c r="AP284" s="32"/>
      <c r="AQ284" s="32"/>
      <c r="AR284" s="32"/>
      <c r="AS284" s="32"/>
      <c r="AT284" s="32"/>
      <c r="AU284" s="32"/>
      <c r="AV284" s="32"/>
      <c r="AW284" s="32"/>
      <c r="AX284" s="32"/>
      <c r="AY284" s="32"/>
      <c r="AZ284" s="32"/>
      <c r="BA284" s="32"/>
      <c r="BB284" s="32"/>
      <c r="BC284" s="32"/>
      <c r="BD284" s="32"/>
      <c r="BE284" s="32"/>
      <c r="BF284" s="32"/>
      <c r="BG284" s="32"/>
      <c r="BH284" s="32"/>
      <c r="BI284" s="32"/>
      <c r="BJ284" s="32"/>
      <c r="BK284" s="32"/>
      <c r="BL284" s="32"/>
    </row>
    <row r="286" spans="1:79" ht="42.9" customHeight="1">
      <c r="A286" s="77" t="s">
        <v>174</v>
      </c>
      <c r="B286" s="77"/>
      <c r="C286" s="77"/>
      <c r="D286" s="77"/>
      <c r="E286" s="77"/>
      <c r="F286" s="77"/>
      <c r="G286" s="45" t="s">
        <v>22</v>
      </c>
      <c r="H286" s="45"/>
      <c r="I286" s="45"/>
      <c r="J286" s="45"/>
      <c r="K286" s="45"/>
      <c r="L286" s="45"/>
      <c r="M286" s="45"/>
      <c r="N286" s="45"/>
      <c r="O286" s="45"/>
      <c r="P286" s="45"/>
      <c r="Q286" s="45"/>
      <c r="R286" s="45"/>
      <c r="S286" s="45"/>
      <c r="T286" s="45" t="s">
        <v>18</v>
      </c>
      <c r="U286" s="45"/>
      <c r="V286" s="45"/>
      <c r="W286" s="45"/>
      <c r="X286" s="45"/>
      <c r="Y286" s="45"/>
      <c r="Z286" s="45" t="s">
        <v>17</v>
      </c>
      <c r="AA286" s="45"/>
      <c r="AB286" s="45"/>
      <c r="AC286" s="45"/>
      <c r="AD286" s="45"/>
      <c r="AE286" s="45" t="s">
        <v>175</v>
      </c>
      <c r="AF286" s="45"/>
      <c r="AG286" s="45"/>
      <c r="AH286" s="45"/>
      <c r="AI286" s="45"/>
      <c r="AJ286" s="45"/>
      <c r="AK286" s="45" t="s">
        <v>176</v>
      </c>
      <c r="AL286" s="45"/>
      <c r="AM286" s="45"/>
      <c r="AN286" s="45"/>
      <c r="AO286" s="45"/>
      <c r="AP286" s="45"/>
      <c r="AQ286" s="45" t="s">
        <v>177</v>
      </c>
      <c r="AR286" s="45"/>
      <c r="AS286" s="45"/>
      <c r="AT286" s="45"/>
      <c r="AU286" s="45"/>
      <c r="AV286" s="45"/>
      <c r="AW286" s="45" t="s">
        <v>123</v>
      </c>
      <c r="AX286" s="45"/>
      <c r="AY286" s="45"/>
      <c r="AZ286" s="45"/>
      <c r="BA286" s="45"/>
      <c r="BB286" s="45"/>
      <c r="BC286" s="45"/>
      <c r="BD286" s="45"/>
      <c r="BE286" s="45"/>
      <c r="BF286" s="45"/>
      <c r="BG286" s="45" t="s">
        <v>178</v>
      </c>
      <c r="BH286" s="45"/>
      <c r="BI286" s="45"/>
      <c r="BJ286" s="45"/>
      <c r="BK286" s="45"/>
      <c r="BL286" s="45"/>
    </row>
    <row r="287" spans="1:79" ht="39.9" customHeight="1">
      <c r="A287" s="77"/>
      <c r="B287" s="77"/>
      <c r="C287" s="77"/>
      <c r="D287" s="77"/>
      <c r="E287" s="77"/>
      <c r="F287" s="77"/>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t="s">
        <v>20</v>
      </c>
      <c r="AX287" s="45"/>
      <c r="AY287" s="45"/>
      <c r="AZ287" s="45"/>
      <c r="BA287" s="45"/>
      <c r="BB287" s="45" t="s">
        <v>19</v>
      </c>
      <c r="BC287" s="45"/>
      <c r="BD287" s="45"/>
      <c r="BE287" s="45"/>
      <c r="BF287" s="45"/>
      <c r="BG287" s="45"/>
      <c r="BH287" s="45"/>
      <c r="BI287" s="45"/>
      <c r="BJ287" s="45"/>
      <c r="BK287" s="45"/>
      <c r="BL287" s="45"/>
    </row>
    <row r="288" spans="1:79" ht="15" customHeight="1">
      <c r="A288" s="45">
        <v>1</v>
      </c>
      <c r="B288" s="45"/>
      <c r="C288" s="45"/>
      <c r="D288" s="45"/>
      <c r="E288" s="45"/>
      <c r="F288" s="45"/>
      <c r="G288" s="45">
        <v>2</v>
      </c>
      <c r="H288" s="45"/>
      <c r="I288" s="45"/>
      <c r="J288" s="45"/>
      <c r="K288" s="45"/>
      <c r="L288" s="45"/>
      <c r="M288" s="45"/>
      <c r="N288" s="45"/>
      <c r="O288" s="45"/>
      <c r="P288" s="45"/>
      <c r="Q288" s="45"/>
      <c r="R288" s="45"/>
      <c r="S288" s="45"/>
      <c r="T288" s="45">
        <v>3</v>
      </c>
      <c r="U288" s="45"/>
      <c r="V288" s="45"/>
      <c r="W288" s="45"/>
      <c r="X288" s="45"/>
      <c r="Y288" s="45"/>
      <c r="Z288" s="45">
        <v>4</v>
      </c>
      <c r="AA288" s="45"/>
      <c r="AB288" s="45"/>
      <c r="AC288" s="45"/>
      <c r="AD288" s="45"/>
      <c r="AE288" s="45">
        <v>5</v>
      </c>
      <c r="AF288" s="45"/>
      <c r="AG288" s="45"/>
      <c r="AH288" s="45"/>
      <c r="AI288" s="45"/>
      <c r="AJ288" s="45"/>
      <c r="AK288" s="45">
        <v>6</v>
      </c>
      <c r="AL288" s="45"/>
      <c r="AM288" s="45"/>
      <c r="AN288" s="45"/>
      <c r="AO288" s="45"/>
      <c r="AP288" s="45"/>
      <c r="AQ288" s="45">
        <v>7</v>
      </c>
      <c r="AR288" s="45"/>
      <c r="AS288" s="45"/>
      <c r="AT288" s="45"/>
      <c r="AU288" s="45"/>
      <c r="AV288" s="45"/>
      <c r="AW288" s="45">
        <v>8</v>
      </c>
      <c r="AX288" s="45"/>
      <c r="AY288" s="45"/>
      <c r="AZ288" s="45"/>
      <c r="BA288" s="45"/>
      <c r="BB288" s="45">
        <v>9</v>
      </c>
      <c r="BC288" s="45"/>
      <c r="BD288" s="45"/>
      <c r="BE288" s="45"/>
      <c r="BF288" s="45"/>
      <c r="BG288" s="45">
        <v>10</v>
      </c>
      <c r="BH288" s="45"/>
      <c r="BI288" s="45"/>
      <c r="BJ288" s="45"/>
      <c r="BK288" s="45"/>
      <c r="BL288" s="45"/>
    </row>
    <row r="289" spans="1:79" s="2" customFormat="1" ht="12" hidden="1" customHeight="1">
      <c r="A289" s="39" t="s">
        <v>88</v>
      </c>
      <c r="B289" s="39"/>
      <c r="C289" s="39"/>
      <c r="D289" s="39"/>
      <c r="E289" s="39"/>
      <c r="F289" s="39"/>
      <c r="G289" s="76" t="s">
        <v>81</v>
      </c>
      <c r="H289" s="76"/>
      <c r="I289" s="76"/>
      <c r="J289" s="76"/>
      <c r="K289" s="76"/>
      <c r="L289" s="76"/>
      <c r="M289" s="76"/>
      <c r="N289" s="76"/>
      <c r="O289" s="76"/>
      <c r="P289" s="76"/>
      <c r="Q289" s="76"/>
      <c r="R289" s="76"/>
      <c r="S289" s="76"/>
      <c r="T289" s="36" t="s">
        <v>104</v>
      </c>
      <c r="U289" s="36"/>
      <c r="V289" s="36"/>
      <c r="W289" s="36"/>
      <c r="X289" s="36"/>
      <c r="Y289" s="36"/>
      <c r="Z289" s="36" t="s">
        <v>105</v>
      </c>
      <c r="AA289" s="36"/>
      <c r="AB289" s="36"/>
      <c r="AC289" s="36"/>
      <c r="AD289" s="36"/>
      <c r="AE289" s="36" t="s">
        <v>106</v>
      </c>
      <c r="AF289" s="36"/>
      <c r="AG289" s="36"/>
      <c r="AH289" s="36"/>
      <c r="AI289" s="36"/>
      <c r="AJ289" s="36"/>
      <c r="AK289" s="36" t="s">
        <v>107</v>
      </c>
      <c r="AL289" s="36"/>
      <c r="AM289" s="36"/>
      <c r="AN289" s="36"/>
      <c r="AO289" s="36"/>
      <c r="AP289" s="36"/>
      <c r="AQ289" s="84" t="s">
        <v>126</v>
      </c>
      <c r="AR289" s="36"/>
      <c r="AS289" s="36"/>
      <c r="AT289" s="36"/>
      <c r="AU289" s="36"/>
      <c r="AV289" s="36"/>
      <c r="AW289" s="36" t="s">
        <v>108</v>
      </c>
      <c r="AX289" s="36"/>
      <c r="AY289" s="36"/>
      <c r="AZ289" s="36"/>
      <c r="BA289" s="36"/>
      <c r="BB289" s="36" t="s">
        <v>109</v>
      </c>
      <c r="BC289" s="36"/>
      <c r="BD289" s="36"/>
      <c r="BE289" s="36"/>
      <c r="BF289" s="36"/>
      <c r="BG289" s="84" t="s">
        <v>127</v>
      </c>
      <c r="BH289" s="36"/>
      <c r="BI289" s="36"/>
      <c r="BJ289" s="36"/>
      <c r="BK289" s="36"/>
      <c r="BL289" s="36"/>
      <c r="CA289" s="2" t="s">
        <v>60</v>
      </c>
    </row>
    <row r="290" spans="1:79" s="113" customFormat="1" ht="13.2" customHeight="1">
      <c r="A290" s="151">
        <v>2111</v>
      </c>
      <c r="B290" s="151"/>
      <c r="C290" s="151"/>
      <c r="D290" s="151"/>
      <c r="E290" s="151"/>
      <c r="F290" s="151"/>
      <c r="G290" s="109" t="s">
        <v>231</v>
      </c>
      <c r="H290" s="107"/>
      <c r="I290" s="107"/>
      <c r="J290" s="107"/>
      <c r="K290" s="107"/>
      <c r="L290" s="107"/>
      <c r="M290" s="107"/>
      <c r="N290" s="107"/>
      <c r="O290" s="107"/>
      <c r="P290" s="107"/>
      <c r="Q290" s="107"/>
      <c r="R290" s="107"/>
      <c r="S290" s="108"/>
      <c r="T290" s="127">
        <v>593090</v>
      </c>
      <c r="U290" s="127"/>
      <c r="V290" s="127"/>
      <c r="W290" s="127"/>
      <c r="X290" s="127"/>
      <c r="Y290" s="127"/>
      <c r="Z290" s="127">
        <v>593088</v>
      </c>
      <c r="AA290" s="127"/>
      <c r="AB290" s="127"/>
      <c r="AC290" s="127"/>
      <c r="AD290" s="127"/>
      <c r="AE290" s="127">
        <v>0</v>
      </c>
      <c r="AF290" s="127"/>
      <c r="AG290" s="127"/>
      <c r="AH290" s="127"/>
      <c r="AI290" s="127"/>
      <c r="AJ290" s="127"/>
      <c r="AK290" s="127">
        <v>0</v>
      </c>
      <c r="AL290" s="127"/>
      <c r="AM290" s="127"/>
      <c r="AN290" s="127"/>
      <c r="AO290" s="127"/>
      <c r="AP290" s="127"/>
      <c r="AQ290" s="127">
        <f>IF(ISNUMBER(AK290),AK290,0)-IF(ISNUMBER(AE290),AE290,0)</f>
        <v>0</v>
      </c>
      <c r="AR290" s="127"/>
      <c r="AS290" s="127"/>
      <c r="AT290" s="127"/>
      <c r="AU290" s="127"/>
      <c r="AV290" s="127"/>
      <c r="AW290" s="127">
        <v>0</v>
      </c>
      <c r="AX290" s="127"/>
      <c r="AY290" s="127"/>
      <c r="AZ290" s="127"/>
      <c r="BA290" s="127"/>
      <c r="BB290" s="127">
        <v>0</v>
      </c>
      <c r="BC290" s="127"/>
      <c r="BD290" s="127"/>
      <c r="BE290" s="127"/>
      <c r="BF290" s="127"/>
      <c r="BG290" s="127">
        <f>IF(ISNUMBER(Z290),Z290,0)+IF(ISNUMBER(AK290),AK290,0)</f>
        <v>593088</v>
      </c>
      <c r="BH290" s="127"/>
      <c r="BI290" s="127"/>
      <c r="BJ290" s="127"/>
      <c r="BK290" s="127"/>
      <c r="BL290" s="127"/>
      <c r="CA290" s="113" t="s">
        <v>61</v>
      </c>
    </row>
    <row r="291" spans="1:79" s="113" customFormat="1" ht="13.2" customHeight="1">
      <c r="A291" s="151">
        <v>2120</v>
      </c>
      <c r="B291" s="151"/>
      <c r="C291" s="151"/>
      <c r="D291" s="151"/>
      <c r="E291" s="151"/>
      <c r="F291" s="151"/>
      <c r="G291" s="109" t="s">
        <v>232</v>
      </c>
      <c r="H291" s="107"/>
      <c r="I291" s="107"/>
      <c r="J291" s="107"/>
      <c r="K291" s="107"/>
      <c r="L291" s="107"/>
      <c r="M291" s="107"/>
      <c r="N291" s="107"/>
      <c r="O291" s="107"/>
      <c r="P291" s="107"/>
      <c r="Q291" s="107"/>
      <c r="R291" s="107"/>
      <c r="S291" s="108"/>
      <c r="T291" s="127">
        <v>129920</v>
      </c>
      <c r="U291" s="127"/>
      <c r="V291" s="127"/>
      <c r="W291" s="127"/>
      <c r="X291" s="127"/>
      <c r="Y291" s="127"/>
      <c r="Z291" s="127">
        <v>129794</v>
      </c>
      <c r="AA291" s="127"/>
      <c r="AB291" s="127"/>
      <c r="AC291" s="127"/>
      <c r="AD291" s="127"/>
      <c r="AE291" s="127">
        <v>0</v>
      </c>
      <c r="AF291" s="127"/>
      <c r="AG291" s="127"/>
      <c r="AH291" s="127"/>
      <c r="AI291" s="127"/>
      <c r="AJ291" s="127"/>
      <c r="AK291" s="127">
        <v>0</v>
      </c>
      <c r="AL291" s="127"/>
      <c r="AM291" s="127"/>
      <c r="AN291" s="127"/>
      <c r="AO291" s="127"/>
      <c r="AP291" s="127"/>
      <c r="AQ291" s="127">
        <f>IF(ISNUMBER(AK291),AK291,0)-IF(ISNUMBER(AE291),AE291,0)</f>
        <v>0</v>
      </c>
      <c r="AR291" s="127"/>
      <c r="AS291" s="127"/>
      <c r="AT291" s="127"/>
      <c r="AU291" s="127"/>
      <c r="AV291" s="127"/>
      <c r="AW291" s="127">
        <v>0</v>
      </c>
      <c r="AX291" s="127"/>
      <c r="AY291" s="127"/>
      <c r="AZ291" s="127"/>
      <c r="BA291" s="127"/>
      <c r="BB291" s="127">
        <v>0</v>
      </c>
      <c r="BC291" s="127"/>
      <c r="BD291" s="127"/>
      <c r="BE291" s="127"/>
      <c r="BF291" s="127"/>
      <c r="BG291" s="127">
        <f>IF(ISNUMBER(Z291),Z291,0)+IF(ISNUMBER(AK291),AK291,0)</f>
        <v>129794</v>
      </c>
      <c r="BH291" s="127"/>
      <c r="BI291" s="127"/>
      <c r="BJ291" s="127"/>
      <c r="BK291" s="127"/>
      <c r="BL291" s="127"/>
    </row>
    <row r="292" spans="1:79" s="113" customFormat="1" ht="26.4" customHeight="1">
      <c r="A292" s="151">
        <v>2210</v>
      </c>
      <c r="B292" s="151"/>
      <c r="C292" s="151"/>
      <c r="D292" s="151"/>
      <c r="E292" s="151"/>
      <c r="F292" s="151"/>
      <c r="G292" s="109" t="s">
        <v>233</v>
      </c>
      <c r="H292" s="107"/>
      <c r="I292" s="107"/>
      <c r="J292" s="107"/>
      <c r="K292" s="107"/>
      <c r="L292" s="107"/>
      <c r="M292" s="107"/>
      <c r="N292" s="107"/>
      <c r="O292" s="107"/>
      <c r="P292" s="107"/>
      <c r="Q292" s="107"/>
      <c r="R292" s="107"/>
      <c r="S292" s="108"/>
      <c r="T292" s="127">
        <v>379077</v>
      </c>
      <c r="U292" s="127"/>
      <c r="V292" s="127"/>
      <c r="W292" s="127"/>
      <c r="X292" s="127"/>
      <c r="Y292" s="127"/>
      <c r="Z292" s="127">
        <v>379077</v>
      </c>
      <c r="AA292" s="127"/>
      <c r="AB292" s="127"/>
      <c r="AC292" s="127"/>
      <c r="AD292" s="127"/>
      <c r="AE292" s="127">
        <v>0</v>
      </c>
      <c r="AF292" s="127"/>
      <c r="AG292" s="127"/>
      <c r="AH292" s="127"/>
      <c r="AI292" s="127"/>
      <c r="AJ292" s="127"/>
      <c r="AK292" s="127">
        <v>0</v>
      </c>
      <c r="AL292" s="127"/>
      <c r="AM292" s="127"/>
      <c r="AN292" s="127"/>
      <c r="AO292" s="127"/>
      <c r="AP292" s="127"/>
      <c r="AQ292" s="127">
        <f>IF(ISNUMBER(AK292),AK292,0)-IF(ISNUMBER(AE292),AE292,0)</f>
        <v>0</v>
      </c>
      <c r="AR292" s="127"/>
      <c r="AS292" s="127"/>
      <c r="AT292" s="127"/>
      <c r="AU292" s="127"/>
      <c r="AV292" s="127"/>
      <c r="AW292" s="127">
        <v>0</v>
      </c>
      <c r="AX292" s="127"/>
      <c r="AY292" s="127"/>
      <c r="AZ292" s="127"/>
      <c r="BA292" s="127"/>
      <c r="BB292" s="127">
        <v>0</v>
      </c>
      <c r="BC292" s="127"/>
      <c r="BD292" s="127"/>
      <c r="BE292" s="127"/>
      <c r="BF292" s="127"/>
      <c r="BG292" s="127">
        <f>IF(ISNUMBER(Z292),Z292,0)+IF(ISNUMBER(AK292),AK292,0)</f>
        <v>379077</v>
      </c>
      <c r="BH292" s="127"/>
      <c r="BI292" s="127"/>
      <c r="BJ292" s="127"/>
      <c r="BK292" s="127"/>
      <c r="BL292" s="127"/>
    </row>
    <row r="293" spans="1:79" s="113" customFormat="1" ht="13.2" customHeight="1">
      <c r="A293" s="151">
        <v>2240</v>
      </c>
      <c r="B293" s="151"/>
      <c r="C293" s="151"/>
      <c r="D293" s="151"/>
      <c r="E293" s="151"/>
      <c r="F293" s="151"/>
      <c r="G293" s="109" t="s">
        <v>234</v>
      </c>
      <c r="H293" s="107"/>
      <c r="I293" s="107"/>
      <c r="J293" s="107"/>
      <c r="K293" s="107"/>
      <c r="L293" s="107"/>
      <c r="M293" s="107"/>
      <c r="N293" s="107"/>
      <c r="O293" s="107"/>
      <c r="P293" s="107"/>
      <c r="Q293" s="107"/>
      <c r="R293" s="107"/>
      <c r="S293" s="108"/>
      <c r="T293" s="127">
        <v>243483</v>
      </c>
      <c r="U293" s="127"/>
      <c r="V293" s="127"/>
      <c r="W293" s="127"/>
      <c r="X293" s="127"/>
      <c r="Y293" s="127"/>
      <c r="Z293" s="127">
        <v>243347</v>
      </c>
      <c r="AA293" s="127"/>
      <c r="AB293" s="127"/>
      <c r="AC293" s="127"/>
      <c r="AD293" s="127"/>
      <c r="AE293" s="127">
        <v>0</v>
      </c>
      <c r="AF293" s="127"/>
      <c r="AG293" s="127"/>
      <c r="AH293" s="127"/>
      <c r="AI293" s="127"/>
      <c r="AJ293" s="127"/>
      <c r="AK293" s="127">
        <v>0</v>
      </c>
      <c r="AL293" s="127"/>
      <c r="AM293" s="127"/>
      <c r="AN293" s="127"/>
      <c r="AO293" s="127"/>
      <c r="AP293" s="127"/>
      <c r="AQ293" s="127">
        <f>IF(ISNUMBER(AK293),AK293,0)-IF(ISNUMBER(AE293),AE293,0)</f>
        <v>0</v>
      </c>
      <c r="AR293" s="127"/>
      <c r="AS293" s="127"/>
      <c r="AT293" s="127"/>
      <c r="AU293" s="127"/>
      <c r="AV293" s="127"/>
      <c r="AW293" s="127">
        <v>0</v>
      </c>
      <c r="AX293" s="127"/>
      <c r="AY293" s="127"/>
      <c r="AZ293" s="127"/>
      <c r="BA293" s="127"/>
      <c r="BB293" s="127">
        <v>0</v>
      </c>
      <c r="BC293" s="127"/>
      <c r="BD293" s="127"/>
      <c r="BE293" s="127"/>
      <c r="BF293" s="127"/>
      <c r="BG293" s="127">
        <f>IF(ISNUMBER(Z293),Z293,0)+IF(ISNUMBER(AK293),AK293,0)</f>
        <v>243347</v>
      </c>
      <c r="BH293" s="127"/>
      <c r="BI293" s="127"/>
      <c r="BJ293" s="127"/>
      <c r="BK293" s="127"/>
      <c r="BL293" s="127"/>
    </row>
    <row r="294" spans="1:79" s="113" customFormat="1" ht="13.2" customHeight="1">
      <c r="A294" s="151">
        <v>2271</v>
      </c>
      <c r="B294" s="151"/>
      <c r="C294" s="151"/>
      <c r="D294" s="151"/>
      <c r="E294" s="151"/>
      <c r="F294" s="151"/>
      <c r="G294" s="109" t="s">
        <v>501</v>
      </c>
      <c r="H294" s="107"/>
      <c r="I294" s="107"/>
      <c r="J294" s="107"/>
      <c r="K294" s="107"/>
      <c r="L294" s="107"/>
      <c r="M294" s="107"/>
      <c r="N294" s="107"/>
      <c r="O294" s="107"/>
      <c r="P294" s="107"/>
      <c r="Q294" s="107"/>
      <c r="R294" s="107"/>
      <c r="S294" s="108"/>
      <c r="T294" s="127">
        <v>28000</v>
      </c>
      <c r="U294" s="127"/>
      <c r="V294" s="127"/>
      <c r="W294" s="127"/>
      <c r="X294" s="127"/>
      <c r="Y294" s="127"/>
      <c r="Z294" s="127">
        <v>28000</v>
      </c>
      <c r="AA294" s="127"/>
      <c r="AB294" s="127"/>
      <c r="AC294" s="127"/>
      <c r="AD294" s="127"/>
      <c r="AE294" s="127">
        <v>0</v>
      </c>
      <c r="AF294" s="127"/>
      <c r="AG294" s="127"/>
      <c r="AH294" s="127"/>
      <c r="AI294" s="127"/>
      <c r="AJ294" s="127"/>
      <c r="AK294" s="127">
        <v>0</v>
      </c>
      <c r="AL294" s="127"/>
      <c r="AM294" s="127"/>
      <c r="AN294" s="127"/>
      <c r="AO294" s="127"/>
      <c r="AP294" s="127"/>
      <c r="AQ294" s="127">
        <f>IF(ISNUMBER(AK294),AK294,0)-IF(ISNUMBER(AE294),AE294,0)</f>
        <v>0</v>
      </c>
      <c r="AR294" s="127"/>
      <c r="AS294" s="127"/>
      <c r="AT294" s="127"/>
      <c r="AU294" s="127"/>
      <c r="AV294" s="127"/>
      <c r="AW294" s="127">
        <v>0</v>
      </c>
      <c r="AX294" s="127"/>
      <c r="AY294" s="127"/>
      <c r="AZ294" s="127"/>
      <c r="BA294" s="127"/>
      <c r="BB294" s="127">
        <v>0</v>
      </c>
      <c r="BC294" s="127"/>
      <c r="BD294" s="127"/>
      <c r="BE294" s="127"/>
      <c r="BF294" s="127"/>
      <c r="BG294" s="127">
        <f>IF(ISNUMBER(Z294),Z294,0)+IF(ISNUMBER(AK294),AK294,0)</f>
        <v>28000</v>
      </c>
      <c r="BH294" s="127"/>
      <c r="BI294" s="127"/>
      <c r="BJ294" s="127"/>
      <c r="BK294" s="127"/>
      <c r="BL294" s="127"/>
    </row>
    <row r="295" spans="1:79" s="113" customFormat="1" ht="26.4" customHeight="1">
      <c r="A295" s="151">
        <v>2272</v>
      </c>
      <c r="B295" s="151"/>
      <c r="C295" s="151"/>
      <c r="D295" s="151"/>
      <c r="E295" s="151"/>
      <c r="F295" s="151"/>
      <c r="G295" s="109" t="s">
        <v>235</v>
      </c>
      <c r="H295" s="107"/>
      <c r="I295" s="107"/>
      <c r="J295" s="107"/>
      <c r="K295" s="107"/>
      <c r="L295" s="107"/>
      <c r="M295" s="107"/>
      <c r="N295" s="107"/>
      <c r="O295" s="107"/>
      <c r="P295" s="107"/>
      <c r="Q295" s="107"/>
      <c r="R295" s="107"/>
      <c r="S295" s="108"/>
      <c r="T295" s="127">
        <v>339</v>
      </c>
      <c r="U295" s="127"/>
      <c r="V295" s="127"/>
      <c r="W295" s="127"/>
      <c r="X295" s="127"/>
      <c r="Y295" s="127"/>
      <c r="Z295" s="127">
        <v>327</v>
      </c>
      <c r="AA295" s="127"/>
      <c r="AB295" s="127"/>
      <c r="AC295" s="127"/>
      <c r="AD295" s="127"/>
      <c r="AE295" s="127">
        <v>0</v>
      </c>
      <c r="AF295" s="127"/>
      <c r="AG295" s="127"/>
      <c r="AH295" s="127"/>
      <c r="AI295" s="127"/>
      <c r="AJ295" s="127"/>
      <c r="AK295" s="127">
        <v>0</v>
      </c>
      <c r="AL295" s="127"/>
      <c r="AM295" s="127"/>
      <c r="AN295" s="127"/>
      <c r="AO295" s="127"/>
      <c r="AP295" s="127"/>
      <c r="AQ295" s="127">
        <f>IF(ISNUMBER(AK295),AK295,0)-IF(ISNUMBER(AE295),AE295,0)</f>
        <v>0</v>
      </c>
      <c r="AR295" s="127"/>
      <c r="AS295" s="127"/>
      <c r="AT295" s="127"/>
      <c r="AU295" s="127"/>
      <c r="AV295" s="127"/>
      <c r="AW295" s="127">
        <v>0</v>
      </c>
      <c r="AX295" s="127"/>
      <c r="AY295" s="127"/>
      <c r="AZ295" s="127"/>
      <c r="BA295" s="127"/>
      <c r="BB295" s="127">
        <v>0</v>
      </c>
      <c r="BC295" s="127"/>
      <c r="BD295" s="127"/>
      <c r="BE295" s="127"/>
      <c r="BF295" s="127"/>
      <c r="BG295" s="127">
        <f>IF(ISNUMBER(Z295),Z295,0)+IF(ISNUMBER(AK295),AK295,0)</f>
        <v>327</v>
      </c>
      <c r="BH295" s="127"/>
      <c r="BI295" s="127"/>
      <c r="BJ295" s="127"/>
      <c r="BK295" s="127"/>
      <c r="BL295" s="127"/>
    </row>
    <row r="296" spans="1:79" s="113" customFormat="1" ht="13.2" customHeight="1">
      <c r="A296" s="151">
        <v>2273</v>
      </c>
      <c r="B296" s="151"/>
      <c r="C296" s="151"/>
      <c r="D296" s="151"/>
      <c r="E296" s="151"/>
      <c r="F296" s="151"/>
      <c r="G296" s="109" t="s">
        <v>236</v>
      </c>
      <c r="H296" s="107"/>
      <c r="I296" s="107"/>
      <c r="J296" s="107"/>
      <c r="K296" s="107"/>
      <c r="L296" s="107"/>
      <c r="M296" s="107"/>
      <c r="N296" s="107"/>
      <c r="O296" s="107"/>
      <c r="P296" s="107"/>
      <c r="Q296" s="107"/>
      <c r="R296" s="107"/>
      <c r="S296" s="108"/>
      <c r="T296" s="127">
        <v>38272</v>
      </c>
      <c r="U296" s="127"/>
      <c r="V296" s="127"/>
      <c r="W296" s="127"/>
      <c r="X296" s="127"/>
      <c r="Y296" s="127"/>
      <c r="Z296" s="127">
        <v>38252</v>
      </c>
      <c r="AA296" s="127"/>
      <c r="AB296" s="127"/>
      <c r="AC296" s="127"/>
      <c r="AD296" s="127"/>
      <c r="AE296" s="127">
        <v>0</v>
      </c>
      <c r="AF296" s="127"/>
      <c r="AG296" s="127"/>
      <c r="AH296" s="127"/>
      <c r="AI296" s="127"/>
      <c r="AJ296" s="127"/>
      <c r="AK296" s="127">
        <v>0</v>
      </c>
      <c r="AL296" s="127"/>
      <c r="AM296" s="127"/>
      <c r="AN296" s="127"/>
      <c r="AO296" s="127"/>
      <c r="AP296" s="127"/>
      <c r="AQ296" s="127">
        <f>IF(ISNUMBER(AK296),AK296,0)-IF(ISNUMBER(AE296),AE296,0)</f>
        <v>0</v>
      </c>
      <c r="AR296" s="127"/>
      <c r="AS296" s="127"/>
      <c r="AT296" s="127"/>
      <c r="AU296" s="127"/>
      <c r="AV296" s="127"/>
      <c r="AW296" s="127">
        <v>0</v>
      </c>
      <c r="AX296" s="127"/>
      <c r="AY296" s="127"/>
      <c r="AZ296" s="127"/>
      <c r="BA296" s="127"/>
      <c r="BB296" s="127">
        <v>0</v>
      </c>
      <c r="BC296" s="127"/>
      <c r="BD296" s="127"/>
      <c r="BE296" s="127"/>
      <c r="BF296" s="127"/>
      <c r="BG296" s="127">
        <f>IF(ISNUMBER(Z296),Z296,0)+IF(ISNUMBER(AK296),AK296,0)</f>
        <v>38252</v>
      </c>
      <c r="BH296" s="127"/>
      <c r="BI296" s="127"/>
      <c r="BJ296" s="127"/>
      <c r="BK296" s="127"/>
      <c r="BL296" s="127"/>
    </row>
    <row r="297" spans="1:79" s="113" customFormat="1" ht="13.2" customHeight="1">
      <c r="A297" s="151">
        <v>2274</v>
      </c>
      <c r="B297" s="151"/>
      <c r="C297" s="151"/>
      <c r="D297" s="151"/>
      <c r="E297" s="151"/>
      <c r="F297" s="151"/>
      <c r="G297" s="109" t="s">
        <v>502</v>
      </c>
      <c r="H297" s="107"/>
      <c r="I297" s="107"/>
      <c r="J297" s="107"/>
      <c r="K297" s="107"/>
      <c r="L297" s="107"/>
      <c r="M297" s="107"/>
      <c r="N297" s="107"/>
      <c r="O297" s="107"/>
      <c r="P297" s="107"/>
      <c r="Q297" s="107"/>
      <c r="R297" s="107"/>
      <c r="S297" s="108"/>
      <c r="T297" s="127">
        <v>4094</v>
      </c>
      <c r="U297" s="127"/>
      <c r="V297" s="127"/>
      <c r="W297" s="127"/>
      <c r="X297" s="127"/>
      <c r="Y297" s="127"/>
      <c r="Z297" s="127">
        <v>4075</v>
      </c>
      <c r="AA297" s="127"/>
      <c r="AB297" s="127"/>
      <c r="AC297" s="127"/>
      <c r="AD297" s="127"/>
      <c r="AE297" s="127">
        <v>0</v>
      </c>
      <c r="AF297" s="127"/>
      <c r="AG297" s="127"/>
      <c r="AH297" s="127"/>
      <c r="AI297" s="127"/>
      <c r="AJ297" s="127"/>
      <c r="AK297" s="127">
        <v>0</v>
      </c>
      <c r="AL297" s="127"/>
      <c r="AM297" s="127"/>
      <c r="AN297" s="127"/>
      <c r="AO297" s="127"/>
      <c r="AP297" s="127"/>
      <c r="AQ297" s="127">
        <f>IF(ISNUMBER(AK297),AK297,0)-IF(ISNUMBER(AE297),AE297,0)</f>
        <v>0</v>
      </c>
      <c r="AR297" s="127"/>
      <c r="AS297" s="127"/>
      <c r="AT297" s="127"/>
      <c r="AU297" s="127"/>
      <c r="AV297" s="127"/>
      <c r="AW297" s="127">
        <v>0</v>
      </c>
      <c r="AX297" s="127"/>
      <c r="AY297" s="127"/>
      <c r="AZ297" s="127"/>
      <c r="BA297" s="127"/>
      <c r="BB297" s="127">
        <v>0</v>
      </c>
      <c r="BC297" s="127"/>
      <c r="BD297" s="127"/>
      <c r="BE297" s="127"/>
      <c r="BF297" s="127"/>
      <c r="BG297" s="127">
        <f>IF(ISNUMBER(Z297),Z297,0)+IF(ISNUMBER(AK297),AK297,0)</f>
        <v>4075</v>
      </c>
      <c r="BH297" s="127"/>
      <c r="BI297" s="127"/>
      <c r="BJ297" s="127"/>
      <c r="BK297" s="127"/>
      <c r="BL297" s="127"/>
    </row>
    <row r="298" spans="1:79" s="113" customFormat="1" ht="26.4" customHeight="1">
      <c r="A298" s="151">
        <v>2275</v>
      </c>
      <c r="B298" s="151"/>
      <c r="C298" s="151"/>
      <c r="D298" s="151"/>
      <c r="E298" s="151"/>
      <c r="F298" s="151"/>
      <c r="G298" s="109" t="s">
        <v>237</v>
      </c>
      <c r="H298" s="107"/>
      <c r="I298" s="107"/>
      <c r="J298" s="107"/>
      <c r="K298" s="107"/>
      <c r="L298" s="107"/>
      <c r="M298" s="107"/>
      <c r="N298" s="107"/>
      <c r="O298" s="107"/>
      <c r="P298" s="107"/>
      <c r="Q298" s="107"/>
      <c r="R298" s="107"/>
      <c r="S298" s="108"/>
      <c r="T298" s="127">
        <v>39927</v>
      </c>
      <c r="U298" s="127"/>
      <c r="V298" s="127"/>
      <c r="W298" s="127"/>
      <c r="X298" s="127"/>
      <c r="Y298" s="127"/>
      <c r="Z298" s="127">
        <v>39918</v>
      </c>
      <c r="AA298" s="127"/>
      <c r="AB298" s="127"/>
      <c r="AC298" s="127"/>
      <c r="AD298" s="127"/>
      <c r="AE298" s="127">
        <v>0</v>
      </c>
      <c r="AF298" s="127"/>
      <c r="AG298" s="127"/>
      <c r="AH298" s="127"/>
      <c r="AI298" s="127"/>
      <c r="AJ298" s="127"/>
      <c r="AK298" s="127">
        <v>0</v>
      </c>
      <c r="AL298" s="127"/>
      <c r="AM298" s="127"/>
      <c r="AN298" s="127"/>
      <c r="AO298" s="127"/>
      <c r="AP298" s="127"/>
      <c r="AQ298" s="127">
        <f>IF(ISNUMBER(AK298),AK298,0)-IF(ISNUMBER(AE298),AE298,0)</f>
        <v>0</v>
      </c>
      <c r="AR298" s="127"/>
      <c r="AS298" s="127"/>
      <c r="AT298" s="127"/>
      <c r="AU298" s="127"/>
      <c r="AV298" s="127"/>
      <c r="AW298" s="127">
        <v>0</v>
      </c>
      <c r="AX298" s="127"/>
      <c r="AY298" s="127"/>
      <c r="AZ298" s="127"/>
      <c r="BA298" s="127"/>
      <c r="BB298" s="127">
        <v>0</v>
      </c>
      <c r="BC298" s="127"/>
      <c r="BD298" s="127"/>
      <c r="BE298" s="127"/>
      <c r="BF298" s="127"/>
      <c r="BG298" s="127">
        <f>IF(ISNUMBER(Z298),Z298,0)+IF(ISNUMBER(AK298),AK298,0)</f>
        <v>39918</v>
      </c>
      <c r="BH298" s="127"/>
      <c r="BI298" s="127"/>
      <c r="BJ298" s="127"/>
      <c r="BK298" s="127"/>
      <c r="BL298" s="127"/>
    </row>
    <row r="299" spans="1:79" s="113" customFormat="1" ht="13.2" customHeight="1">
      <c r="A299" s="151">
        <v>2800</v>
      </c>
      <c r="B299" s="151"/>
      <c r="C299" s="151"/>
      <c r="D299" s="151"/>
      <c r="E299" s="151"/>
      <c r="F299" s="151"/>
      <c r="G299" s="109" t="s">
        <v>238</v>
      </c>
      <c r="H299" s="107"/>
      <c r="I299" s="107"/>
      <c r="J299" s="107"/>
      <c r="K299" s="107"/>
      <c r="L299" s="107"/>
      <c r="M299" s="107"/>
      <c r="N299" s="107"/>
      <c r="O299" s="107"/>
      <c r="P299" s="107"/>
      <c r="Q299" s="107"/>
      <c r="R299" s="107"/>
      <c r="S299" s="108"/>
      <c r="T299" s="127">
        <v>6880</v>
      </c>
      <c r="U299" s="127"/>
      <c r="V299" s="127"/>
      <c r="W299" s="127"/>
      <c r="X299" s="127"/>
      <c r="Y299" s="127"/>
      <c r="Z299" s="127">
        <v>6879</v>
      </c>
      <c r="AA299" s="127"/>
      <c r="AB299" s="127"/>
      <c r="AC299" s="127"/>
      <c r="AD299" s="127"/>
      <c r="AE299" s="127">
        <v>0</v>
      </c>
      <c r="AF299" s="127"/>
      <c r="AG299" s="127"/>
      <c r="AH299" s="127"/>
      <c r="AI299" s="127"/>
      <c r="AJ299" s="127"/>
      <c r="AK299" s="127">
        <v>0</v>
      </c>
      <c r="AL299" s="127"/>
      <c r="AM299" s="127"/>
      <c r="AN299" s="127"/>
      <c r="AO299" s="127"/>
      <c r="AP299" s="127"/>
      <c r="AQ299" s="127">
        <f>IF(ISNUMBER(AK299),AK299,0)-IF(ISNUMBER(AE299),AE299,0)</f>
        <v>0</v>
      </c>
      <c r="AR299" s="127"/>
      <c r="AS299" s="127"/>
      <c r="AT299" s="127"/>
      <c r="AU299" s="127"/>
      <c r="AV299" s="127"/>
      <c r="AW299" s="127">
        <v>0</v>
      </c>
      <c r="AX299" s="127"/>
      <c r="AY299" s="127"/>
      <c r="AZ299" s="127"/>
      <c r="BA299" s="127"/>
      <c r="BB299" s="127">
        <v>0</v>
      </c>
      <c r="BC299" s="127"/>
      <c r="BD299" s="127"/>
      <c r="BE299" s="127"/>
      <c r="BF299" s="127"/>
      <c r="BG299" s="127">
        <f>IF(ISNUMBER(Z299),Z299,0)+IF(ISNUMBER(AK299),AK299,0)</f>
        <v>6879</v>
      </c>
      <c r="BH299" s="127"/>
      <c r="BI299" s="127"/>
      <c r="BJ299" s="127"/>
      <c r="BK299" s="127"/>
      <c r="BL299" s="127"/>
    </row>
    <row r="300" spans="1:79" s="10" customFormat="1" ht="13.2" customHeight="1">
      <c r="A300" s="102"/>
      <c r="B300" s="102"/>
      <c r="C300" s="102"/>
      <c r="D300" s="102"/>
      <c r="E300" s="102"/>
      <c r="F300" s="102"/>
      <c r="G300" s="117" t="s">
        <v>188</v>
      </c>
      <c r="H300" s="115"/>
      <c r="I300" s="115"/>
      <c r="J300" s="115"/>
      <c r="K300" s="115"/>
      <c r="L300" s="115"/>
      <c r="M300" s="115"/>
      <c r="N300" s="115"/>
      <c r="O300" s="115"/>
      <c r="P300" s="115"/>
      <c r="Q300" s="115"/>
      <c r="R300" s="115"/>
      <c r="S300" s="116"/>
      <c r="T300" s="131">
        <v>1463082</v>
      </c>
      <c r="U300" s="131"/>
      <c r="V300" s="131"/>
      <c r="W300" s="131"/>
      <c r="X300" s="131"/>
      <c r="Y300" s="131"/>
      <c r="Z300" s="131">
        <v>1462757</v>
      </c>
      <c r="AA300" s="131"/>
      <c r="AB300" s="131"/>
      <c r="AC300" s="131"/>
      <c r="AD300" s="131"/>
      <c r="AE300" s="131">
        <v>0</v>
      </c>
      <c r="AF300" s="131"/>
      <c r="AG300" s="131"/>
      <c r="AH300" s="131"/>
      <c r="AI300" s="131"/>
      <c r="AJ300" s="131"/>
      <c r="AK300" s="131">
        <v>0</v>
      </c>
      <c r="AL300" s="131"/>
      <c r="AM300" s="131"/>
      <c r="AN300" s="131"/>
      <c r="AO300" s="131"/>
      <c r="AP300" s="131"/>
      <c r="AQ300" s="131">
        <f>IF(ISNUMBER(AK300),AK300,0)-IF(ISNUMBER(AE300),AE300,0)</f>
        <v>0</v>
      </c>
      <c r="AR300" s="131"/>
      <c r="AS300" s="131"/>
      <c r="AT300" s="131"/>
      <c r="AU300" s="131"/>
      <c r="AV300" s="131"/>
      <c r="AW300" s="131">
        <v>0</v>
      </c>
      <c r="AX300" s="131"/>
      <c r="AY300" s="131"/>
      <c r="AZ300" s="131"/>
      <c r="BA300" s="131"/>
      <c r="BB300" s="131">
        <v>0</v>
      </c>
      <c r="BC300" s="131"/>
      <c r="BD300" s="131"/>
      <c r="BE300" s="131"/>
      <c r="BF300" s="131"/>
      <c r="BG300" s="131">
        <f>IF(ISNUMBER(Z300),Z300,0)+IF(ISNUMBER(AK300),AK300,0)</f>
        <v>1462757</v>
      </c>
      <c r="BH300" s="131"/>
      <c r="BI300" s="131"/>
      <c r="BJ300" s="131"/>
      <c r="BK300" s="131"/>
      <c r="BL300" s="131"/>
    </row>
    <row r="302" spans="1:79" ht="14.25" customHeight="1">
      <c r="A302" s="40" t="s">
        <v>302</v>
      </c>
      <c r="B302" s="40"/>
      <c r="C302" s="40"/>
      <c r="D302" s="40"/>
      <c r="E302" s="40"/>
      <c r="F302" s="40"/>
      <c r="G302" s="40"/>
      <c r="H302" s="40"/>
      <c r="I302" s="40"/>
      <c r="J302" s="40"/>
      <c r="K302" s="40"/>
      <c r="L302" s="40"/>
      <c r="M302" s="40"/>
      <c r="N302" s="40"/>
      <c r="O302" s="40"/>
      <c r="P302" s="40"/>
      <c r="Q302" s="40"/>
      <c r="R302" s="40"/>
      <c r="S302" s="40"/>
      <c r="T302" s="40"/>
      <c r="U302" s="40"/>
      <c r="V302" s="40"/>
      <c r="W302" s="40"/>
      <c r="X302" s="40"/>
      <c r="Y302" s="40"/>
      <c r="Z302" s="40"/>
      <c r="AA302" s="40"/>
      <c r="AB302" s="40"/>
      <c r="AC302" s="40"/>
      <c r="AD302" s="40"/>
      <c r="AE302" s="40"/>
      <c r="AF302" s="40"/>
      <c r="AG302" s="40"/>
      <c r="AH302" s="40"/>
      <c r="AI302" s="40"/>
      <c r="AJ302" s="40"/>
      <c r="AK302" s="40"/>
      <c r="AL302" s="40"/>
      <c r="AM302" s="40"/>
      <c r="AN302" s="40"/>
      <c r="AO302" s="40"/>
      <c r="AP302" s="40"/>
      <c r="AQ302" s="40"/>
      <c r="AR302" s="40"/>
      <c r="AS302" s="40"/>
      <c r="AT302" s="40"/>
      <c r="AU302" s="40"/>
      <c r="AV302" s="40"/>
      <c r="AW302" s="40"/>
      <c r="AX302" s="40"/>
      <c r="AY302" s="40"/>
      <c r="AZ302" s="40"/>
      <c r="BA302" s="40"/>
      <c r="BB302" s="40"/>
      <c r="BC302" s="40"/>
      <c r="BD302" s="40"/>
      <c r="BE302" s="40"/>
      <c r="BF302" s="40"/>
      <c r="BG302" s="40"/>
      <c r="BH302" s="40"/>
      <c r="BI302" s="40"/>
      <c r="BJ302" s="40"/>
      <c r="BK302" s="40"/>
      <c r="BL302" s="40"/>
    </row>
    <row r="303" spans="1:79" ht="15" customHeight="1">
      <c r="A303" s="32" t="s">
        <v>219</v>
      </c>
      <c r="B303" s="32"/>
      <c r="C303" s="32"/>
      <c r="D303" s="32"/>
      <c r="E303" s="32"/>
      <c r="F303" s="32"/>
      <c r="G303" s="32"/>
      <c r="H303" s="32"/>
      <c r="I303" s="32"/>
      <c r="J303" s="32"/>
      <c r="K303" s="32"/>
      <c r="L303" s="32"/>
      <c r="M303" s="32"/>
      <c r="N303" s="32"/>
      <c r="O303" s="32"/>
      <c r="P303" s="32"/>
      <c r="Q303" s="32"/>
      <c r="R303" s="32"/>
      <c r="S303" s="32"/>
      <c r="T303" s="32"/>
      <c r="U303" s="32"/>
      <c r="V303" s="32"/>
      <c r="W303" s="32"/>
      <c r="X303" s="32"/>
      <c r="Y303" s="32"/>
      <c r="Z303" s="32"/>
      <c r="AA303" s="32"/>
      <c r="AB303" s="32"/>
      <c r="AC303" s="32"/>
      <c r="AD303" s="32"/>
      <c r="AE303" s="32"/>
      <c r="AF303" s="32"/>
      <c r="AG303" s="32"/>
      <c r="AH303" s="32"/>
      <c r="AI303" s="32"/>
      <c r="AJ303" s="32"/>
      <c r="AK303" s="32"/>
      <c r="AL303" s="32"/>
      <c r="AM303" s="32"/>
      <c r="AN303" s="32"/>
      <c r="AO303" s="32"/>
      <c r="AP303" s="32"/>
      <c r="AQ303" s="32"/>
      <c r="AR303" s="32"/>
      <c r="AS303" s="32"/>
      <c r="AT303" s="32"/>
      <c r="AU303" s="32"/>
      <c r="AV303" s="32"/>
      <c r="AW303" s="32"/>
      <c r="AX303" s="32"/>
      <c r="AY303" s="32"/>
      <c r="AZ303" s="32"/>
      <c r="BA303" s="32"/>
      <c r="BB303" s="32"/>
      <c r="BC303" s="32"/>
      <c r="BD303" s="32"/>
      <c r="BE303" s="32"/>
      <c r="BF303" s="32"/>
      <c r="BG303" s="32"/>
      <c r="BH303" s="32"/>
      <c r="BI303" s="32"/>
      <c r="BJ303" s="32"/>
      <c r="BK303" s="32"/>
      <c r="BL303" s="32"/>
    </row>
    <row r="305" spans="1:79" ht="18" customHeight="1">
      <c r="A305" s="45" t="s">
        <v>174</v>
      </c>
      <c r="B305" s="45"/>
      <c r="C305" s="45"/>
      <c r="D305" s="45"/>
      <c r="E305" s="45"/>
      <c r="F305" s="45"/>
      <c r="G305" s="45" t="s">
        <v>22</v>
      </c>
      <c r="H305" s="45"/>
      <c r="I305" s="45"/>
      <c r="J305" s="45"/>
      <c r="K305" s="45"/>
      <c r="L305" s="45"/>
      <c r="M305" s="45"/>
      <c r="N305" s="45"/>
      <c r="O305" s="45"/>
      <c r="P305" s="45"/>
      <c r="Q305" s="45" t="s">
        <v>290</v>
      </c>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t="s">
        <v>299</v>
      </c>
      <c r="AP305" s="45"/>
      <c r="AQ305" s="45"/>
      <c r="AR305" s="45"/>
      <c r="AS305" s="45"/>
      <c r="AT305" s="45"/>
      <c r="AU305" s="45"/>
      <c r="AV305" s="45"/>
      <c r="AW305" s="45"/>
      <c r="AX305" s="45"/>
      <c r="AY305" s="45"/>
      <c r="AZ305" s="45"/>
      <c r="BA305" s="45"/>
      <c r="BB305" s="45"/>
      <c r="BC305" s="45"/>
      <c r="BD305" s="45"/>
      <c r="BE305" s="45"/>
      <c r="BF305" s="45"/>
      <c r="BG305" s="45"/>
      <c r="BH305" s="45"/>
      <c r="BI305" s="45"/>
      <c r="BJ305" s="45"/>
      <c r="BK305" s="45"/>
      <c r="BL305" s="45"/>
    </row>
    <row r="306" spans="1:79" ht="42.9" customHeight="1">
      <c r="A306" s="45"/>
      <c r="B306" s="45"/>
      <c r="C306" s="45"/>
      <c r="D306" s="45"/>
      <c r="E306" s="45"/>
      <c r="F306" s="45"/>
      <c r="G306" s="45"/>
      <c r="H306" s="45"/>
      <c r="I306" s="45"/>
      <c r="J306" s="45"/>
      <c r="K306" s="45"/>
      <c r="L306" s="45"/>
      <c r="M306" s="45"/>
      <c r="N306" s="45"/>
      <c r="O306" s="45"/>
      <c r="P306" s="45"/>
      <c r="Q306" s="45" t="s">
        <v>179</v>
      </c>
      <c r="R306" s="45"/>
      <c r="S306" s="45"/>
      <c r="T306" s="45"/>
      <c r="U306" s="45"/>
      <c r="V306" s="77" t="s">
        <v>180</v>
      </c>
      <c r="W306" s="77"/>
      <c r="X306" s="77"/>
      <c r="Y306" s="77"/>
      <c r="Z306" s="45" t="s">
        <v>181</v>
      </c>
      <c r="AA306" s="45"/>
      <c r="AB306" s="45"/>
      <c r="AC306" s="45"/>
      <c r="AD306" s="45"/>
      <c r="AE306" s="45"/>
      <c r="AF306" s="45"/>
      <c r="AG306" s="45"/>
      <c r="AH306" s="45"/>
      <c r="AI306" s="45"/>
      <c r="AJ306" s="45" t="s">
        <v>182</v>
      </c>
      <c r="AK306" s="45"/>
      <c r="AL306" s="45"/>
      <c r="AM306" s="45"/>
      <c r="AN306" s="45"/>
      <c r="AO306" s="45" t="s">
        <v>23</v>
      </c>
      <c r="AP306" s="45"/>
      <c r="AQ306" s="45"/>
      <c r="AR306" s="45"/>
      <c r="AS306" s="45"/>
      <c r="AT306" s="77" t="s">
        <v>183</v>
      </c>
      <c r="AU306" s="77"/>
      <c r="AV306" s="77"/>
      <c r="AW306" s="77"/>
      <c r="AX306" s="45" t="s">
        <v>181</v>
      </c>
      <c r="AY306" s="45"/>
      <c r="AZ306" s="45"/>
      <c r="BA306" s="45"/>
      <c r="BB306" s="45"/>
      <c r="BC306" s="45"/>
      <c r="BD306" s="45"/>
      <c r="BE306" s="45"/>
      <c r="BF306" s="45"/>
      <c r="BG306" s="45"/>
      <c r="BH306" s="45" t="s">
        <v>184</v>
      </c>
      <c r="BI306" s="45"/>
      <c r="BJ306" s="45"/>
      <c r="BK306" s="45"/>
      <c r="BL306" s="45"/>
    </row>
    <row r="307" spans="1:79" ht="63" customHeight="1">
      <c r="A307" s="45"/>
      <c r="B307" s="45"/>
      <c r="C307" s="45"/>
      <c r="D307" s="45"/>
      <c r="E307" s="45"/>
      <c r="F307" s="45"/>
      <c r="G307" s="45"/>
      <c r="H307" s="45"/>
      <c r="I307" s="45"/>
      <c r="J307" s="45"/>
      <c r="K307" s="45"/>
      <c r="L307" s="45"/>
      <c r="M307" s="45"/>
      <c r="N307" s="45"/>
      <c r="O307" s="45"/>
      <c r="P307" s="45"/>
      <c r="Q307" s="45"/>
      <c r="R307" s="45"/>
      <c r="S307" s="45"/>
      <c r="T307" s="45"/>
      <c r="U307" s="45"/>
      <c r="V307" s="77"/>
      <c r="W307" s="77"/>
      <c r="X307" s="77"/>
      <c r="Y307" s="77"/>
      <c r="Z307" s="45" t="s">
        <v>20</v>
      </c>
      <c r="AA307" s="45"/>
      <c r="AB307" s="45"/>
      <c r="AC307" s="45"/>
      <c r="AD307" s="45"/>
      <c r="AE307" s="45" t="s">
        <v>19</v>
      </c>
      <c r="AF307" s="45"/>
      <c r="AG307" s="45"/>
      <c r="AH307" s="45"/>
      <c r="AI307" s="45"/>
      <c r="AJ307" s="45"/>
      <c r="AK307" s="45"/>
      <c r="AL307" s="45"/>
      <c r="AM307" s="45"/>
      <c r="AN307" s="45"/>
      <c r="AO307" s="45"/>
      <c r="AP307" s="45"/>
      <c r="AQ307" s="45"/>
      <c r="AR307" s="45"/>
      <c r="AS307" s="45"/>
      <c r="AT307" s="77"/>
      <c r="AU307" s="77"/>
      <c r="AV307" s="77"/>
      <c r="AW307" s="77"/>
      <c r="AX307" s="45" t="s">
        <v>20</v>
      </c>
      <c r="AY307" s="45"/>
      <c r="AZ307" s="45"/>
      <c r="BA307" s="45"/>
      <c r="BB307" s="45"/>
      <c r="BC307" s="45" t="s">
        <v>19</v>
      </c>
      <c r="BD307" s="45"/>
      <c r="BE307" s="45"/>
      <c r="BF307" s="45"/>
      <c r="BG307" s="45"/>
      <c r="BH307" s="45"/>
      <c r="BI307" s="45"/>
      <c r="BJ307" s="45"/>
      <c r="BK307" s="45"/>
      <c r="BL307" s="45"/>
    </row>
    <row r="308" spans="1:79" ht="15" customHeight="1">
      <c r="A308" s="45">
        <v>1</v>
      </c>
      <c r="B308" s="45"/>
      <c r="C308" s="45"/>
      <c r="D308" s="45"/>
      <c r="E308" s="45"/>
      <c r="F308" s="45"/>
      <c r="G308" s="45">
        <v>2</v>
      </c>
      <c r="H308" s="45"/>
      <c r="I308" s="45"/>
      <c r="J308" s="45"/>
      <c r="K308" s="45"/>
      <c r="L308" s="45"/>
      <c r="M308" s="45"/>
      <c r="N308" s="45"/>
      <c r="O308" s="45"/>
      <c r="P308" s="45"/>
      <c r="Q308" s="45">
        <v>3</v>
      </c>
      <c r="R308" s="45"/>
      <c r="S308" s="45"/>
      <c r="T308" s="45"/>
      <c r="U308" s="45"/>
      <c r="V308" s="45">
        <v>4</v>
      </c>
      <c r="W308" s="45"/>
      <c r="X308" s="45"/>
      <c r="Y308" s="45"/>
      <c r="Z308" s="45">
        <v>5</v>
      </c>
      <c r="AA308" s="45"/>
      <c r="AB308" s="45"/>
      <c r="AC308" s="45"/>
      <c r="AD308" s="45"/>
      <c r="AE308" s="45">
        <v>6</v>
      </c>
      <c r="AF308" s="45"/>
      <c r="AG308" s="45"/>
      <c r="AH308" s="45"/>
      <c r="AI308" s="45"/>
      <c r="AJ308" s="45">
        <v>7</v>
      </c>
      <c r="AK308" s="45"/>
      <c r="AL308" s="45"/>
      <c r="AM308" s="45"/>
      <c r="AN308" s="45"/>
      <c r="AO308" s="45">
        <v>8</v>
      </c>
      <c r="AP308" s="45"/>
      <c r="AQ308" s="45"/>
      <c r="AR308" s="45"/>
      <c r="AS308" s="45"/>
      <c r="AT308" s="45">
        <v>9</v>
      </c>
      <c r="AU308" s="45"/>
      <c r="AV308" s="45"/>
      <c r="AW308" s="45"/>
      <c r="AX308" s="45">
        <v>10</v>
      </c>
      <c r="AY308" s="45"/>
      <c r="AZ308" s="45"/>
      <c r="BA308" s="45"/>
      <c r="BB308" s="45"/>
      <c r="BC308" s="45">
        <v>11</v>
      </c>
      <c r="BD308" s="45"/>
      <c r="BE308" s="45"/>
      <c r="BF308" s="45"/>
      <c r="BG308" s="45"/>
      <c r="BH308" s="45">
        <v>12</v>
      </c>
      <c r="BI308" s="45"/>
      <c r="BJ308" s="45"/>
      <c r="BK308" s="45"/>
      <c r="BL308" s="45"/>
    </row>
    <row r="309" spans="1:79" s="2" customFormat="1" ht="12" hidden="1" customHeight="1">
      <c r="A309" s="39" t="s">
        <v>88</v>
      </c>
      <c r="B309" s="39"/>
      <c r="C309" s="39"/>
      <c r="D309" s="39"/>
      <c r="E309" s="39"/>
      <c r="F309" s="39"/>
      <c r="G309" s="76" t="s">
        <v>81</v>
      </c>
      <c r="H309" s="76"/>
      <c r="I309" s="76"/>
      <c r="J309" s="76"/>
      <c r="K309" s="76"/>
      <c r="L309" s="76"/>
      <c r="M309" s="76"/>
      <c r="N309" s="76"/>
      <c r="O309" s="76"/>
      <c r="P309" s="76"/>
      <c r="Q309" s="36" t="s">
        <v>104</v>
      </c>
      <c r="R309" s="36"/>
      <c r="S309" s="36"/>
      <c r="T309" s="36"/>
      <c r="U309" s="36"/>
      <c r="V309" s="36" t="s">
        <v>105</v>
      </c>
      <c r="W309" s="36"/>
      <c r="X309" s="36"/>
      <c r="Y309" s="36"/>
      <c r="Z309" s="36" t="s">
        <v>106</v>
      </c>
      <c r="AA309" s="36"/>
      <c r="AB309" s="36"/>
      <c r="AC309" s="36"/>
      <c r="AD309" s="36"/>
      <c r="AE309" s="36" t="s">
        <v>107</v>
      </c>
      <c r="AF309" s="36"/>
      <c r="AG309" s="36"/>
      <c r="AH309" s="36"/>
      <c r="AI309" s="36"/>
      <c r="AJ309" s="84" t="s">
        <v>128</v>
      </c>
      <c r="AK309" s="36"/>
      <c r="AL309" s="36"/>
      <c r="AM309" s="36"/>
      <c r="AN309" s="36"/>
      <c r="AO309" s="36" t="s">
        <v>108</v>
      </c>
      <c r="AP309" s="36"/>
      <c r="AQ309" s="36"/>
      <c r="AR309" s="36"/>
      <c r="AS309" s="36"/>
      <c r="AT309" s="84" t="s">
        <v>129</v>
      </c>
      <c r="AU309" s="36"/>
      <c r="AV309" s="36"/>
      <c r="AW309" s="36"/>
      <c r="AX309" s="36" t="s">
        <v>109</v>
      </c>
      <c r="AY309" s="36"/>
      <c r="AZ309" s="36"/>
      <c r="BA309" s="36"/>
      <c r="BB309" s="36"/>
      <c r="BC309" s="36" t="s">
        <v>110</v>
      </c>
      <c r="BD309" s="36"/>
      <c r="BE309" s="36"/>
      <c r="BF309" s="36"/>
      <c r="BG309" s="36"/>
      <c r="BH309" s="84" t="s">
        <v>128</v>
      </c>
      <c r="BI309" s="36"/>
      <c r="BJ309" s="36"/>
      <c r="BK309" s="36"/>
      <c r="BL309" s="36"/>
      <c r="CA309" s="2" t="s">
        <v>62</v>
      </c>
    </row>
    <row r="310" spans="1:79" s="113" customFormat="1" ht="13.2" customHeight="1">
      <c r="A310" s="151">
        <v>2111</v>
      </c>
      <c r="B310" s="151"/>
      <c r="C310" s="151"/>
      <c r="D310" s="151"/>
      <c r="E310" s="151"/>
      <c r="F310" s="151"/>
      <c r="G310" s="109" t="s">
        <v>231</v>
      </c>
      <c r="H310" s="107"/>
      <c r="I310" s="107"/>
      <c r="J310" s="107"/>
      <c r="K310" s="107"/>
      <c r="L310" s="107"/>
      <c r="M310" s="107"/>
      <c r="N310" s="107"/>
      <c r="O310" s="107"/>
      <c r="P310" s="108"/>
      <c r="Q310" s="127">
        <v>868500</v>
      </c>
      <c r="R310" s="127"/>
      <c r="S310" s="127"/>
      <c r="T310" s="127"/>
      <c r="U310" s="127"/>
      <c r="V310" s="127">
        <v>0</v>
      </c>
      <c r="W310" s="127"/>
      <c r="X310" s="127"/>
      <c r="Y310" s="127"/>
      <c r="Z310" s="127">
        <v>0</v>
      </c>
      <c r="AA310" s="127"/>
      <c r="AB310" s="127"/>
      <c r="AC310" s="127"/>
      <c r="AD310" s="127"/>
      <c r="AE310" s="127">
        <v>0</v>
      </c>
      <c r="AF310" s="127"/>
      <c r="AG310" s="127"/>
      <c r="AH310" s="127"/>
      <c r="AI310" s="127"/>
      <c r="AJ310" s="127">
        <f>IF(ISNUMBER(Q310),Q310,0)-IF(ISNUMBER(Z310),Z310,0)</f>
        <v>868500</v>
      </c>
      <c r="AK310" s="127"/>
      <c r="AL310" s="127"/>
      <c r="AM310" s="127"/>
      <c r="AN310" s="127"/>
      <c r="AO310" s="127">
        <v>1079000</v>
      </c>
      <c r="AP310" s="127"/>
      <c r="AQ310" s="127"/>
      <c r="AR310" s="127"/>
      <c r="AS310" s="127"/>
      <c r="AT310" s="127">
        <f>IF(ISNUMBER(V310),V310,0)-IF(ISNUMBER(Z310),Z310,0)-IF(ISNUMBER(AE310),AE310,0)</f>
        <v>0</v>
      </c>
      <c r="AU310" s="127"/>
      <c r="AV310" s="127"/>
      <c r="AW310" s="127"/>
      <c r="AX310" s="127">
        <v>0</v>
      </c>
      <c r="AY310" s="127"/>
      <c r="AZ310" s="127"/>
      <c r="BA310" s="127"/>
      <c r="BB310" s="127"/>
      <c r="BC310" s="127">
        <v>0</v>
      </c>
      <c r="BD310" s="127"/>
      <c r="BE310" s="127"/>
      <c r="BF310" s="127"/>
      <c r="BG310" s="127"/>
      <c r="BH310" s="127">
        <f>IF(ISNUMBER(AO310),AO310,0)-IF(ISNUMBER(AX310),AX310,0)</f>
        <v>1079000</v>
      </c>
      <c r="BI310" s="127"/>
      <c r="BJ310" s="127"/>
      <c r="BK310" s="127"/>
      <c r="BL310" s="127"/>
      <c r="CA310" s="113" t="s">
        <v>63</v>
      </c>
    </row>
    <row r="311" spans="1:79" s="113" customFormat="1" ht="13.2" customHeight="1">
      <c r="A311" s="151">
        <v>2120</v>
      </c>
      <c r="B311" s="151"/>
      <c r="C311" s="151"/>
      <c r="D311" s="151"/>
      <c r="E311" s="151"/>
      <c r="F311" s="151"/>
      <c r="G311" s="109" t="s">
        <v>232</v>
      </c>
      <c r="H311" s="107"/>
      <c r="I311" s="107"/>
      <c r="J311" s="107"/>
      <c r="K311" s="107"/>
      <c r="L311" s="107"/>
      <c r="M311" s="107"/>
      <c r="N311" s="107"/>
      <c r="O311" s="107"/>
      <c r="P311" s="108"/>
      <c r="Q311" s="127">
        <v>191000</v>
      </c>
      <c r="R311" s="127"/>
      <c r="S311" s="127"/>
      <c r="T311" s="127"/>
      <c r="U311" s="127"/>
      <c r="V311" s="127">
        <v>0</v>
      </c>
      <c r="W311" s="127"/>
      <c r="X311" s="127"/>
      <c r="Y311" s="127"/>
      <c r="Z311" s="127">
        <v>0</v>
      </c>
      <c r="AA311" s="127"/>
      <c r="AB311" s="127"/>
      <c r="AC311" s="127"/>
      <c r="AD311" s="127"/>
      <c r="AE311" s="127">
        <v>0</v>
      </c>
      <c r="AF311" s="127"/>
      <c r="AG311" s="127"/>
      <c r="AH311" s="127"/>
      <c r="AI311" s="127"/>
      <c r="AJ311" s="127">
        <f>IF(ISNUMBER(Q311),Q311,0)-IF(ISNUMBER(Z311),Z311,0)</f>
        <v>191000</v>
      </c>
      <c r="AK311" s="127"/>
      <c r="AL311" s="127"/>
      <c r="AM311" s="127"/>
      <c r="AN311" s="127"/>
      <c r="AO311" s="127">
        <v>237400</v>
      </c>
      <c r="AP311" s="127"/>
      <c r="AQ311" s="127"/>
      <c r="AR311" s="127"/>
      <c r="AS311" s="127"/>
      <c r="AT311" s="127">
        <f>IF(ISNUMBER(V311),V311,0)-IF(ISNUMBER(Z311),Z311,0)-IF(ISNUMBER(AE311),AE311,0)</f>
        <v>0</v>
      </c>
      <c r="AU311" s="127"/>
      <c r="AV311" s="127"/>
      <c r="AW311" s="127"/>
      <c r="AX311" s="127">
        <v>0</v>
      </c>
      <c r="AY311" s="127"/>
      <c r="AZ311" s="127"/>
      <c r="BA311" s="127"/>
      <c r="BB311" s="127"/>
      <c r="BC311" s="127">
        <v>0</v>
      </c>
      <c r="BD311" s="127"/>
      <c r="BE311" s="127"/>
      <c r="BF311" s="127"/>
      <c r="BG311" s="127"/>
      <c r="BH311" s="127">
        <f>IF(ISNUMBER(AO311),AO311,0)-IF(ISNUMBER(AX311),AX311,0)</f>
        <v>237400</v>
      </c>
      <c r="BI311" s="127"/>
      <c r="BJ311" s="127"/>
      <c r="BK311" s="127"/>
      <c r="BL311" s="127"/>
    </row>
    <row r="312" spans="1:79" s="113" customFormat="1" ht="26.4" customHeight="1">
      <c r="A312" s="151">
        <v>2210</v>
      </c>
      <c r="B312" s="151"/>
      <c r="C312" s="151"/>
      <c r="D312" s="151"/>
      <c r="E312" s="151"/>
      <c r="F312" s="151"/>
      <c r="G312" s="109" t="s">
        <v>233</v>
      </c>
      <c r="H312" s="107"/>
      <c r="I312" s="107"/>
      <c r="J312" s="107"/>
      <c r="K312" s="107"/>
      <c r="L312" s="107"/>
      <c r="M312" s="107"/>
      <c r="N312" s="107"/>
      <c r="O312" s="107"/>
      <c r="P312" s="108"/>
      <c r="Q312" s="127">
        <v>241200</v>
      </c>
      <c r="R312" s="127"/>
      <c r="S312" s="127"/>
      <c r="T312" s="127"/>
      <c r="U312" s="127"/>
      <c r="V312" s="127">
        <v>0</v>
      </c>
      <c r="W312" s="127"/>
      <c r="X312" s="127"/>
      <c r="Y312" s="127"/>
      <c r="Z312" s="127">
        <v>0</v>
      </c>
      <c r="AA312" s="127"/>
      <c r="AB312" s="127"/>
      <c r="AC312" s="127"/>
      <c r="AD312" s="127"/>
      <c r="AE312" s="127">
        <v>0</v>
      </c>
      <c r="AF312" s="127"/>
      <c r="AG312" s="127"/>
      <c r="AH312" s="127"/>
      <c r="AI312" s="127"/>
      <c r="AJ312" s="127">
        <f>IF(ISNUMBER(Q312),Q312,0)-IF(ISNUMBER(Z312),Z312,0)</f>
        <v>241200</v>
      </c>
      <c r="AK312" s="127"/>
      <c r="AL312" s="127"/>
      <c r="AM312" s="127"/>
      <c r="AN312" s="127"/>
      <c r="AO312" s="127">
        <v>115300</v>
      </c>
      <c r="AP312" s="127"/>
      <c r="AQ312" s="127"/>
      <c r="AR312" s="127"/>
      <c r="AS312" s="127"/>
      <c r="AT312" s="127">
        <f>IF(ISNUMBER(V312),V312,0)-IF(ISNUMBER(Z312),Z312,0)-IF(ISNUMBER(AE312),AE312,0)</f>
        <v>0</v>
      </c>
      <c r="AU312" s="127"/>
      <c r="AV312" s="127"/>
      <c r="AW312" s="127"/>
      <c r="AX312" s="127">
        <v>4250</v>
      </c>
      <c r="AY312" s="127"/>
      <c r="AZ312" s="127"/>
      <c r="BA312" s="127"/>
      <c r="BB312" s="127"/>
      <c r="BC312" s="127">
        <v>0</v>
      </c>
      <c r="BD312" s="127"/>
      <c r="BE312" s="127"/>
      <c r="BF312" s="127"/>
      <c r="BG312" s="127"/>
      <c r="BH312" s="127">
        <f>IF(ISNUMBER(AO312),AO312,0)-IF(ISNUMBER(AX312),AX312,0)</f>
        <v>111050</v>
      </c>
      <c r="BI312" s="127"/>
      <c r="BJ312" s="127"/>
      <c r="BK312" s="127"/>
      <c r="BL312" s="127"/>
    </row>
    <row r="313" spans="1:79" s="113" customFormat="1" ht="26.4" customHeight="1">
      <c r="A313" s="151">
        <v>2240</v>
      </c>
      <c r="B313" s="151"/>
      <c r="C313" s="151"/>
      <c r="D313" s="151"/>
      <c r="E313" s="151"/>
      <c r="F313" s="151"/>
      <c r="G313" s="109" t="s">
        <v>234</v>
      </c>
      <c r="H313" s="107"/>
      <c r="I313" s="107"/>
      <c r="J313" s="107"/>
      <c r="K313" s="107"/>
      <c r="L313" s="107"/>
      <c r="M313" s="107"/>
      <c r="N313" s="107"/>
      <c r="O313" s="107"/>
      <c r="P313" s="108"/>
      <c r="Q313" s="127">
        <v>186000</v>
      </c>
      <c r="R313" s="127"/>
      <c r="S313" s="127"/>
      <c r="T313" s="127"/>
      <c r="U313" s="127"/>
      <c r="V313" s="127">
        <v>0</v>
      </c>
      <c r="W313" s="127"/>
      <c r="X313" s="127"/>
      <c r="Y313" s="127"/>
      <c r="Z313" s="127">
        <v>0</v>
      </c>
      <c r="AA313" s="127"/>
      <c r="AB313" s="127"/>
      <c r="AC313" s="127"/>
      <c r="AD313" s="127"/>
      <c r="AE313" s="127">
        <v>0</v>
      </c>
      <c r="AF313" s="127"/>
      <c r="AG313" s="127"/>
      <c r="AH313" s="127"/>
      <c r="AI313" s="127"/>
      <c r="AJ313" s="127">
        <f>IF(ISNUMBER(Q313),Q313,0)-IF(ISNUMBER(Z313),Z313,0)</f>
        <v>186000</v>
      </c>
      <c r="AK313" s="127"/>
      <c r="AL313" s="127"/>
      <c r="AM313" s="127"/>
      <c r="AN313" s="127"/>
      <c r="AO313" s="127">
        <v>49000</v>
      </c>
      <c r="AP313" s="127"/>
      <c r="AQ313" s="127"/>
      <c r="AR313" s="127"/>
      <c r="AS313" s="127"/>
      <c r="AT313" s="127">
        <f>IF(ISNUMBER(V313),V313,0)-IF(ISNUMBER(Z313),Z313,0)-IF(ISNUMBER(AE313),AE313,0)</f>
        <v>0</v>
      </c>
      <c r="AU313" s="127"/>
      <c r="AV313" s="127"/>
      <c r="AW313" s="127"/>
      <c r="AX313" s="127">
        <v>14700</v>
      </c>
      <c r="AY313" s="127"/>
      <c r="AZ313" s="127"/>
      <c r="BA313" s="127"/>
      <c r="BB313" s="127"/>
      <c r="BC313" s="127">
        <v>0</v>
      </c>
      <c r="BD313" s="127"/>
      <c r="BE313" s="127"/>
      <c r="BF313" s="127"/>
      <c r="BG313" s="127"/>
      <c r="BH313" s="127">
        <f>IF(ISNUMBER(AO313),AO313,0)-IF(ISNUMBER(AX313),AX313,0)</f>
        <v>34300</v>
      </c>
      <c r="BI313" s="127"/>
      <c r="BJ313" s="127"/>
      <c r="BK313" s="127"/>
      <c r="BL313" s="127"/>
    </row>
    <row r="314" spans="1:79" s="113" customFormat="1" ht="13.2" customHeight="1">
      <c r="A314" s="151">
        <v>2271</v>
      </c>
      <c r="B314" s="151"/>
      <c r="C314" s="151"/>
      <c r="D314" s="151"/>
      <c r="E314" s="151"/>
      <c r="F314" s="151"/>
      <c r="G314" s="109" t="s">
        <v>501</v>
      </c>
      <c r="H314" s="107"/>
      <c r="I314" s="107"/>
      <c r="J314" s="107"/>
      <c r="K314" s="107"/>
      <c r="L314" s="107"/>
      <c r="M314" s="107"/>
      <c r="N314" s="107"/>
      <c r="O314" s="107"/>
      <c r="P314" s="108"/>
      <c r="Q314" s="127">
        <v>39800</v>
      </c>
      <c r="R314" s="127"/>
      <c r="S314" s="127"/>
      <c r="T314" s="127"/>
      <c r="U314" s="127"/>
      <c r="V314" s="127">
        <v>0</v>
      </c>
      <c r="W314" s="127"/>
      <c r="X314" s="127"/>
      <c r="Y314" s="127"/>
      <c r="Z314" s="127">
        <v>0</v>
      </c>
      <c r="AA314" s="127"/>
      <c r="AB314" s="127"/>
      <c r="AC314" s="127"/>
      <c r="AD314" s="127"/>
      <c r="AE314" s="127">
        <v>0</v>
      </c>
      <c r="AF314" s="127"/>
      <c r="AG314" s="127"/>
      <c r="AH314" s="127"/>
      <c r="AI314" s="127"/>
      <c r="AJ314" s="127">
        <f>IF(ISNUMBER(Q314),Q314,0)-IF(ISNUMBER(Z314),Z314,0)</f>
        <v>39800</v>
      </c>
      <c r="AK314" s="127"/>
      <c r="AL314" s="127"/>
      <c r="AM314" s="127"/>
      <c r="AN314" s="127"/>
      <c r="AO314" s="127">
        <v>41400</v>
      </c>
      <c r="AP314" s="127"/>
      <c r="AQ314" s="127"/>
      <c r="AR314" s="127"/>
      <c r="AS314" s="127"/>
      <c r="AT314" s="127">
        <f>IF(ISNUMBER(V314),V314,0)-IF(ISNUMBER(Z314),Z314,0)-IF(ISNUMBER(AE314),AE314,0)</f>
        <v>0</v>
      </c>
      <c r="AU314" s="127"/>
      <c r="AV314" s="127"/>
      <c r="AW314" s="127"/>
      <c r="AX314" s="127">
        <v>7750</v>
      </c>
      <c r="AY314" s="127"/>
      <c r="AZ314" s="127"/>
      <c r="BA314" s="127"/>
      <c r="BB314" s="127"/>
      <c r="BC314" s="127">
        <v>0</v>
      </c>
      <c r="BD314" s="127"/>
      <c r="BE314" s="127"/>
      <c r="BF314" s="127"/>
      <c r="BG314" s="127"/>
      <c r="BH314" s="127">
        <f>IF(ISNUMBER(AO314),AO314,0)-IF(ISNUMBER(AX314),AX314,0)</f>
        <v>33650</v>
      </c>
      <c r="BI314" s="127"/>
      <c r="BJ314" s="127"/>
      <c r="BK314" s="127"/>
      <c r="BL314" s="127"/>
    </row>
    <row r="315" spans="1:79" s="113" customFormat="1" ht="26.4" customHeight="1">
      <c r="A315" s="151">
        <v>2272</v>
      </c>
      <c r="B315" s="151"/>
      <c r="C315" s="151"/>
      <c r="D315" s="151"/>
      <c r="E315" s="151"/>
      <c r="F315" s="151"/>
      <c r="G315" s="109" t="s">
        <v>235</v>
      </c>
      <c r="H315" s="107"/>
      <c r="I315" s="107"/>
      <c r="J315" s="107"/>
      <c r="K315" s="107"/>
      <c r="L315" s="107"/>
      <c r="M315" s="107"/>
      <c r="N315" s="107"/>
      <c r="O315" s="107"/>
      <c r="P315" s="108"/>
      <c r="Q315" s="127">
        <v>8900</v>
      </c>
      <c r="R315" s="127"/>
      <c r="S315" s="127"/>
      <c r="T315" s="127"/>
      <c r="U315" s="127"/>
      <c r="V315" s="127">
        <v>0</v>
      </c>
      <c r="W315" s="127"/>
      <c r="X315" s="127"/>
      <c r="Y315" s="127"/>
      <c r="Z315" s="127">
        <v>0</v>
      </c>
      <c r="AA315" s="127"/>
      <c r="AB315" s="127"/>
      <c r="AC315" s="127"/>
      <c r="AD315" s="127"/>
      <c r="AE315" s="127">
        <v>0</v>
      </c>
      <c r="AF315" s="127"/>
      <c r="AG315" s="127"/>
      <c r="AH315" s="127"/>
      <c r="AI315" s="127"/>
      <c r="AJ315" s="127">
        <f>IF(ISNUMBER(Q315),Q315,0)-IF(ISNUMBER(Z315),Z315,0)</f>
        <v>8900</v>
      </c>
      <c r="AK315" s="127"/>
      <c r="AL315" s="127"/>
      <c r="AM315" s="127"/>
      <c r="AN315" s="127"/>
      <c r="AO315" s="127">
        <v>13300</v>
      </c>
      <c r="AP315" s="127"/>
      <c r="AQ315" s="127"/>
      <c r="AR315" s="127"/>
      <c r="AS315" s="127"/>
      <c r="AT315" s="127">
        <f>IF(ISNUMBER(V315),V315,0)-IF(ISNUMBER(Z315),Z315,0)-IF(ISNUMBER(AE315),AE315,0)</f>
        <v>0</v>
      </c>
      <c r="AU315" s="127"/>
      <c r="AV315" s="127"/>
      <c r="AW315" s="127"/>
      <c r="AX315" s="127">
        <v>0</v>
      </c>
      <c r="AY315" s="127"/>
      <c r="AZ315" s="127"/>
      <c r="BA315" s="127"/>
      <c r="BB315" s="127"/>
      <c r="BC315" s="127">
        <v>0</v>
      </c>
      <c r="BD315" s="127"/>
      <c r="BE315" s="127"/>
      <c r="BF315" s="127"/>
      <c r="BG315" s="127"/>
      <c r="BH315" s="127">
        <f>IF(ISNUMBER(AO315),AO315,0)-IF(ISNUMBER(AX315),AX315,0)</f>
        <v>13300</v>
      </c>
      <c r="BI315" s="127"/>
      <c r="BJ315" s="127"/>
      <c r="BK315" s="127"/>
      <c r="BL315" s="127"/>
    </row>
    <row r="316" spans="1:79" s="113" customFormat="1" ht="13.2" customHeight="1">
      <c r="A316" s="151">
        <v>2273</v>
      </c>
      <c r="B316" s="151"/>
      <c r="C316" s="151"/>
      <c r="D316" s="151"/>
      <c r="E316" s="151"/>
      <c r="F316" s="151"/>
      <c r="G316" s="109" t="s">
        <v>236</v>
      </c>
      <c r="H316" s="107"/>
      <c r="I316" s="107"/>
      <c r="J316" s="107"/>
      <c r="K316" s="107"/>
      <c r="L316" s="107"/>
      <c r="M316" s="107"/>
      <c r="N316" s="107"/>
      <c r="O316" s="107"/>
      <c r="P316" s="108"/>
      <c r="Q316" s="127">
        <v>48300</v>
      </c>
      <c r="R316" s="127"/>
      <c r="S316" s="127"/>
      <c r="T316" s="127"/>
      <c r="U316" s="127"/>
      <c r="V316" s="127">
        <v>0</v>
      </c>
      <c r="W316" s="127"/>
      <c r="X316" s="127"/>
      <c r="Y316" s="127"/>
      <c r="Z316" s="127">
        <v>0</v>
      </c>
      <c r="AA316" s="127"/>
      <c r="AB316" s="127"/>
      <c r="AC316" s="127"/>
      <c r="AD316" s="127"/>
      <c r="AE316" s="127">
        <v>0</v>
      </c>
      <c r="AF316" s="127"/>
      <c r="AG316" s="127"/>
      <c r="AH316" s="127"/>
      <c r="AI316" s="127"/>
      <c r="AJ316" s="127">
        <f>IF(ISNUMBER(Q316),Q316,0)-IF(ISNUMBER(Z316),Z316,0)</f>
        <v>48300</v>
      </c>
      <c r="AK316" s="127"/>
      <c r="AL316" s="127"/>
      <c r="AM316" s="127"/>
      <c r="AN316" s="127"/>
      <c r="AO316" s="127">
        <v>51100</v>
      </c>
      <c r="AP316" s="127"/>
      <c r="AQ316" s="127"/>
      <c r="AR316" s="127"/>
      <c r="AS316" s="127"/>
      <c r="AT316" s="127">
        <f>IF(ISNUMBER(V316),V316,0)-IF(ISNUMBER(Z316),Z316,0)-IF(ISNUMBER(AE316),AE316,0)</f>
        <v>0</v>
      </c>
      <c r="AU316" s="127"/>
      <c r="AV316" s="127"/>
      <c r="AW316" s="127"/>
      <c r="AX316" s="127">
        <v>0</v>
      </c>
      <c r="AY316" s="127"/>
      <c r="AZ316" s="127"/>
      <c r="BA316" s="127"/>
      <c r="BB316" s="127"/>
      <c r="BC316" s="127">
        <v>0</v>
      </c>
      <c r="BD316" s="127"/>
      <c r="BE316" s="127"/>
      <c r="BF316" s="127"/>
      <c r="BG316" s="127"/>
      <c r="BH316" s="127">
        <f>IF(ISNUMBER(AO316),AO316,0)-IF(ISNUMBER(AX316),AX316,0)</f>
        <v>51100</v>
      </c>
      <c r="BI316" s="127"/>
      <c r="BJ316" s="127"/>
      <c r="BK316" s="127"/>
      <c r="BL316" s="127"/>
    </row>
    <row r="317" spans="1:79" s="113" customFormat="1" ht="13.2" customHeight="1">
      <c r="A317" s="151">
        <v>2274</v>
      </c>
      <c r="B317" s="151"/>
      <c r="C317" s="151"/>
      <c r="D317" s="151"/>
      <c r="E317" s="151"/>
      <c r="F317" s="151"/>
      <c r="G317" s="109" t="s">
        <v>502</v>
      </c>
      <c r="H317" s="107"/>
      <c r="I317" s="107"/>
      <c r="J317" s="107"/>
      <c r="K317" s="107"/>
      <c r="L317" s="107"/>
      <c r="M317" s="107"/>
      <c r="N317" s="107"/>
      <c r="O317" s="107"/>
      <c r="P317" s="108"/>
      <c r="Q317" s="127">
        <v>7300</v>
      </c>
      <c r="R317" s="127"/>
      <c r="S317" s="127"/>
      <c r="T317" s="127"/>
      <c r="U317" s="127"/>
      <c r="V317" s="127">
        <v>0</v>
      </c>
      <c r="W317" s="127"/>
      <c r="X317" s="127"/>
      <c r="Y317" s="127"/>
      <c r="Z317" s="127">
        <v>0</v>
      </c>
      <c r="AA317" s="127"/>
      <c r="AB317" s="127"/>
      <c r="AC317" s="127"/>
      <c r="AD317" s="127"/>
      <c r="AE317" s="127">
        <v>0</v>
      </c>
      <c r="AF317" s="127"/>
      <c r="AG317" s="127"/>
      <c r="AH317" s="127"/>
      <c r="AI317" s="127"/>
      <c r="AJ317" s="127">
        <f>IF(ISNUMBER(Q317),Q317,0)-IF(ISNUMBER(Z317),Z317,0)</f>
        <v>7300</v>
      </c>
      <c r="AK317" s="127"/>
      <c r="AL317" s="127"/>
      <c r="AM317" s="127"/>
      <c r="AN317" s="127"/>
      <c r="AO317" s="127">
        <v>7000</v>
      </c>
      <c r="AP317" s="127"/>
      <c r="AQ317" s="127"/>
      <c r="AR317" s="127"/>
      <c r="AS317" s="127"/>
      <c r="AT317" s="127">
        <f>IF(ISNUMBER(V317),V317,0)-IF(ISNUMBER(Z317),Z317,0)-IF(ISNUMBER(AE317),AE317,0)</f>
        <v>0</v>
      </c>
      <c r="AU317" s="127"/>
      <c r="AV317" s="127"/>
      <c r="AW317" s="127"/>
      <c r="AX317" s="127">
        <v>0</v>
      </c>
      <c r="AY317" s="127"/>
      <c r="AZ317" s="127"/>
      <c r="BA317" s="127"/>
      <c r="BB317" s="127"/>
      <c r="BC317" s="127">
        <v>0</v>
      </c>
      <c r="BD317" s="127"/>
      <c r="BE317" s="127"/>
      <c r="BF317" s="127"/>
      <c r="BG317" s="127"/>
      <c r="BH317" s="127">
        <f>IF(ISNUMBER(AO317),AO317,0)-IF(ISNUMBER(AX317),AX317,0)</f>
        <v>7000</v>
      </c>
      <c r="BI317" s="127"/>
      <c r="BJ317" s="127"/>
      <c r="BK317" s="127"/>
      <c r="BL317" s="127"/>
    </row>
    <row r="318" spans="1:79" s="113" customFormat="1" ht="26.4" customHeight="1">
      <c r="A318" s="151">
        <v>2275</v>
      </c>
      <c r="B318" s="151"/>
      <c r="C318" s="151"/>
      <c r="D318" s="151"/>
      <c r="E318" s="151"/>
      <c r="F318" s="151"/>
      <c r="G318" s="109" t="s">
        <v>237</v>
      </c>
      <c r="H318" s="107"/>
      <c r="I318" s="107"/>
      <c r="J318" s="107"/>
      <c r="K318" s="107"/>
      <c r="L318" s="107"/>
      <c r="M318" s="107"/>
      <c r="N318" s="107"/>
      <c r="O318" s="107"/>
      <c r="P318" s="108"/>
      <c r="Q318" s="127">
        <v>44000</v>
      </c>
      <c r="R318" s="127"/>
      <c r="S318" s="127"/>
      <c r="T318" s="127"/>
      <c r="U318" s="127"/>
      <c r="V318" s="127">
        <v>0</v>
      </c>
      <c r="W318" s="127"/>
      <c r="X318" s="127"/>
      <c r="Y318" s="127"/>
      <c r="Z318" s="127">
        <v>0</v>
      </c>
      <c r="AA318" s="127"/>
      <c r="AB318" s="127"/>
      <c r="AC318" s="127"/>
      <c r="AD318" s="127"/>
      <c r="AE318" s="127">
        <v>0</v>
      </c>
      <c r="AF318" s="127"/>
      <c r="AG318" s="127"/>
      <c r="AH318" s="127"/>
      <c r="AI318" s="127"/>
      <c r="AJ318" s="127">
        <f>IF(ISNUMBER(Q318),Q318,0)-IF(ISNUMBER(Z318),Z318,0)</f>
        <v>44000</v>
      </c>
      <c r="AK318" s="127"/>
      <c r="AL318" s="127"/>
      <c r="AM318" s="127"/>
      <c r="AN318" s="127"/>
      <c r="AO318" s="127">
        <v>48400</v>
      </c>
      <c r="AP318" s="127"/>
      <c r="AQ318" s="127"/>
      <c r="AR318" s="127"/>
      <c r="AS318" s="127"/>
      <c r="AT318" s="127">
        <f>IF(ISNUMBER(V318),V318,0)-IF(ISNUMBER(Z318),Z318,0)-IF(ISNUMBER(AE318),AE318,0)</f>
        <v>0</v>
      </c>
      <c r="AU318" s="127"/>
      <c r="AV318" s="127"/>
      <c r="AW318" s="127"/>
      <c r="AX318" s="127">
        <v>0</v>
      </c>
      <c r="AY318" s="127"/>
      <c r="AZ318" s="127"/>
      <c r="BA318" s="127"/>
      <c r="BB318" s="127"/>
      <c r="BC318" s="127">
        <v>0</v>
      </c>
      <c r="BD318" s="127"/>
      <c r="BE318" s="127"/>
      <c r="BF318" s="127"/>
      <c r="BG318" s="127"/>
      <c r="BH318" s="127">
        <f>IF(ISNUMBER(AO318),AO318,0)-IF(ISNUMBER(AX318),AX318,0)</f>
        <v>48400</v>
      </c>
      <c r="BI318" s="127"/>
      <c r="BJ318" s="127"/>
      <c r="BK318" s="127"/>
      <c r="BL318" s="127"/>
    </row>
    <row r="319" spans="1:79" s="113" customFormat="1" ht="13.2" customHeight="1">
      <c r="A319" s="151">
        <v>2800</v>
      </c>
      <c r="B319" s="151"/>
      <c r="C319" s="151"/>
      <c r="D319" s="151"/>
      <c r="E319" s="151"/>
      <c r="F319" s="151"/>
      <c r="G319" s="109" t="s">
        <v>238</v>
      </c>
      <c r="H319" s="107"/>
      <c r="I319" s="107"/>
      <c r="J319" s="107"/>
      <c r="K319" s="107"/>
      <c r="L319" s="107"/>
      <c r="M319" s="107"/>
      <c r="N319" s="107"/>
      <c r="O319" s="107"/>
      <c r="P319" s="108"/>
      <c r="Q319" s="127">
        <v>4000</v>
      </c>
      <c r="R319" s="127"/>
      <c r="S319" s="127"/>
      <c r="T319" s="127"/>
      <c r="U319" s="127"/>
      <c r="V319" s="127">
        <v>0</v>
      </c>
      <c r="W319" s="127"/>
      <c r="X319" s="127"/>
      <c r="Y319" s="127"/>
      <c r="Z319" s="127">
        <v>0</v>
      </c>
      <c r="AA319" s="127"/>
      <c r="AB319" s="127"/>
      <c r="AC319" s="127"/>
      <c r="AD319" s="127"/>
      <c r="AE319" s="127">
        <v>0</v>
      </c>
      <c r="AF319" s="127"/>
      <c r="AG319" s="127"/>
      <c r="AH319" s="127"/>
      <c r="AI319" s="127"/>
      <c r="AJ319" s="127">
        <f>IF(ISNUMBER(Q319),Q319,0)-IF(ISNUMBER(Z319),Z319,0)</f>
        <v>4000</v>
      </c>
      <c r="AK319" s="127"/>
      <c r="AL319" s="127"/>
      <c r="AM319" s="127"/>
      <c r="AN319" s="127"/>
      <c r="AO319" s="127">
        <v>2000</v>
      </c>
      <c r="AP319" s="127"/>
      <c r="AQ319" s="127"/>
      <c r="AR319" s="127"/>
      <c r="AS319" s="127"/>
      <c r="AT319" s="127">
        <f>IF(ISNUMBER(V319),V319,0)-IF(ISNUMBER(Z319),Z319,0)-IF(ISNUMBER(AE319),AE319,0)</f>
        <v>0</v>
      </c>
      <c r="AU319" s="127"/>
      <c r="AV319" s="127"/>
      <c r="AW319" s="127"/>
      <c r="AX319" s="127">
        <v>0</v>
      </c>
      <c r="AY319" s="127"/>
      <c r="AZ319" s="127"/>
      <c r="BA319" s="127"/>
      <c r="BB319" s="127"/>
      <c r="BC319" s="127">
        <v>0</v>
      </c>
      <c r="BD319" s="127"/>
      <c r="BE319" s="127"/>
      <c r="BF319" s="127"/>
      <c r="BG319" s="127"/>
      <c r="BH319" s="127">
        <f>IF(ISNUMBER(AO319),AO319,0)-IF(ISNUMBER(AX319),AX319,0)</f>
        <v>2000</v>
      </c>
      <c r="BI319" s="127"/>
      <c r="BJ319" s="127"/>
      <c r="BK319" s="127"/>
      <c r="BL319" s="127"/>
    </row>
    <row r="320" spans="1:79" s="10" customFormat="1" ht="13.2" customHeight="1">
      <c r="A320" s="102"/>
      <c r="B320" s="102"/>
      <c r="C320" s="102"/>
      <c r="D320" s="102"/>
      <c r="E320" s="102"/>
      <c r="F320" s="102"/>
      <c r="G320" s="117" t="s">
        <v>188</v>
      </c>
      <c r="H320" s="115"/>
      <c r="I320" s="115"/>
      <c r="J320" s="115"/>
      <c r="K320" s="115"/>
      <c r="L320" s="115"/>
      <c r="M320" s="115"/>
      <c r="N320" s="115"/>
      <c r="O320" s="115"/>
      <c r="P320" s="116"/>
      <c r="Q320" s="131">
        <v>1639000</v>
      </c>
      <c r="R320" s="131"/>
      <c r="S320" s="131"/>
      <c r="T320" s="131"/>
      <c r="U320" s="131"/>
      <c r="V320" s="131">
        <v>0</v>
      </c>
      <c r="W320" s="131"/>
      <c r="X320" s="131"/>
      <c r="Y320" s="131"/>
      <c r="Z320" s="131">
        <v>0</v>
      </c>
      <c r="AA320" s="131"/>
      <c r="AB320" s="131"/>
      <c r="AC320" s="131"/>
      <c r="AD320" s="131"/>
      <c r="AE320" s="131">
        <v>0</v>
      </c>
      <c r="AF320" s="131"/>
      <c r="AG320" s="131"/>
      <c r="AH320" s="131"/>
      <c r="AI320" s="131"/>
      <c r="AJ320" s="131">
        <f>IF(ISNUMBER(Q320),Q320,0)-IF(ISNUMBER(Z320),Z320,0)</f>
        <v>1639000</v>
      </c>
      <c r="AK320" s="131"/>
      <c r="AL320" s="131"/>
      <c r="AM320" s="131"/>
      <c r="AN320" s="131"/>
      <c r="AO320" s="131">
        <v>1643900</v>
      </c>
      <c r="AP320" s="131"/>
      <c r="AQ320" s="131"/>
      <c r="AR320" s="131"/>
      <c r="AS320" s="131"/>
      <c r="AT320" s="131">
        <f>IF(ISNUMBER(V320),V320,0)-IF(ISNUMBER(Z320),Z320,0)-IF(ISNUMBER(AE320),AE320,0)</f>
        <v>0</v>
      </c>
      <c r="AU320" s="131"/>
      <c r="AV320" s="131"/>
      <c r="AW320" s="131"/>
      <c r="AX320" s="131">
        <v>26700</v>
      </c>
      <c r="AY320" s="131"/>
      <c r="AZ320" s="131"/>
      <c r="BA320" s="131"/>
      <c r="BB320" s="131"/>
      <c r="BC320" s="131">
        <v>0</v>
      </c>
      <c r="BD320" s="131"/>
      <c r="BE320" s="131"/>
      <c r="BF320" s="131"/>
      <c r="BG320" s="131"/>
      <c r="BH320" s="131">
        <f>IF(ISNUMBER(AO320),AO320,0)-IF(ISNUMBER(AX320),AX320,0)</f>
        <v>1617200</v>
      </c>
      <c r="BI320" s="131"/>
      <c r="BJ320" s="131"/>
      <c r="BK320" s="131"/>
      <c r="BL320" s="131"/>
    </row>
    <row r="323" spans="1:79" ht="14.25" customHeight="1">
      <c r="A323" s="40" t="s">
        <v>291</v>
      </c>
      <c r="B323" s="40"/>
      <c r="C323" s="40"/>
      <c r="D323" s="40"/>
      <c r="E323" s="40"/>
      <c r="F323" s="40"/>
      <c r="G323" s="40"/>
      <c r="H323" s="40"/>
      <c r="I323" s="40"/>
      <c r="J323" s="40"/>
      <c r="K323" s="40"/>
      <c r="L323" s="40"/>
      <c r="M323" s="40"/>
      <c r="N323" s="40"/>
      <c r="O323" s="40"/>
      <c r="P323" s="40"/>
      <c r="Q323" s="40"/>
      <c r="R323" s="40"/>
      <c r="S323" s="40"/>
      <c r="T323" s="40"/>
      <c r="U323" s="40"/>
      <c r="V323" s="40"/>
      <c r="W323" s="40"/>
      <c r="X323" s="40"/>
      <c r="Y323" s="40"/>
      <c r="Z323" s="40"/>
      <c r="AA323" s="40"/>
      <c r="AB323" s="40"/>
      <c r="AC323" s="40"/>
      <c r="AD323" s="40"/>
      <c r="AE323" s="40"/>
      <c r="AF323" s="40"/>
      <c r="AG323" s="40"/>
      <c r="AH323" s="40"/>
      <c r="AI323" s="40"/>
      <c r="AJ323" s="40"/>
      <c r="AK323" s="40"/>
      <c r="AL323" s="40"/>
      <c r="AM323" s="40"/>
      <c r="AN323" s="40"/>
      <c r="AO323" s="40"/>
      <c r="AP323" s="40"/>
      <c r="AQ323" s="40"/>
      <c r="AR323" s="40"/>
      <c r="AS323" s="40"/>
      <c r="AT323" s="40"/>
      <c r="AU323" s="40"/>
      <c r="AV323" s="40"/>
      <c r="AW323" s="40"/>
      <c r="AX323" s="40"/>
      <c r="AY323" s="40"/>
      <c r="AZ323" s="40"/>
      <c r="BA323" s="40"/>
      <c r="BB323" s="40"/>
      <c r="BC323" s="40"/>
      <c r="BD323" s="40"/>
      <c r="BE323" s="40"/>
      <c r="BF323" s="40"/>
      <c r="BG323" s="40"/>
      <c r="BH323" s="40"/>
      <c r="BI323" s="40"/>
      <c r="BJ323" s="40"/>
      <c r="BK323" s="40"/>
      <c r="BL323" s="40"/>
    </row>
    <row r="324" spans="1:79" ht="15" customHeight="1">
      <c r="A324" s="32" t="s">
        <v>219</v>
      </c>
      <c r="B324" s="32"/>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c r="AA324" s="32"/>
      <c r="AB324" s="32"/>
      <c r="AC324" s="32"/>
      <c r="AD324" s="32"/>
      <c r="AE324" s="32"/>
      <c r="AF324" s="32"/>
      <c r="AG324" s="32"/>
      <c r="AH324" s="32"/>
      <c r="AI324" s="32"/>
      <c r="AJ324" s="32"/>
      <c r="AK324" s="32"/>
      <c r="AL324" s="32"/>
      <c r="AM324" s="32"/>
      <c r="AN324" s="32"/>
      <c r="AO324" s="32"/>
      <c r="AP324" s="32"/>
      <c r="AQ324" s="32"/>
      <c r="AR324" s="32"/>
      <c r="AS324" s="32"/>
      <c r="AT324" s="32"/>
      <c r="AU324" s="32"/>
      <c r="AV324" s="32"/>
      <c r="AW324" s="32"/>
      <c r="AX324" s="32"/>
      <c r="AY324" s="32"/>
      <c r="AZ324" s="32"/>
      <c r="BA324" s="32"/>
      <c r="BB324" s="32"/>
      <c r="BC324" s="32"/>
      <c r="BD324" s="32"/>
      <c r="BE324" s="32"/>
      <c r="BF324" s="32"/>
      <c r="BG324" s="32"/>
      <c r="BH324" s="32"/>
      <c r="BI324" s="32"/>
      <c r="BJ324" s="32"/>
      <c r="BK324" s="32"/>
      <c r="BL324" s="32"/>
    </row>
    <row r="326" spans="1:79" ht="42.9" customHeight="1">
      <c r="A326" s="77" t="s">
        <v>174</v>
      </c>
      <c r="B326" s="77"/>
      <c r="C326" s="77"/>
      <c r="D326" s="77"/>
      <c r="E326" s="77"/>
      <c r="F326" s="77"/>
      <c r="G326" s="45" t="s">
        <v>22</v>
      </c>
      <c r="H326" s="45"/>
      <c r="I326" s="45"/>
      <c r="J326" s="45"/>
      <c r="K326" s="45"/>
      <c r="L326" s="45"/>
      <c r="M326" s="45"/>
      <c r="N326" s="45"/>
      <c r="O326" s="45"/>
      <c r="P326" s="45"/>
      <c r="Q326" s="45"/>
      <c r="R326" s="45"/>
      <c r="S326" s="45"/>
      <c r="T326" s="45" t="s">
        <v>18</v>
      </c>
      <c r="U326" s="45"/>
      <c r="V326" s="45"/>
      <c r="W326" s="45"/>
      <c r="X326" s="45"/>
      <c r="Y326" s="45"/>
      <c r="Z326" s="45" t="s">
        <v>17</v>
      </c>
      <c r="AA326" s="45"/>
      <c r="AB326" s="45"/>
      <c r="AC326" s="45"/>
      <c r="AD326" s="45"/>
      <c r="AE326" s="45" t="s">
        <v>288</v>
      </c>
      <c r="AF326" s="45"/>
      <c r="AG326" s="45"/>
      <c r="AH326" s="45"/>
      <c r="AI326" s="45"/>
      <c r="AJ326" s="45"/>
      <c r="AK326" s="45" t="s">
        <v>292</v>
      </c>
      <c r="AL326" s="45"/>
      <c r="AM326" s="45"/>
      <c r="AN326" s="45"/>
      <c r="AO326" s="45"/>
      <c r="AP326" s="45"/>
      <c r="AQ326" s="45" t="s">
        <v>303</v>
      </c>
      <c r="AR326" s="45"/>
      <c r="AS326" s="45"/>
      <c r="AT326" s="45"/>
      <c r="AU326" s="45"/>
      <c r="AV326" s="45"/>
      <c r="AW326" s="45" t="s">
        <v>21</v>
      </c>
      <c r="AX326" s="45"/>
      <c r="AY326" s="45"/>
      <c r="AZ326" s="45"/>
      <c r="BA326" s="45"/>
      <c r="BB326" s="45"/>
      <c r="BC326" s="45"/>
      <c r="BD326" s="45"/>
      <c r="BE326" s="45" t="s">
        <v>202</v>
      </c>
      <c r="BF326" s="45"/>
      <c r="BG326" s="45"/>
      <c r="BH326" s="45"/>
      <c r="BI326" s="45"/>
      <c r="BJ326" s="45"/>
      <c r="BK326" s="45"/>
      <c r="BL326" s="45"/>
    </row>
    <row r="327" spans="1:79" ht="21.75" customHeight="1">
      <c r="A327" s="77"/>
      <c r="B327" s="77"/>
      <c r="C327" s="77"/>
      <c r="D327" s="77"/>
      <c r="E327" s="77"/>
      <c r="F327" s="77"/>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c r="AS327" s="45"/>
      <c r="AT327" s="45"/>
      <c r="AU327" s="45"/>
      <c r="AV327" s="45"/>
      <c r="AW327" s="45"/>
      <c r="AX327" s="45"/>
      <c r="AY327" s="45"/>
      <c r="AZ327" s="45"/>
      <c r="BA327" s="45"/>
      <c r="BB327" s="45"/>
      <c r="BC327" s="45"/>
      <c r="BD327" s="45"/>
      <c r="BE327" s="45"/>
      <c r="BF327" s="45"/>
      <c r="BG327" s="45"/>
      <c r="BH327" s="45"/>
      <c r="BI327" s="45"/>
      <c r="BJ327" s="45"/>
      <c r="BK327" s="45"/>
      <c r="BL327" s="45"/>
    </row>
    <row r="328" spans="1:79" ht="15" customHeight="1">
      <c r="A328" s="45">
        <v>1</v>
      </c>
      <c r="B328" s="45"/>
      <c r="C328" s="45"/>
      <c r="D328" s="45"/>
      <c r="E328" s="45"/>
      <c r="F328" s="45"/>
      <c r="G328" s="45">
        <v>2</v>
      </c>
      <c r="H328" s="45"/>
      <c r="I328" s="45"/>
      <c r="J328" s="45"/>
      <c r="K328" s="45"/>
      <c r="L328" s="45"/>
      <c r="M328" s="45"/>
      <c r="N328" s="45"/>
      <c r="O328" s="45"/>
      <c r="P328" s="45"/>
      <c r="Q328" s="45"/>
      <c r="R328" s="45"/>
      <c r="S328" s="45"/>
      <c r="T328" s="45">
        <v>3</v>
      </c>
      <c r="U328" s="45"/>
      <c r="V328" s="45"/>
      <c r="W328" s="45"/>
      <c r="X328" s="45"/>
      <c r="Y328" s="45"/>
      <c r="Z328" s="45">
        <v>4</v>
      </c>
      <c r="AA328" s="45"/>
      <c r="AB328" s="45"/>
      <c r="AC328" s="45"/>
      <c r="AD328" s="45"/>
      <c r="AE328" s="45">
        <v>5</v>
      </c>
      <c r="AF328" s="45"/>
      <c r="AG328" s="45"/>
      <c r="AH328" s="45"/>
      <c r="AI328" s="45"/>
      <c r="AJ328" s="45"/>
      <c r="AK328" s="45">
        <v>6</v>
      </c>
      <c r="AL328" s="45"/>
      <c r="AM328" s="45"/>
      <c r="AN328" s="45"/>
      <c r="AO328" s="45"/>
      <c r="AP328" s="45"/>
      <c r="AQ328" s="45">
        <v>7</v>
      </c>
      <c r="AR328" s="45"/>
      <c r="AS328" s="45"/>
      <c r="AT328" s="45"/>
      <c r="AU328" s="45"/>
      <c r="AV328" s="45"/>
      <c r="AW328" s="39">
        <v>8</v>
      </c>
      <c r="AX328" s="39"/>
      <c r="AY328" s="39"/>
      <c r="AZ328" s="39"/>
      <c r="BA328" s="39"/>
      <c r="BB328" s="39"/>
      <c r="BC328" s="39"/>
      <c r="BD328" s="39"/>
      <c r="BE328" s="39">
        <v>9</v>
      </c>
      <c r="BF328" s="39"/>
      <c r="BG328" s="39"/>
      <c r="BH328" s="39"/>
      <c r="BI328" s="39"/>
      <c r="BJ328" s="39"/>
      <c r="BK328" s="39"/>
      <c r="BL328" s="39"/>
    </row>
    <row r="329" spans="1:79" s="2" customFormat="1" ht="18.75" hidden="1" customHeight="1">
      <c r="A329" s="39" t="s">
        <v>88</v>
      </c>
      <c r="B329" s="39"/>
      <c r="C329" s="39"/>
      <c r="D329" s="39"/>
      <c r="E329" s="39"/>
      <c r="F329" s="39"/>
      <c r="G329" s="76" t="s">
        <v>81</v>
      </c>
      <c r="H329" s="76"/>
      <c r="I329" s="76"/>
      <c r="J329" s="76"/>
      <c r="K329" s="76"/>
      <c r="L329" s="76"/>
      <c r="M329" s="76"/>
      <c r="N329" s="76"/>
      <c r="O329" s="76"/>
      <c r="P329" s="76"/>
      <c r="Q329" s="76"/>
      <c r="R329" s="76"/>
      <c r="S329" s="76"/>
      <c r="T329" s="36" t="s">
        <v>104</v>
      </c>
      <c r="U329" s="36"/>
      <c r="V329" s="36"/>
      <c r="W329" s="36"/>
      <c r="X329" s="36"/>
      <c r="Y329" s="36"/>
      <c r="Z329" s="36" t="s">
        <v>105</v>
      </c>
      <c r="AA329" s="36"/>
      <c r="AB329" s="36"/>
      <c r="AC329" s="36"/>
      <c r="AD329" s="36"/>
      <c r="AE329" s="36" t="s">
        <v>106</v>
      </c>
      <c r="AF329" s="36"/>
      <c r="AG329" s="36"/>
      <c r="AH329" s="36"/>
      <c r="AI329" s="36"/>
      <c r="AJ329" s="36"/>
      <c r="AK329" s="36" t="s">
        <v>107</v>
      </c>
      <c r="AL329" s="36"/>
      <c r="AM329" s="36"/>
      <c r="AN329" s="36"/>
      <c r="AO329" s="36"/>
      <c r="AP329" s="36"/>
      <c r="AQ329" s="36" t="s">
        <v>108</v>
      </c>
      <c r="AR329" s="36"/>
      <c r="AS329" s="36"/>
      <c r="AT329" s="36"/>
      <c r="AU329" s="36"/>
      <c r="AV329" s="36"/>
      <c r="AW329" s="76" t="s">
        <v>111</v>
      </c>
      <c r="AX329" s="76"/>
      <c r="AY329" s="76"/>
      <c r="AZ329" s="76"/>
      <c r="BA329" s="76"/>
      <c r="BB329" s="76"/>
      <c r="BC329" s="76"/>
      <c r="BD329" s="76"/>
      <c r="BE329" s="76" t="s">
        <v>112</v>
      </c>
      <c r="BF329" s="76"/>
      <c r="BG329" s="76"/>
      <c r="BH329" s="76"/>
      <c r="BI329" s="76"/>
      <c r="BJ329" s="76"/>
      <c r="BK329" s="76"/>
      <c r="BL329" s="76"/>
      <c r="CA329" s="2" t="s">
        <v>64</v>
      </c>
    </row>
    <row r="330" spans="1:79" s="113" customFormat="1" ht="13.2" customHeight="1">
      <c r="A330" s="151">
        <v>2111</v>
      </c>
      <c r="B330" s="151"/>
      <c r="C330" s="151"/>
      <c r="D330" s="151"/>
      <c r="E330" s="151"/>
      <c r="F330" s="151"/>
      <c r="G330" s="109" t="s">
        <v>231</v>
      </c>
      <c r="H330" s="107"/>
      <c r="I330" s="107"/>
      <c r="J330" s="107"/>
      <c r="K330" s="107"/>
      <c r="L330" s="107"/>
      <c r="M330" s="107"/>
      <c r="N330" s="107"/>
      <c r="O330" s="107"/>
      <c r="P330" s="107"/>
      <c r="Q330" s="107"/>
      <c r="R330" s="107"/>
      <c r="S330" s="108"/>
      <c r="T330" s="127">
        <v>593090</v>
      </c>
      <c r="U330" s="127"/>
      <c r="V330" s="127"/>
      <c r="W330" s="127"/>
      <c r="X330" s="127"/>
      <c r="Y330" s="127"/>
      <c r="Z330" s="127">
        <v>593088</v>
      </c>
      <c r="AA330" s="127"/>
      <c r="AB330" s="127"/>
      <c r="AC330" s="127"/>
      <c r="AD330" s="127"/>
      <c r="AE330" s="127">
        <v>0</v>
      </c>
      <c r="AF330" s="127"/>
      <c r="AG330" s="127"/>
      <c r="AH330" s="127"/>
      <c r="AI330" s="127"/>
      <c r="AJ330" s="127"/>
      <c r="AK330" s="127">
        <v>0</v>
      </c>
      <c r="AL330" s="127"/>
      <c r="AM330" s="127"/>
      <c r="AN330" s="127"/>
      <c r="AO330" s="127"/>
      <c r="AP330" s="127"/>
      <c r="AQ330" s="127">
        <v>0</v>
      </c>
      <c r="AR330" s="127"/>
      <c r="AS330" s="127"/>
      <c r="AT330" s="127"/>
      <c r="AU330" s="127"/>
      <c r="AV330" s="127"/>
      <c r="AW330" s="152"/>
      <c r="AX330" s="152"/>
      <c r="AY330" s="152"/>
      <c r="AZ330" s="152"/>
      <c r="BA330" s="152"/>
      <c r="BB330" s="152"/>
      <c r="BC330" s="152"/>
      <c r="BD330" s="152"/>
      <c r="BE330" s="152"/>
      <c r="BF330" s="152"/>
      <c r="BG330" s="152"/>
      <c r="BH330" s="152"/>
      <c r="BI330" s="152"/>
      <c r="BJ330" s="152"/>
      <c r="BK330" s="152"/>
      <c r="BL330" s="152"/>
      <c r="CA330" s="113" t="s">
        <v>65</v>
      </c>
    </row>
    <row r="331" spans="1:79" s="113" customFormat="1" ht="13.2" customHeight="1">
      <c r="A331" s="151">
        <v>2120</v>
      </c>
      <c r="B331" s="151"/>
      <c r="C331" s="151"/>
      <c r="D331" s="151"/>
      <c r="E331" s="151"/>
      <c r="F331" s="151"/>
      <c r="G331" s="109" t="s">
        <v>232</v>
      </c>
      <c r="H331" s="107"/>
      <c r="I331" s="107"/>
      <c r="J331" s="107"/>
      <c r="K331" s="107"/>
      <c r="L331" s="107"/>
      <c r="M331" s="107"/>
      <c r="N331" s="107"/>
      <c r="O331" s="107"/>
      <c r="P331" s="107"/>
      <c r="Q331" s="107"/>
      <c r="R331" s="107"/>
      <c r="S331" s="108"/>
      <c r="T331" s="127">
        <v>129920</v>
      </c>
      <c r="U331" s="127"/>
      <c r="V331" s="127"/>
      <c r="W331" s="127"/>
      <c r="X331" s="127"/>
      <c r="Y331" s="127"/>
      <c r="Z331" s="127">
        <v>129794</v>
      </c>
      <c r="AA331" s="127"/>
      <c r="AB331" s="127"/>
      <c r="AC331" s="127"/>
      <c r="AD331" s="127"/>
      <c r="AE331" s="127">
        <v>0</v>
      </c>
      <c r="AF331" s="127"/>
      <c r="AG331" s="127"/>
      <c r="AH331" s="127"/>
      <c r="AI331" s="127"/>
      <c r="AJ331" s="127"/>
      <c r="AK331" s="127">
        <v>0</v>
      </c>
      <c r="AL331" s="127"/>
      <c r="AM331" s="127"/>
      <c r="AN331" s="127"/>
      <c r="AO331" s="127"/>
      <c r="AP331" s="127"/>
      <c r="AQ331" s="127">
        <v>0</v>
      </c>
      <c r="AR331" s="127"/>
      <c r="AS331" s="127"/>
      <c r="AT331" s="127"/>
      <c r="AU331" s="127"/>
      <c r="AV331" s="127"/>
      <c r="AW331" s="152"/>
      <c r="AX331" s="152"/>
      <c r="AY331" s="152"/>
      <c r="AZ331" s="152"/>
      <c r="BA331" s="152"/>
      <c r="BB331" s="152"/>
      <c r="BC331" s="152"/>
      <c r="BD331" s="152"/>
      <c r="BE331" s="152"/>
      <c r="BF331" s="152"/>
      <c r="BG331" s="152"/>
      <c r="BH331" s="152"/>
      <c r="BI331" s="152"/>
      <c r="BJ331" s="152"/>
      <c r="BK331" s="152"/>
      <c r="BL331" s="152"/>
    </row>
    <row r="332" spans="1:79" s="113" customFormat="1" ht="52.8" customHeight="1">
      <c r="A332" s="151">
        <v>2210</v>
      </c>
      <c r="B332" s="151"/>
      <c r="C332" s="151"/>
      <c r="D332" s="151"/>
      <c r="E332" s="151"/>
      <c r="F332" s="151"/>
      <c r="G332" s="109" t="s">
        <v>233</v>
      </c>
      <c r="H332" s="107"/>
      <c r="I332" s="107"/>
      <c r="J332" s="107"/>
      <c r="K332" s="107"/>
      <c r="L332" s="107"/>
      <c r="M332" s="107"/>
      <c r="N332" s="107"/>
      <c r="O332" s="107"/>
      <c r="P332" s="107"/>
      <c r="Q332" s="107"/>
      <c r="R332" s="107"/>
      <c r="S332" s="108"/>
      <c r="T332" s="127">
        <v>379077</v>
      </c>
      <c r="U332" s="127"/>
      <c r="V332" s="127"/>
      <c r="W332" s="127"/>
      <c r="X332" s="127"/>
      <c r="Y332" s="127"/>
      <c r="Z332" s="127">
        <v>379077</v>
      </c>
      <c r="AA332" s="127"/>
      <c r="AB332" s="127"/>
      <c r="AC332" s="127"/>
      <c r="AD332" s="127"/>
      <c r="AE332" s="127">
        <v>0</v>
      </c>
      <c r="AF332" s="127"/>
      <c r="AG332" s="127"/>
      <c r="AH332" s="127"/>
      <c r="AI332" s="127"/>
      <c r="AJ332" s="127"/>
      <c r="AK332" s="127">
        <v>2820</v>
      </c>
      <c r="AL332" s="127"/>
      <c r="AM332" s="127"/>
      <c r="AN332" s="127"/>
      <c r="AO332" s="127"/>
      <c r="AP332" s="127"/>
      <c r="AQ332" s="127">
        <v>4788</v>
      </c>
      <c r="AR332" s="127"/>
      <c r="AS332" s="127"/>
      <c r="AT332" s="127"/>
      <c r="AU332" s="127"/>
      <c r="AV332" s="127"/>
      <c r="AW332" s="109" t="s">
        <v>546</v>
      </c>
      <c r="AX332" s="107"/>
      <c r="AY332" s="107"/>
      <c r="AZ332" s="107"/>
      <c r="BA332" s="107"/>
      <c r="BB332" s="107"/>
      <c r="BC332" s="107"/>
      <c r="BD332" s="108"/>
      <c r="BE332" s="109" t="s">
        <v>547</v>
      </c>
      <c r="BF332" s="107"/>
      <c r="BG332" s="107"/>
      <c r="BH332" s="107"/>
      <c r="BI332" s="107"/>
      <c r="BJ332" s="107"/>
      <c r="BK332" s="107"/>
      <c r="BL332" s="108"/>
    </row>
    <row r="333" spans="1:79" s="113" customFormat="1" ht="13.2" customHeight="1">
      <c r="A333" s="151">
        <v>2240</v>
      </c>
      <c r="B333" s="151"/>
      <c r="C333" s="151"/>
      <c r="D333" s="151"/>
      <c r="E333" s="151"/>
      <c r="F333" s="151"/>
      <c r="G333" s="109" t="s">
        <v>234</v>
      </c>
      <c r="H333" s="107"/>
      <c r="I333" s="107"/>
      <c r="J333" s="107"/>
      <c r="K333" s="107"/>
      <c r="L333" s="107"/>
      <c r="M333" s="107"/>
      <c r="N333" s="107"/>
      <c r="O333" s="107"/>
      <c r="P333" s="107"/>
      <c r="Q333" s="107"/>
      <c r="R333" s="107"/>
      <c r="S333" s="108"/>
      <c r="T333" s="127">
        <v>243483</v>
      </c>
      <c r="U333" s="127"/>
      <c r="V333" s="127"/>
      <c r="W333" s="127"/>
      <c r="X333" s="127"/>
      <c r="Y333" s="127"/>
      <c r="Z333" s="127">
        <v>243347</v>
      </c>
      <c r="AA333" s="127"/>
      <c r="AB333" s="127"/>
      <c r="AC333" s="127"/>
      <c r="AD333" s="127"/>
      <c r="AE333" s="127">
        <v>0</v>
      </c>
      <c r="AF333" s="127"/>
      <c r="AG333" s="127"/>
      <c r="AH333" s="127"/>
      <c r="AI333" s="127"/>
      <c r="AJ333" s="127"/>
      <c r="AK333" s="127">
        <v>0</v>
      </c>
      <c r="AL333" s="127"/>
      <c r="AM333" s="127"/>
      <c r="AN333" s="127"/>
      <c r="AO333" s="127"/>
      <c r="AP333" s="127"/>
      <c r="AQ333" s="127">
        <v>0</v>
      </c>
      <c r="AR333" s="127"/>
      <c r="AS333" s="127"/>
      <c r="AT333" s="127"/>
      <c r="AU333" s="127"/>
      <c r="AV333" s="127"/>
      <c r="AW333" s="109"/>
      <c r="AX333" s="107"/>
      <c r="AY333" s="107"/>
      <c r="AZ333" s="107"/>
      <c r="BA333" s="107"/>
      <c r="BB333" s="107"/>
      <c r="BC333" s="107"/>
      <c r="BD333" s="108"/>
      <c r="BE333" s="109"/>
      <c r="BF333" s="107"/>
      <c r="BG333" s="107"/>
      <c r="BH333" s="107"/>
      <c r="BI333" s="107"/>
      <c r="BJ333" s="107"/>
      <c r="BK333" s="107"/>
      <c r="BL333" s="108"/>
    </row>
    <row r="334" spans="1:79" s="113" customFormat="1" ht="13.2" customHeight="1">
      <c r="A334" s="151">
        <v>2271</v>
      </c>
      <c r="B334" s="151"/>
      <c r="C334" s="151"/>
      <c r="D334" s="151"/>
      <c r="E334" s="151"/>
      <c r="F334" s="151"/>
      <c r="G334" s="109" t="s">
        <v>501</v>
      </c>
      <c r="H334" s="107"/>
      <c r="I334" s="107"/>
      <c r="J334" s="107"/>
      <c r="K334" s="107"/>
      <c r="L334" s="107"/>
      <c r="M334" s="107"/>
      <c r="N334" s="107"/>
      <c r="O334" s="107"/>
      <c r="P334" s="107"/>
      <c r="Q334" s="107"/>
      <c r="R334" s="107"/>
      <c r="S334" s="108"/>
      <c r="T334" s="127">
        <v>28000</v>
      </c>
      <c r="U334" s="127"/>
      <c r="V334" s="127"/>
      <c r="W334" s="127"/>
      <c r="X334" s="127"/>
      <c r="Y334" s="127"/>
      <c r="Z334" s="127">
        <v>28000</v>
      </c>
      <c r="AA334" s="127"/>
      <c r="AB334" s="127"/>
      <c r="AC334" s="127"/>
      <c r="AD334" s="127"/>
      <c r="AE334" s="127">
        <v>0</v>
      </c>
      <c r="AF334" s="127"/>
      <c r="AG334" s="127"/>
      <c r="AH334" s="127"/>
      <c r="AI334" s="127"/>
      <c r="AJ334" s="127"/>
      <c r="AK334" s="127">
        <v>0</v>
      </c>
      <c r="AL334" s="127"/>
      <c r="AM334" s="127"/>
      <c r="AN334" s="127"/>
      <c r="AO334" s="127"/>
      <c r="AP334" s="127"/>
      <c r="AQ334" s="127">
        <v>0</v>
      </c>
      <c r="AR334" s="127"/>
      <c r="AS334" s="127"/>
      <c r="AT334" s="127"/>
      <c r="AU334" s="127"/>
      <c r="AV334" s="127"/>
      <c r="AW334" s="109"/>
      <c r="AX334" s="107"/>
      <c r="AY334" s="107"/>
      <c r="AZ334" s="107"/>
      <c r="BA334" s="107"/>
      <c r="BB334" s="107"/>
      <c r="BC334" s="107"/>
      <c r="BD334" s="108"/>
      <c r="BE334" s="109"/>
      <c r="BF334" s="107"/>
      <c r="BG334" s="107"/>
      <c r="BH334" s="107"/>
      <c r="BI334" s="107"/>
      <c r="BJ334" s="107"/>
      <c r="BK334" s="107"/>
      <c r="BL334" s="108"/>
    </row>
    <row r="335" spans="1:79" s="113" customFormat="1" ht="26.4" customHeight="1">
      <c r="A335" s="151">
        <v>2272</v>
      </c>
      <c r="B335" s="151"/>
      <c r="C335" s="151"/>
      <c r="D335" s="151"/>
      <c r="E335" s="151"/>
      <c r="F335" s="151"/>
      <c r="G335" s="109" t="s">
        <v>235</v>
      </c>
      <c r="H335" s="107"/>
      <c r="I335" s="107"/>
      <c r="J335" s="107"/>
      <c r="K335" s="107"/>
      <c r="L335" s="107"/>
      <c r="M335" s="107"/>
      <c r="N335" s="107"/>
      <c r="O335" s="107"/>
      <c r="P335" s="107"/>
      <c r="Q335" s="107"/>
      <c r="R335" s="107"/>
      <c r="S335" s="108"/>
      <c r="T335" s="127">
        <v>339</v>
      </c>
      <c r="U335" s="127"/>
      <c r="V335" s="127"/>
      <c r="W335" s="127"/>
      <c r="X335" s="127"/>
      <c r="Y335" s="127"/>
      <c r="Z335" s="127">
        <v>327</v>
      </c>
      <c r="AA335" s="127"/>
      <c r="AB335" s="127"/>
      <c r="AC335" s="127"/>
      <c r="AD335" s="127"/>
      <c r="AE335" s="127">
        <v>0</v>
      </c>
      <c r="AF335" s="127"/>
      <c r="AG335" s="127"/>
      <c r="AH335" s="127"/>
      <c r="AI335" s="127"/>
      <c r="AJ335" s="127"/>
      <c r="AK335" s="127">
        <v>0</v>
      </c>
      <c r="AL335" s="127"/>
      <c r="AM335" s="127"/>
      <c r="AN335" s="127"/>
      <c r="AO335" s="127"/>
      <c r="AP335" s="127"/>
      <c r="AQ335" s="127">
        <v>0</v>
      </c>
      <c r="AR335" s="127"/>
      <c r="AS335" s="127"/>
      <c r="AT335" s="127"/>
      <c r="AU335" s="127"/>
      <c r="AV335" s="127"/>
      <c r="AW335" s="109"/>
      <c r="AX335" s="107"/>
      <c r="AY335" s="107"/>
      <c r="AZ335" s="107"/>
      <c r="BA335" s="107"/>
      <c r="BB335" s="107"/>
      <c r="BC335" s="107"/>
      <c r="BD335" s="108"/>
      <c r="BE335" s="109"/>
      <c r="BF335" s="107"/>
      <c r="BG335" s="107"/>
      <c r="BH335" s="107"/>
      <c r="BI335" s="107"/>
      <c r="BJ335" s="107"/>
      <c r="BK335" s="107"/>
      <c r="BL335" s="108"/>
    </row>
    <row r="336" spans="1:79" s="113" customFormat="1" ht="13.2" customHeight="1">
      <c r="A336" s="151">
        <v>2273</v>
      </c>
      <c r="B336" s="151"/>
      <c r="C336" s="151"/>
      <c r="D336" s="151"/>
      <c r="E336" s="151"/>
      <c r="F336" s="151"/>
      <c r="G336" s="109" t="s">
        <v>236</v>
      </c>
      <c r="H336" s="107"/>
      <c r="I336" s="107"/>
      <c r="J336" s="107"/>
      <c r="K336" s="107"/>
      <c r="L336" s="107"/>
      <c r="M336" s="107"/>
      <c r="N336" s="107"/>
      <c r="O336" s="107"/>
      <c r="P336" s="107"/>
      <c r="Q336" s="107"/>
      <c r="R336" s="107"/>
      <c r="S336" s="108"/>
      <c r="T336" s="127">
        <v>38272</v>
      </c>
      <c r="U336" s="127"/>
      <c r="V336" s="127"/>
      <c r="W336" s="127"/>
      <c r="X336" s="127"/>
      <c r="Y336" s="127"/>
      <c r="Z336" s="127">
        <v>38252</v>
      </c>
      <c r="AA336" s="127"/>
      <c r="AB336" s="127"/>
      <c r="AC336" s="127"/>
      <c r="AD336" s="127"/>
      <c r="AE336" s="127">
        <v>0</v>
      </c>
      <c r="AF336" s="127"/>
      <c r="AG336" s="127"/>
      <c r="AH336" s="127"/>
      <c r="AI336" s="127"/>
      <c r="AJ336" s="127"/>
      <c r="AK336" s="127">
        <v>0</v>
      </c>
      <c r="AL336" s="127"/>
      <c r="AM336" s="127"/>
      <c r="AN336" s="127"/>
      <c r="AO336" s="127"/>
      <c r="AP336" s="127"/>
      <c r="AQ336" s="127">
        <v>0</v>
      </c>
      <c r="AR336" s="127"/>
      <c r="AS336" s="127"/>
      <c r="AT336" s="127"/>
      <c r="AU336" s="127"/>
      <c r="AV336" s="127"/>
      <c r="AW336" s="109"/>
      <c r="AX336" s="107"/>
      <c r="AY336" s="107"/>
      <c r="AZ336" s="107"/>
      <c r="BA336" s="107"/>
      <c r="BB336" s="107"/>
      <c r="BC336" s="107"/>
      <c r="BD336" s="108"/>
      <c r="BE336" s="109"/>
      <c r="BF336" s="107"/>
      <c r="BG336" s="107"/>
      <c r="BH336" s="107"/>
      <c r="BI336" s="107"/>
      <c r="BJ336" s="107"/>
      <c r="BK336" s="107"/>
      <c r="BL336" s="108"/>
    </row>
    <row r="337" spans="1:64" s="113" customFormat="1" ht="13.2" customHeight="1">
      <c r="A337" s="151">
        <v>2274</v>
      </c>
      <c r="B337" s="151"/>
      <c r="C337" s="151"/>
      <c r="D337" s="151"/>
      <c r="E337" s="151"/>
      <c r="F337" s="151"/>
      <c r="G337" s="109" t="s">
        <v>502</v>
      </c>
      <c r="H337" s="107"/>
      <c r="I337" s="107"/>
      <c r="J337" s="107"/>
      <c r="K337" s="107"/>
      <c r="L337" s="107"/>
      <c r="M337" s="107"/>
      <c r="N337" s="107"/>
      <c r="O337" s="107"/>
      <c r="P337" s="107"/>
      <c r="Q337" s="107"/>
      <c r="R337" s="107"/>
      <c r="S337" s="108"/>
      <c r="T337" s="127">
        <v>4094</v>
      </c>
      <c r="U337" s="127"/>
      <c r="V337" s="127"/>
      <c r="W337" s="127"/>
      <c r="X337" s="127"/>
      <c r="Y337" s="127"/>
      <c r="Z337" s="127">
        <v>4075</v>
      </c>
      <c r="AA337" s="127"/>
      <c r="AB337" s="127"/>
      <c r="AC337" s="127"/>
      <c r="AD337" s="127"/>
      <c r="AE337" s="127">
        <v>0</v>
      </c>
      <c r="AF337" s="127"/>
      <c r="AG337" s="127"/>
      <c r="AH337" s="127"/>
      <c r="AI337" s="127"/>
      <c r="AJ337" s="127"/>
      <c r="AK337" s="127">
        <v>0</v>
      </c>
      <c r="AL337" s="127"/>
      <c r="AM337" s="127"/>
      <c r="AN337" s="127"/>
      <c r="AO337" s="127"/>
      <c r="AP337" s="127"/>
      <c r="AQ337" s="127">
        <v>0</v>
      </c>
      <c r="AR337" s="127"/>
      <c r="AS337" s="127"/>
      <c r="AT337" s="127"/>
      <c r="AU337" s="127"/>
      <c r="AV337" s="127"/>
      <c r="AW337" s="109"/>
      <c r="AX337" s="107"/>
      <c r="AY337" s="107"/>
      <c r="AZ337" s="107"/>
      <c r="BA337" s="107"/>
      <c r="BB337" s="107"/>
      <c r="BC337" s="107"/>
      <c r="BD337" s="108"/>
      <c r="BE337" s="109"/>
      <c r="BF337" s="107"/>
      <c r="BG337" s="107"/>
      <c r="BH337" s="107"/>
      <c r="BI337" s="107"/>
      <c r="BJ337" s="107"/>
      <c r="BK337" s="107"/>
      <c r="BL337" s="108"/>
    </row>
    <row r="338" spans="1:64" s="113" customFormat="1" ht="26.4" customHeight="1">
      <c r="A338" s="151">
        <v>2275</v>
      </c>
      <c r="B338" s="151"/>
      <c r="C338" s="151"/>
      <c r="D338" s="151"/>
      <c r="E338" s="151"/>
      <c r="F338" s="151"/>
      <c r="G338" s="109" t="s">
        <v>237</v>
      </c>
      <c r="H338" s="107"/>
      <c r="I338" s="107"/>
      <c r="J338" s="107"/>
      <c r="K338" s="107"/>
      <c r="L338" s="107"/>
      <c r="M338" s="107"/>
      <c r="N338" s="107"/>
      <c r="O338" s="107"/>
      <c r="P338" s="107"/>
      <c r="Q338" s="107"/>
      <c r="R338" s="107"/>
      <c r="S338" s="108"/>
      <c r="T338" s="127">
        <v>39927</v>
      </c>
      <c r="U338" s="127"/>
      <c r="V338" s="127"/>
      <c r="W338" s="127"/>
      <c r="X338" s="127"/>
      <c r="Y338" s="127"/>
      <c r="Z338" s="127">
        <v>39918</v>
      </c>
      <c r="AA338" s="127"/>
      <c r="AB338" s="127"/>
      <c r="AC338" s="127"/>
      <c r="AD338" s="127"/>
      <c r="AE338" s="127">
        <v>0</v>
      </c>
      <c r="AF338" s="127"/>
      <c r="AG338" s="127"/>
      <c r="AH338" s="127"/>
      <c r="AI338" s="127"/>
      <c r="AJ338" s="127"/>
      <c r="AK338" s="127">
        <v>0</v>
      </c>
      <c r="AL338" s="127"/>
      <c r="AM338" s="127"/>
      <c r="AN338" s="127"/>
      <c r="AO338" s="127"/>
      <c r="AP338" s="127"/>
      <c r="AQ338" s="127">
        <v>0</v>
      </c>
      <c r="AR338" s="127"/>
      <c r="AS338" s="127"/>
      <c r="AT338" s="127"/>
      <c r="AU338" s="127"/>
      <c r="AV338" s="127"/>
      <c r="AW338" s="109"/>
      <c r="AX338" s="107"/>
      <c r="AY338" s="107"/>
      <c r="AZ338" s="107"/>
      <c r="BA338" s="107"/>
      <c r="BB338" s="107"/>
      <c r="BC338" s="107"/>
      <c r="BD338" s="108"/>
      <c r="BE338" s="109"/>
      <c r="BF338" s="107"/>
      <c r="BG338" s="107"/>
      <c r="BH338" s="107"/>
      <c r="BI338" s="107"/>
      <c r="BJ338" s="107"/>
      <c r="BK338" s="107"/>
      <c r="BL338" s="108"/>
    </row>
    <row r="339" spans="1:64" s="113" customFormat="1" ht="13.2" customHeight="1">
      <c r="A339" s="151">
        <v>2800</v>
      </c>
      <c r="B339" s="151"/>
      <c r="C339" s="151"/>
      <c r="D339" s="151"/>
      <c r="E339" s="151"/>
      <c r="F339" s="151"/>
      <c r="G339" s="109" t="s">
        <v>238</v>
      </c>
      <c r="H339" s="107"/>
      <c r="I339" s="107"/>
      <c r="J339" s="107"/>
      <c r="K339" s="107"/>
      <c r="L339" s="107"/>
      <c r="M339" s="107"/>
      <c r="N339" s="107"/>
      <c r="O339" s="107"/>
      <c r="P339" s="107"/>
      <c r="Q339" s="107"/>
      <c r="R339" s="107"/>
      <c r="S339" s="108"/>
      <c r="T339" s="127">
        <v>6880</v>
      </c>
      <c r="U339" s="127"/>
      <c r="V339" s="127"/>
      <c r="W339" s="127"/>
      <c r="X339" s="127"/>
      <c r="Y339" s="127"/>
      <c r="Z339" s="127">
        <v>6879</v>
      </c>
      <c r="AA339" s="127"/>
      <c r="AB339" s="127"/>
      <c r="AC339" s="127"/>
      <c r="AD339" s="127"/>
      <c r="AE339" s="127">
        <v>0</v>
      </c>
      <c r="AF339" s="127"/>
      <c r="AG339" s="127"/>
      <c r="AH339" s="127"/>
      <c r="AI339" s="127"/>
      <c r="AJ339" s="127"/>
      <c r="AK339" s="127">
        <v>0</v>
      </c>
      <c r="AL339" s="127"/>
      <c r="AM339" s="127"/>
      <c r="AN339" s="127"/>
      <c r="AO339" s="127"/>
      <c r="AP339" s="127"/>
      <c r="AQ339" s="127">
        <v>0</v>
      </c>
      <c r="AR339" s="127"/>
      <c r="AS339" s="127"/>
      <c r="AT339" s="127"/>
      <c r="AU339" s="127"/>
      <c r="AV339" s="127"/>
      <c r="AW339" s="109"/>
      <c r="AX339" s="107"/>
      <c r="AY339" s="107"/>
      <c r="AZ339" s="107"/>
      <c r="BA339" s="107"/>
      <c r="BB339" s="107"/>
      <c r="BC339" s="107"/>
      <c r="BD339" s="108"/>
      <c r="BE339" s="109"/>
      <c r="BF339" s="107"/>
      <c r="BG339" s="107"/>
      <c r="BH339" s="107"/>
      <c r="BI339" s="107"/>
      <c r="BJ339" s="107"/>
      <c r="BK339" s="107"/>
      <c r="BL339" s="108"/>
    </row>
    <row r="340" spans="1:64" s="10" customFormat="1" ht="13.2" customHeight="1">
      <c r="A340" s="102"/>
      <c r="B340" s="102"/>
      <c r="C340" s="102"/>
      <c r="D340" s="102"/>
      <c r="E340" s="102"/>
      <c r="F340" s="102"/>
      <c r="G340" s="117" t="s">
        <v>188</v>
      </c>
      <c r="H340" s="115"/>
      <c r="I340" s="115"/>
      <c r="J340" s="115"/>
      <c r="K340" s="115"/>
      <c r="L340" s="115"/>
      <c r="M340" s="115"/>
      <c r="N340" s="115"/>
      <c r="O340" s="115"/>
      <c r="P340" s="115"/>
      <c r="Q340" s="115"/>
      <c r="R340" s="115"/>
      <c r="S340" s="116"/>
      <c r="T340" s="131">
        <v>1463082</v>
      </c>
      <c r="U340" s="131"/>
      <c r="V340" s="131"/>
      <c r="W340" s="131"/>
      <c r="X340" s="131"/>
      <c r="Y340" s="131"/>
      <c r="Z340" s="131">
        <v>1462757</v>
      </c>
      <c r="AA340" s="131"/>
      <c r="AB340" s="131"/>
      <c r="AC340" s="131"/>
      <c r="AD340" s="131"/>
      <c r="AE340" s="131">
        <v>0</v>
      </c>
      <c r="AF340" s="131"/>
      <c r="AG340" s="131"/>
      <c r="AH340" s="131"/>
      <c r="AI340" s="131"/>
      <c r="AJ340" s="131"/>
      <c r="AK340" s="131">
        <v>2820</v>
      </c>
      <c r="AL340" s="131"/>
      <c r="AM340" s="131"/>
      <c r="AN340" s="131"/>
      <c r="AO340" s="131"/>
      <c r="AP340" s="131"/>
      <c r="AQ340" s="131">
        <v>4788</v>
      </c>
      <c r="AR340" s="131"/>
      <c r="AS340" s="131"/>
      <c r="AT340" s="131"/>
      <c r="AU340" s="131"/>
      <c r="AV340" s="131"/>
      <c r="AW340" s="117"/>
      <c r="AX340" s="115"/>
      <c r="AY340" s="115"/>
      <c r="AZ340" s="115"/>
      <c r="BA340" s="115"/>
      <c r="BB340" s="115"/>
      <c r="BC340" s="115"/>
      <c r="BD340" s="116"/>
      <c r="BE340" s="117"/>
      <c r="BF340" s="115"/>
      <c r="BG340" s="115"/>
      <c r="BH340" s="115"/>
      <c r="BI340" s="115"/>
      <c r="BJ340" s="115"/>
      <c r="BK340" s="115"/>
      <c r="BL340" s="116"/>
    </row>
    <row r="343" spans="1:64" ht="14.25" customHeight="1">
      <c r="A343" s="40" t="s">
        <v>304</v>
      </c>
      <c r="B343" s="40"/>
      <c r="C343" s="40"/>
      <c r="D343" s="40"/>
      <c r="E343" s="40"/>
      <c r="F343" s="40"/>
      <c r="G343" s="40"/>
      <c r="H343" s="40"/>
      <c r="I343" s="40"/>
      <c r="J343" s="40"/>
      <c r="K343" s="40"/>
      <c r="L343" s="40"/>
      <c r="M343" s="40"/>
      <c r="N343" s="40"/>
      <c r="O343" s="40"/>
      <c r="P343" s="40"/>
      <c r="Q343" s="40"/>
      <c r="R343" s="40"/>
      <c r="S343" s="40"/>
      <c r="T343" s="40"/>
      <c r="U343" s="40"/>
      <c r="V343" s="40"/>
      <c r="W343" s="40"/>
      <c r="X343" s="40"/>
      <c r="Y343" s="40"/>
      <c r="Z343" s="40"/>
      <c r="AA343" s="40"/>
      <c r="AB343" s="40"/>
      <c r="AC343" s="40"/>
      <c r="AD343" s="40"/>
      <c r="AE343" s="40"/>
      <c r="AF343" s="40"/>
      <c r="AG343" s="40"/>
      <c r="AH343" s="40"/>
      <c r="AI343" s="40"/>
      <c r="AJ343" s="40"/>
      <c r="AK343" s="40"/>
      <c r="AL343" s="40"/>
      <c r="AM343" s="40"/>
      <c r="AN343" s="40"/>
      <c r="AO343" s="40"/>
      <c r="AP343" s="40"/>
      <c r="AQ343" s="40"/>
      <c r="AR343" s="40"/>
      <c r="AS343" s="40"/>
      <c r="AT343" s="40"/>
      <c r="AU343" s="40"/>
      <c r="AV343" s="40"/>
      <c r="AW343" s="40"/>
      <c r="AX343" s="40"/>
      <c r="AY343" s="40"/>
      <c r="AZ343" s="40"/>
      <c r="BA343" s="40"/>
      <c r="BB343" s="40"/>
      <c r="BC343" s="40"/>
      <c r="BD343" s="40"/>
      <c r="BE343" s="40"/>
      <c r="BF343" s="40"/>
      <c r="BG343" s="40"/>
      <c r="BH343" s="40"/>
      <c r="BI343" s="40"/>
      <c r="BJ343" s="40"/>
      <c r="BK343" s="40"/>
      <c r="BL343" s="40"/>
    </row>
    <row r="344" spans="1:64" ht="124.2" customHeight="1">
      <c r="A344" s="121" t="s">
        <v>548</v>
      </c>
      <c r="B344" s="121"/>
      <c r="C344" s="121"/>
      <c r="D344" s="121"/>
      <c r="E344" s="121"/>
      <c r="F344" s="121"/>
      <c r="G344" s="121"/>
      <c r="H344" s="121"/>
      <c r="I344" s="121"/>
      <c r="J344" s="121"/>
      <c r="K344" s="121"/>
      <c r="L344" s="121"/>
      <c r="M344" s="121"/>
      <c r="N344" s="121"/>
      <c r="O344" s="121"/>
      <c r="P344" s="121"/>
      <c r="Q344" s="121"/>
      <c r="R344" s="121"/>
      <c r="S344" s="121"/>
      <c r="T344" s="121"/>
      <c r="U344" s="121"/>
      <c r="V344" s="121"/>
      <c r="W344" s="121"/>
      <c r="X344" s="121"/>
      <c r="Y344" s="121"/>
      <c r="Z344" s="121"/>
      <c r="AA344" s="121"/>
      <c r="AB344" s="121"/>
      <c r="AC344" s="121"/>
      <c r="AD344" s="121"/>
      <c r="AE344" s="121"/>
      <c r="AF344" s="121"/>
      <c r="AG344" s="121"/>
      <c r="AH344" s="121"/>
      <c r="AI344" s="121"/>
      <c r="AJ344" s="121"/>
      <c r="AK344" s="121"/>
      <c r="AL344" s="121"/>
      <c r="AM344" s="121"/>
      <c r="AN344" s="121"/>
      <c r="AO344" s="121"/>
      <c r="AP344" s="121"/>
      <c r="AQ344" s="121"/>
      <c r="AR344" s="121"/>
      <c r="AS344" s="121"/>
      <c r="AT344" s="121"/>
      <c r="AU344" s="121"/>
      <c r="AV344" s="121"/>
      <c r="AW344" s="121"/>
      <c r="AX344" s="121"/>
      <c r="AY344" s="121"/>
      <c r="AZ344" s="121"/>
      <c r="BA344" s="121"/>
      <c r="BB344" s="121"/>
      <c r="BC344" s="121"/>
      <c r="BD344" s="121"/>
      <c r="BE344" s="121"/>
      <c r="BF344" s="121"/>
      <c r="BG344" s="121"/>
      <c r="BH344" s="121"/>
      <c r="BI344" s="121"/>
      <c r="BJ344" s="121"/>
      <c r="BK344" s="121"/>
      <c r="BL344" s="121"/>
    </row>
    <row r="345" spans="1:64" ht="28.5" customHeight="1"/>
    <row r="346" spans="1:64" ht="15" customHeight="1">
      <c r="A346" s="73"/>
      <c r="B346" s="73"/>
      <c r="C346" s="73"/>
      <c r="D346" s="73"/>
      <c r="E346" s="73"/>
      <c r="F346" s="73"/>
      <c r="G346" s="73"/>
      <c r="H346" s="73"/>
      <c r="I346" s="73"/>
      <c r="J346" s="73"/>
      <c r="K346" s="73"/>
      <c r="L346" s="73"/>
      <c r="M346" s="73"/>
      <c r="N346" s="73"/>
      <c r="O346" s="73"/>
      <c r="P346" s="73"/>
      <c r="Q346" s="73"/>
      <c r="R346" s="73"/>
      <c r="S346" s="73"/>
      <c r="T346" s="73"/>
      <c r="U346" s="73"/>
      <c r="V346" s="73"/>
      <c r="W346" s="73"/>
      <c r="X346" s="73"/>
      <c r="Y346" s="73"/>
      <c r="Z346" s="73"/>
      <c r="AA346" s="73"/>
      <c r="AB346" s="73"/>
      <c r="AC346" s="73"/>
      <c r="AD346" s="73"/>
      <c r="AE346" s="73"/>
      <c r="AF346" s="73"/>
      <c r="AG346" s="73"/>
      <c r="AH346" s="73"/>
      <c r="AI346" s="73"/>
      <c r="AJ346" s="73"/>
      <c r="AK346" s="73"/>
      <c r="AL346" s="73"/>
      <c r="AM346" s="73"/>
      <c r="AN346" s="73"/>
      <c r="AO346" s="73"/>
      <c r="AP346" s="73"/>
      <c r="AQ346" s="73"/>
      <c r="AR346" s="73"/>
      <c r="AS346" s="73"/>
      <c r="AT346" s="73"/>
      <c r="AU346" s="73"/>
      <c r="AV346" s="73"/>
      <c r="AW346" s="73"/>
      <c r="AX346" s="73"/>
      <c r="AY346" s="73"/>
      <c r="AZ346" s="73"/>
      <c r="BA346" s="73"/>
      <c r="BB346" s="73"/>
      <c r="BC346" s="73"/>
      <c r="BD346" s="73"/>
      <c r="BE346" s="73"/>
      <c r="BF346" s="73"/>
      <c r="BG346" s="73"/>
      <c r="BH346" s="73"/>
      <c r="BI346" s="73"/>
      <c r="BJ346" s="73"/>
      <c r="BK346" s="73"/>
      <c r="BL346" s="73"/>
    </row>
    <row r="347" spans="1:64" ht="13.8">
      <c r="A347" s="40" t="s">
        <v>316</v>
      </c>
      <c r="B347" s="40"/>
      <c r="C347" s="40"/>
      <c r="D347" s="40"/>
      <c r="E347" s="40"/>
      <c r="F347" s="40"/>
      <c r="G347" s="40"/>
      <c r="H347" s="40"/>
      <c r="I347" s="40"/>
      <c r="J347" s="40"/>
      <c r="K347" s="40"/>
      <c r="L347" s="40"/>
      <c r="M347" s="40"/>
      <c r="N347" s="40"/>
      <c r="O347" s="40"/>
      <c r="P347" s="40"/>
      <c r="Q347" s="40"/>
      <c r="R347" s="40"/>
      <c r="S347" s="40"/>
      <c r="T347" s="40"/>
      <c r="U347" s="40"/>
      <c r="V347" s="40"/>
      <c r="W347" s="40"/>
      <c r="X347" s="40"/>
      <c r="Y347" s="40"/>
      <c r="Z347" s="40"/>
      <c r="AA347" s="40"/>
      <c r="AB347" s="40"/>
      <c r="AC347" s="40"/>
      <c r="AD347" s="40"/>
      <c r="AE347" s="40"/>
      <c r="AF347" s="40"/>
      <c r="AG347" s="40"/>
      <c r="AH347" s="40"/>
      <c r="AI347" s="40"/>
      <c r="AJ347" s="40"/>
      <c r="AK347" s="40"/>
      <c r="AL347" s="40"/>
      <c r="AM347" s="40"/>
      <c r="AN347" s="40"/>
      <c r="AO347" s="40"/>
      <c r="AP347" s="40"/>
      <c r="AQ347" s="40"/>
      <c r="AR347" s="40"/>
      <c r="AS347" s="40"/>
      <c r="AT347" s="40"/>
      <c r="AU347" s="40"/>
      <c r="AV347" s="40"/>
      <c r="AW347" s="40"/>
      <c r="AX347" s="40"/>
      <c r="AY347" s="40"/>
      <c r="AZ347" s="40"/>
      <c r="BA347" s="40"/>
      <c r="BB347" s="40"/>
      <c r="BC347" s="40"/>
      <c r="BD347" s="40"/>
      <c r="BE347" s="40"/>
      <c r="BF347" s="40"/>
      <c r="BG347" s="40"/>
      <c r="BH347" s="40"/>
      <c r="BI347" s="40"/>
      <c r="BJ347" s="40"/>
      <c r="BK347" s="40"/>
      <c r="BL347" s="40"/>
    </row>
    <row r="348" spans="1:64" ht="13.8">
      <c r="A348" s="40" t="s">
        <v>293</v>
      </c>
      <c r="B348" s="40"/>
      <c r="C348" s="40"/>
      <c r="D348" s="40"/>
      <c r="E348" s="40"/>
      <c r="F348" s="40"/>
      <c r="G348" s="40"/>
      <c r="H348" s="40"/>
      <c r="I348" s="40"/>
      <c r="J348" s="40"/>
      <c r="K348" s="40"/>
      <c r="L348" s="40"/>
      <c r="M348" s="40"/>
      <c r="N348" s="40"/>
      <c r="O348" s="40"/>
      <c r="P348" s="40"/>
      <c r="Q348" s="40"/>
      <c r="R348" s="40"/>
      <c r="S348" s="40"/>
      <c r="T348" s="40"/>
      <c r="U348" s="40"/>
      <c r="V348" s="40"/>
      <c r="W348" s="40"/>
      <c r="X348" s="40"/>
      <c r="Y348" s="40"/>
      <c r="Z348" s="40"/>
      <c r="AA348" s="40"/>
      <c r="AB348" s="40"/>
      <c r="AC348" s="40"/>
      <c r="AD348" s="40"/>
      <c r="AE348" s="40"/>
      <c r="AF348" s="40"/>
      <c r="AG348" s="40"/>
      <c r="AH348" s="40"/>
      <c r="AI348" s="40"/>
      <c r="AJ348" s="40"/>
      <c r="AK348" s="40"/>
      <c r="AL348" s="40"/>
      <c r="AM348" s="40"/>
      <c r="AN348" s="40"/>
      <c r="AO348" s="40"/>
      <c r="AP348" s="40"/>
      <c r="AQ348" s="40"/>
      <c r="AR348" s="40"/>
      <c r="AS348" s="40"/>
      <c r="AT348" s="40"/>
      <c r="AU348" s="40"/>
      <c r="AV348" s="40"/>
      <c r="AW348" s="40"/>
      <c r="AX348" s="40"/>
      <c r="AY348" s="40"/>
      <c r="AZ348" s="40"/>
      <c r="BA348" s="40"/>
      <c r="BB348" s="40"/>
      <c r="BC348" s="40"/>
      <c r="BD348" s="40"/>
      <c r="BE348" s="40"/>
      <c r="BF348" s="40"/>
      <c r="BG348" s="40"/>
      <c r="BH348" s="40"/>
      <c r="BI348" s="40"/>
      <c r="BJ348" s="40"/>
      <c r="BK348" s="40"/>
      <c r="BL348" s="40"/>
    </row>
    <row r="349" spans="1:64" ht="110.4" customHeight="1">
      <c r="A349" s="121" t="s">
        <v>550</v>
      </c>
      <c r="B349" s="121"/>
      <c r="C349" s="121"/>
      <c r="D349" s="121"/>
      <c r="E349" s="121"/>
      <c r="F349" s="121"/>
      <c r="G349" s="121"/>
      <c r="H349" s="121"/>
      <c r="I349" s="121"/>
      <c r="J349" s="121"/>
      <c r="K349" s="121"/>
      <c r="L349" s="121"/>
      <c r="M349" s="121"/>
      <c r="N349" s="121"/>
      <c r="O349" s="121"/>
      <c r="P349" s="121"/>
      <c r="Q349" s="121"/>
      <c r="R349" s="121"/>
      <c r="S349" s="121"/>
      <c r="T349" s="121"/>
      <c r="U349" s="121"/>
      <c r="V349" s="121"/>
      <c r="W349" s="121"/>
      <c r="X349" s="121"/>
      <c r="Y349" s="121"/>
      <c r="Z349" s="121"/>
      <c r="AA349" s="121"/>
      <c r="AB349" s="121"/>
      <c r="AC349" s="121"/>
      <c r="AD349" s="121"/>
      <c r="AE349" s="121"/>
      <c r="AF349" s="121"/>
      <c r="AG349" s="121"/>
      <c r="AH349" s="121"/>
      <c r="AI349" s="121"/>
      <c r="AJ349" s="121"/>
      <c r="AK349" s="121"/>
      <c r="AL349" s="121"/>
      <c r="AM349" s="121"/>
      <c r="AN349" s="121"/>
      <c r="AO349" s="121"/>
      <c r="AP349" s="121"/>
      <c r="AQ349" s="121"/>
      <c r="AR349" s="121"/>
      <c r="AS349" s="121"/>
      <c r="AT349" s="121"/>
      <c r="AU349" s="121"/>
      <c r="AV349" s="121"/>
      <c r="AW349" s="121"/>
      <c r="AX349" s="121"/>
      <c r="AY349" s="121"/>
      <c r="AZ349" s="121"/>
      <c r="BA349" s="121"/>
      <c r="BB349" s="121"/>
      <c r="BC349" s="121"/>
      <c r="BD349" s="121"/>
      <c r="BE349" s="121"/>
      <c r="BF349" s="121"/>
      <c r="BG349" s="121"/>
      <c r="BH349" s="121"/>
      <c r="BI349" s="121"/>
      <c r="BJ349" s="121"/>
      <c r="BK349" s="121"/>
      <c r="BL349" s="121"/>
    </row>
    <row r="350" spans="1:64" ht="1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4"/>
      <c r="AW350" s="4"/>
      <c r="AX350" s="4"/>
      <c r="AY350" s="4"/>
      <c r="AZ350" s="4"/>
      <c r="BA350" s="4"/>
      <c r="BB350" s="4"/>
      <c r="BC350" s="4"/>
      <c r="BD350" s="4"/>
      <c r="BE350" s="4"/>
      <c r="BF350" s="4"/>
      <c r="BG350" s="4"/>
      <c r="BH350" s="4"/>
      <c r="BI350" s="4"/>
      <c r="BJ350" s="4"/>
      <c r="BK350" s="4"/>
      <c r="BL350" s="4"/>
    </row>
    <row r="353" spans="1:58" ht="18.899999999999999" customHeight="1">
      <c r="A353" s="123" t="s">
        <v>618</v>
      </c>
      <c r="B353" s="123"/>
      <c r="C353" s="123"/>
      <c r="D353" s="123"/>
      <c r="E353" s="123"/>
      <c r="F353" s="123"/>
      <c r="G353" s="123"/>
      <c r="H353" s="123"/>
      <c r="I353" s="123"/>
      <c r="J353" s="123"/>
      <c r="K353" s="123"/>
      <c r="L353" s="123"/>
      <c r="M353" s="123"/>
      <c r="N353" s="123"/>
      <c r="O353" s="123"/>
      <c r="P353" s="123"/>
      <c r="Q353" s="123"/>
      <c r="R353" s="123"/>
      <c r="S353" s="123"/>
      <c r="T353" s="123"/>
      <c r="U353" s="123"/>
      <c r="V353" s="123"/>
      <c r="W353" s="123"/>
      <c r="X353" s="123"/>
      <c r="Y353" s="123"/>
      <c r="Z353" s="123"/>
      <c r="AA353" s="123"/>
      <c r="AB353" s="42" t="s">
        <v>3</v>
      </c>
      <c r="AC353" s="42"/>
      <c r="AD353" s="42"/>
      <c r="AE353" s="42"/>
      <c r="AF353" s="42"/>
      <c r="AG353" s="42"/>
      <c r="AH353" s="42"/>
      <c r="AI353" s="42"/>
      <c r="AJ353" s="42"/>
      <c r="AK353" s="42"/>
      <c r="AL353" s="42"/>
      <c r="AM353" s="42"/>
      <c r="AN353" s="42"/>
      <c r="AO353" s="42"/>
      <c r="AP353" s="42"/>
      <c r="AQ353" s="42"/>
      <c r="AR353" s="42"/>
      <c r="AS353" s="42"/>
      <c r="AT353" s="42"/>
      <c r="AU353" s="43" t="s">
        <v>619</v>
      </c>
      <c r="AV353" s="43"/>
      <c r="AW353" s="43"/>
      <c r="AX353" s="43"/>
      <c r="AY353" s="43"/>
      <c r="AZ353" s="43"/>
      <c r="BA353" s="43"/>
      <c r="BB353" s="43"/>
      <c r="BC353" s="43"/>
      <c r="BD353" s="43"/>
      <c r="BE353" s="43"/>
      <c r="BF353" s="43"/>
    </row>
    <row r="354" spans="1:58" ht="20.100000000000001" customHeight="1">
      <c r="AB354" s="38" t="s">
        <v>4</v>
      </c>
      <c r="AC354" s="38"/>
      <c r="AD354" s="38"/>
      <c r="AE354" s="38"/>
      <c r="AF354" s="38"/>
      <c r="AG354" s="38"/>
      <c r="AH354" s="38"/>
      <c r="AI354" s="38"/>
      <c r="AJ354" s="38"/>
      <c r="AK354" s="38"/>
      <c r="AL354" s="38"/>
      <c r="AM354" s="38"/>
      <c r="AN354" s="38"/>
      <c r="AO354" s="38"/>
      <c r="AP354" s="38"/>
      <c r="AQ354" s="38"/>
      <c r="AR354" s="38"/>
      <c r="AS354" s="38"/>
      <c r="AT354" s="38"/>
      <c r="AU354" s="38" t="s">
        <v>186</v>
      </c>
      <c r="AV354" s="38"/>
      <c r="AW354" s="38"/>
      <c r="AX354" s="38"/>
      <c r="AY354" s="38"/>
      <c r="AZ354" s="38"/>
      <c r="BA354" s="38"/>
      <c r="BB354" s="38"/>
      <c r="BC354" s="38"/>
      <c r="BD354" s="38"/>
      <c r="BE354" s="38"/>
      <c r="BF354" s="38"/>
    </row>
    <row r="355" spans="1:58" ht="18" customHeight="1">
      <c r="A355" s="123" t="s">
        <v>620</v>
      </c>
      <c r="B355" s="123"/>
      <c r="C355" s="123"/>
      <c r="D355" s="123"/>
      <c r="E355" s="123"/>
      <c r="F355" s="123"/>
      <c r="G355" s="123"/>
      <c r="H355" s="123"/>
      <c r="I355" s="123"/>
      <c r="J355" s="123"/>
      <c r="K355" s="123"/>
      <c r="L355" s="123"/>
      <c r="M355" s="123"/>
      <c r="N355" s="123"/>
      <c r="O355" s="123"/>
      <c r="P355" s="123"/>
      <c r="Q355" s="123"/>
      <c r="R355" s="123"/>
      <c r="S355" s="123"/>
      <c r="T355" s="123"/>
      <c r="U355" s="123"/>
      <c r="V355" s="123"/>
      <c r="W355" s="123"/>
      <c r="X355" s="123"/>
      <c r="Y355" s="123"/>
      <c r="Z355" s="123"/>
      <c r="AA355" s="123"/>
      <c r="AB355" s="38" t="s">
        <v>3</v>
      </c>
      <c r="AC355" s="38"/>
      <c r="AD355" s="38"/>
      <c r="AE355" s="38"/>
      <c r="AF355" s="38"/>
      <c r="AG355" s="38"/>
      <c r="AH355" s="38"/>
      <c r="AI355" s="38"/>
      <c r="AJ355" s="38"/>
      <c r="AK355" s="38"/>
      <c r="AL355" s="38"/>
      <c r="AM355" s="38"/>
      <c r="AN355" s="38"/>
      <c r="AO355" s="38"/>
      <c r="AP355" s="38"/>
      <c r="AQ355" s="38"/>
      <c r="AR355" s="38"/>
      <c r="AS355" s="38"/>
      <c r="AT355" s="38"/>
      <c r="AU355" s="41" t="s">
        <v>621</v>
      </c>
      <c r="AV355" s="41"/>
      <c r="AW355" s="41"/>
      <c r="AX355" s="41"/>
      <c r="AY355" s="41"/>
      <c r="AZ355" s="41"/>
      <c r="BA355" s="41"/>
      <c r="BB355" s="41"/>
      <c r="BC355" s="41"/>
      <c r="BD355" s="41"/>
      <c r="BE355" s="41"/>
      <c r="BF355" s="41"/>
    </row>
    <row r="356" spans="1:58" ht="20.100000000000001" customHeight="1">
      <c r="AB356" s="38" t="s">
        <v>4</v>
      </c>
      <c r="AC356" s="38"/>
      <c r="AD356" s="38"/>
      <c r="AE356" s="38"/>
      <c r="AF356" s="38"/>
      <c r="AG356" s="38"/>
      <c r="AH356" s="38"/>
      <c r="AI356" s="38"/>
      <c r="AJ356" s="38"/>
      <c r="AK356" s="38"/>
      <c r="AL356" s="38"/>
      <c r="AM356" s="38"/>
      <c r="AN356" s="38"/>
      <c r="AO356" s="38"/>
      <c r="AP356" s="38"/>
      <c r="AQ356" s="38"/>
      <c r="AR356" s="38"/>
      <c r="AS356" s="38"/>
      <c r="AT356" s="38"/>
      <c r="AU356" s="38" t="s">
        <v>186</v>
      </c>
      <c r="AV356" s="38"/>
      <c r="AW356" s="38"/>
      <c r="AX356" s="38"/>
      <c r="AY356" s="38"/>
      <c r="AZ356" s="38"/>
      <c r="BA356" s="38"/>
      <c r="BB356" s="38"/>
      <c r="BC356" s="38"/>
      <c r="BD356" s="38"/>
      <c r="BE356" s="38"/>
      <c r="BF356" s="38"/>
    </row>
  </sheetData>
  <mergeCells count="2553">
    <mergeCell ref="BE340:BL340"/>
    <mergeCell ref="AW339:BD339"/>
    <mergeCell ref="BE339:BL339"/>
    <mergeCell ref="A340:F340"/>
    <mergeCell ref="G340:S340"/>
    <mergeCell ref="T340:Y340"/>
    <mergeCell ref="Z340:AD340"/>
    <mergeCell ref="AE340:AJ340"/>
    <mergeCell ref="AK340:AP340"/>
    <mergeCell ref="AQ340:AV340"/>
    <mergeCell ref="AW340:BD340"/>
    <mergeCell ref="AQ338:AV338"/>
    <mergeCell ref="AW338:BD338"/>
    <mergeCell ref="BE338:BL338"/>
    <mergeCell ref="A339:F339"/>
    <mergeCell ref="G339:S339"/>
    <mergeCell ref="T339:Y339"/>
    <mergeCell ref="Z339:AD339"/>
    <mergeCell ref="AE339:AJ339"/>
    <mergeCell ref="AK339:AP339"/>
    <mergeCell ref="AQ339:AV339"/>
    <mergeCell ref="A338:F338"/>
    <mergeCell ref="G338:S338"/>
    <mergeCell ref="T338:Y338"/>
    <mergeCell ref="Z338:AD338"/>
    <mergeCell ref="AE338:AJ338"/>
    <mergeCell ref="AK338:AP338"/>
    <mergeCell ref="BE336:BL336"/>
    <mergeCell ref="A337:F337"/>
    <mergeCell ref="G337:S337"/>
    <mergeCell ref="T337:Y337"/>
    <mergeCell ref="Z337:AD337"/>
    <mergeCell ref="AE337:AJ337"/>
    <mergeCell ref="AK337:AP337"/>
    <mergeCell ref="AQ337:AV337"/>
    <mergeCell ref="AW337:BD337"/>
    <mergeCell ref="BE337:BL337"/>
    <mergeCell ref="AW335:BD335"/>
    <mergeCell ref="BE335:BL335"/>
    <mergeCell ref="A336:F336"/>
    <mergeCell ref="G336:S336"/>
    <mergeCell ref="T336:Y336"/>
    <mergeCell ref="Z336:AD336"/>
    <mergeCell ref="AE336:AJ336"/>
    <mergeCell ref="AK336:AP336"/>
    <mergeCell ref="AQ336:AV336"/>
    <mergeCell ref="AW336:BD336"/>
    <mergeCell ref="AQ334:AV334"/>
    <mergeCell ref="AW334:BD334"/>
    <mergeCell ref="BE334:BL334"/>
    <mergeCell ref="A335:F335"/>
    <mergeCell ref="G335:S335"/>
    <mergeCell ref="T335:Y335"/>
    <mergeCell ref="Z335:AD335"/>
    <mergeCell ref="AE335:AJ335"/>
    <mergeCell ref="AK335:AP335"/>
    <mergeCell ref="AQ335:AV335"/>
    <mergeCell ref="AK333:AP333"/>
    <mergeCell ref="AQ333:AV333"/>
    <mergeCell ref="AW333:BD333"/>
    <mergeCell ref="BE333:BL333"/>
    <mergeCell ref="A334:F334"/>
    <mergeCell ref="G334:S334"/>
    <mergeCell ref="T334:Y334"/>
    <mergeCell ref="Z334:AD334"/>
    <mergeCell ref="AE334:AJ334"/>
    <mergeCell ref="AK334:AP334"/>
    <mergeCell ref="AE332:AJ332"/>
    <mergeCell ref="AK332:AP332"/>
    <mergeCell ref="AQ332:AV332"/>
    <mergeCell ref="AW332:BD332"/>
    <mergeCell ref="BE332:BL332"/>
    <mergeCell ref="A333:F333"/>
    <mergeCell ref="G333:S333"/>
    <mergeCell ref="T333:Y333"/>
    <mergeCell ref="Z333:AD333"/>
    <mergeCell ref="AE333:AJ333"/>
    <mergeCell ref="A331:F331"/>
    <mergeCell ref="G331:S331"/>
    <mergeCell ref="T331:Y331"/>
    <mergeCell ref="Z331:AD331"/>
    <mergeCell ref="AE331:AJ331"/>
    <mergeCell ref="AK331:AP331"/>
    <mergeCell ref="AQ331:AV331"/>
    <mergeCell ref="AW331:BD331"/>
    <mergeCell ref="BE331:BL331"/>
    <mergeCell ref="AO320:AS320"/>
    <mergeCell ref="AT320:AW320"/>
    <mergeCell ref="AX320:BB320"/>
    <mergeCell ref="BC320:BG320"/>
    <mergeCell ref="BH320:BL320"/>
    <mergeCell ref="AX319:BB319"/>
    <mergeCell ref="BC319:BG319"/>
    <mergeCell ref="BH319:BL319"/>
    <mergeCell ref="A320:F320"/>
    <mergeCell ref="G320:P320"/>
    <mergeCell ref="Q320:U320"/>
    <mergeCell ref="V320:Y320"/>
    <mergeCell ref="Z320:AD320"/>
    <mergeCell ref="AE320:AI320"/>
    <mergeCell ref="AJ320:AN320"/>
    <mergeCell ref="BH318:BL318"/>
    <mergeCell ref="A319:F319"/>
    <mergeCell ref="G319:P319"/>
    <mergeCell ref="Q319:U319"/>
    <mergeCell ref="V319:Y319"/>
    <mergeCell ref="Z319:AD319"/>
    <mergeCell ref="AE319:AI319"/>
    <mergeCell ref="AJ319:AN319"/>
    <mergeCell ref="AO319:AS319"/>
    <mergeCell ref="AT319:AW319"/>
    <mergeCell ref="AE318:AI318"/>
    <mergeCell ref="AJ318:AN318"/>
    <mergeCell ref="AO318:AS318"/>
    <mergeCell ref="AT318:AW318"/>
    <mergeCell ref="AX318:BB318"/>
    <mergeCell ref="BC318:BG318"/>
    <mergeCell ref="AO317:AS317"/>
    <mergeCell ref="AT317:AW317"/>
    <mergeCell ref="AX317:BB317"/>
    <mergeCell ref="BC317:BG317"/>
    <mergeCell ref="BH317:BL317"/>
    <mergeCell ref="A318:F318"/>
    <mergeCell ref="G318:P318"/>
    <mergeCell ref="Q318:U318"/>
    <mergeCell ref="V318:Y318"/>
    <mergeCell ref="Z318:AD318"/>
    <mergeCell ref="AX316:BB316"/>
    <mergeCell ref="BC316:BG316"/>
    <mergeCell ref="BH316:BL316"/>
    <mergeCell ref="A317:F317"/>
    <mergeCell ref="G317:P317"/>
    <mergeCell ref="Q317:U317"/>
    <mergeCell ref="V317:Y317"/>
    <mergeCell ref="Z317:AD317"/>
    <mergeCell ref="AE317:AI317"/>
    <mergeCell ref="AJ317:AN317"/>
    <mergeCell ref="BH315:BL315"/>
    <mergeCell ref="A316:F316"/>
    <mergeCell ref="G316:P316"/>
    <mergeCell ref="Q316:U316"/>
    <mergeCell ref="V316:Y316"/>
    <mergeCell ref="Z316:AD316"/>
    <mergeCell ref="AE316:AI316"/>
    <mergeCell ref="AJ316:AN316"/>
    <mergeCell ref="AO316:AS316"/>
    <mergeCell ref="AT316:AW316"/>
    <mergeCell ref="AE315:AI315"/>
    <mergeCell ref="AJ315:AN315"/>
    <mergeCell ref="AO315:AS315"/>
    <mergeCell ref="AT315:AW315"/>
    <mergeCell ref="AX315:BB315"/>
    <mergeCell ref="BC315:BG315"/>
    <mergeCell ref="AO314:AS314"/>
    <mergeCell ref="AT314:AW314"/>
    <mergeCell ref="AX314:BB314"/>
    <mergeCell ref="BC314:BG314"/>
    <mergeCell ref="BH314:BL314"/>
    <mergeCell ref="A315:F315"/>
    <mergeCell ref="G315:P315"/>
    <mergeCell ref="Q315:U315"/>
    <mergeCell ref="V315:Y315"/>
    <mergeCell ref="Z315:AD315"/>
    <mergeCell ref="AX313:BB313"/>
    <mergeCell ref="BC313:BG313"/>
    <mergeCell ref="BH313:BL313"/>
    <mergeCell ref="A314:F314"/>
    <mergeCell ref="G314:P314"/>
    <mergeCell ref="Q314:U314"/>
    <mergeCell ref="V314:Y314"/>
    <mergeCell ref="Z314:AD314"/>
    <mergeCell ref="AE314:AI314"/>
    <mergeCell ref="AJ314:AN314"/>
    <mergeCell ref="BH312:BL312"/>
    <mergeCell ref="A313:F313"/>
    <mergeCell ref="G313:P313"/>
    <mergeCell ref="Q313:U313"/>
    <mergeCell ref="V313:Y313"/>
    <mergeCell ref="Z313:AD313"/>
    <mergeCell ref="AE313:AI313"/>
    <mergeCell ref="AJ313:AN313"/>
    <mergeCell ref="AO313:AS313"/>
    <mergeCell ref="AT313:AW313"/>
    <mergeCell ref="AE312:AI312"/>
    <mergeCell ref="AJ312:AN312"/>
    <mergeCell ref="AO312:AS312"/>
    <mergeCell ref="AT312:AW312"/>
    <mergeCell ref="AX312:BB312"/>
    <mergeCell ref="BC312:BG312"/>
    <mergeCell ref="AO311:AS311"/>
    <mergeCell ref="AT311:AW311"/>
    <mergeCell ref="AX311:BB311"/>
    <mergeCell ref="BC311:BG311"/>
    <mergeCell ref="BH311:BL311"/>
    <mergeCell ref="A312:F312"/>
    <mergeCell ref="G312:P312"/>
    <mergeCell ref="Q312:U312"/>
    <mergeCell ref="V312:Y312"/>
    <mergeCell ref="Z312:AD312"/>
    <mergeCell ref="A311:F311"/>
    <mergeCell ref="G311:P311"/>
    <mergeCell ref="Q311:U311"/>
    <mergeCell ref="V311:Y311"/>
    <mergeCell ref="Z311:AD311"/>
    <mergeCell ref="AE311:AI311"/>
    <mergeCell ref="AJ311:AN311"/>
    <mergeCell ref="AW300:BA300"/>
    <mergeCell ref="BB300:BF300"/>
    <mergeCell ref="BG300:BL300"/>
    <mergeCell ref="AW299:BA299"/>
    <mergeCell ref="BB299:BF299"/>
    <mergeCell ref="BG299:BL299"/>
    <mergeCell ref="A300:F300"/>
    <mergeCell ref="G300:S300"/>
    <mergeCell ref="T300:Y300"/>
    <mergeCell ref="Z300:AD300"/>
    <mergeCell ref="AE300:AJ300"/>
    <mergeCell ref="AK300:AP300"/>
    <mergeCell ref="AQ300:AV300"/>
    <mergeCell ref="AW298:BA298"/>
    <mergeCell ref="BB298:BF298"/>
    <mergeCell ref="BG298:BL298"/>
    <mergeCell ref="A299:F299"/>
    <mergeCell ref="G299:S299"/>
    <mergeCell ref="T299:Y299"/>
    <mergeCell ref="Z299:AD299"/>
    <mergeCell ref="AE299:AJ299"/>
    <mergeCell ref="AK299:AP299"/>
    <mergeCell ref="AQ299:AV299"/>
    <mergeCell ref="AW297:BA297"/>
    <mergeCell ref="BB297:BF297"/>
    <mergeCell ref="BG297:BL297"/>
    <mergeCell ref="A298:F298"/>
    <mergeCell ref="G298:S298"/>
    <mergeCell ref="T298:Y298"/>
    <mergeCell ref="Z298:AD298"/>
    <mergeCell ref="AE298:AJ298"/>
    <mergeCell ref="AK298:AP298"/>
    <mergeCell ref="AQ298:AV298"/>
    <mergeCell ref="AW296:BA296"/>
    <mergeCell ref="BB296:BF296"/>
    <mergeCell ref="BG296:BL296"/>
    <mergeCell ref="A297:F297"/>
    <mergeCell ref="G297:S297"/>
    <mergeCell ref="T297:Y297"/>
    <mergeCell ref="Z297:AD297"/>
    <mergeCell ref="AE297:AJ297"/>
    <mergeCell ref="AK297:AP297"/>
    <mergeCell ref="AQ297:AV297"/>
    <mergeCell ref="AW295:BA295"/>
    <mergeCell ref="BB295:BF295"/>
    <mergeCell ref="BG295:BL295"/>
    <mergeCell ref="A296:F296"/>
    <mergeCell ref="G296:S296"/>
    <mergeCell ref="T296:Y296"/>
    <mergeCell ref="Z296:AD296"/>
    <mergeCell ref="AE296:AJ296"/>
    <mergeCell ref="AK296:AP296"/>
    <mergeCell ref="AQ296:AV296"/>
    <mergeCell ref="AW294:BA294"/>
    <mergeCell ref="BB294:BF294"/>
    <mergeCell ref="BG294:BL294"/>
    <mergeCell ref="A295:F295"/>
    <mergeCell ref="G295:S295"/>
    <mergeCell ref="T295:Y295"/>
    <mergeCell ref="Z295:AD295"/>
    <mergeCell ref="AE295:AJ295"/>
    <mergeCell ref="AK295:AP295"/>
    <mergeCell ref="AQ295:AV295"/>
    <mergeCell ref="AW293:BA293"/>
    <mergeCell ref="BB293:BF293"/>
    <mergeCell ref="BG293:BL293"/>
    <mergeCell ref="A294:F294"/>
    <mergeCell ref="G294:S294"/>
    <mergeCell ref="T294:Y294"/>
    <mergeCell ref="Z294:AD294"/>
    <mergeCell ref="AE294:AJ294"/>
    <mergeCell ref="AK294:AP294"/>
    <mergeCell ref="AQ294:AV294"/>
    <mergeCell ref="AW292:BA292"/>
    <mergeCell ref="BB292:BF292"/>
    <mergeCell ref="BG292:BL292"/>
    <mergeCell ref="A293:F293"/>
    <mergeCell ref="G293:S293"/>
    <mergeCell ref="T293:Y293"/>
    <mergeCell ref="Z293:AD293"/>
    <mergeCell ref="AE293:AJ293"/>
    <mergeCell ref="AK293:AP293"/>
    <mergeCell ref="AQ293:AV293"/>
    <mergeCell ref="G292:S292"/>
    <mergeCell ref="T292:Y292"/>
    <mergeCell ref="Z292:AD292"/>
    <mergeCell ref="AE292:AJ292"/>
    <mergeCell ref="AK292:AP292"/>
    <mergeCell ref="AQ292:AV292"/>
    <mergeCell ref="A291:F291"/>
    <mergeCell ref="G291:S291"/>
    <mergeCell ref="T291:Y291"/>
    <mergeCell ref="Z291:AD291"/>
    <mergeCell ref="AE291:AJ291"/>
    <mergeCell ref="AK291:AP291"/>
    <mergeCell ref="AQ291:AV291"/>
    <mergeCell ref="AZ265:BD265"/>
    <mergeCell ref="AU264:AY264"/>
    <mergeCell ref="AZ264:BD264"/>
    <mergeCell ref="A265:F265"/>
    <mergeCell ref="G265:S265"/>
    <mergeCell ref="T265:Z265"/>
    <mergeCell ref="AA265:AE265"/>
    <mergeCell ref="AF265:AJ265"/>
    <mergeCell ref="AK265:AO265"/>
    <mergeCell ref="AP265:AT265"/>
    <mergeCell ref="AU265:AY265"/>
    <mergeCell ref="AP263:AT263"/>
    <mergeCell ref="AU263:AY263"/>
    <mergeCell ref="AZ263:BD263"/>
    <mergeCell ref="A264:F264"/>
    <mergeCell ref="G264:S264"/>
    <mergeCell ref="T264:Z264"/>
    <mergeCell ref="AA264:AE264"/>
    <mergeCell ref="AF264:AJ264"/>
    <mergeCell ref="AK264:AO264"/>
    <mergeCell ref="AP264:AT264"/>
    <mergeCell ref="A263:F263"/>
    <mergeCell ref="G263:S263"/>
    <mergeCell ref="T263:Z263"/>
    <mergeCell ref="AA263:AE263"/>
    <mergeCell ref="AF263:AJ263"/>
    <mergeCell ref="AK263:AO263"/>
    <mergeCell ref="AP251:AT251"/>
    <mergeCell ref="AU251:AY251"/>
    <mergeCell ref="AZ251:BD251"/>
    <mergeCell ref="BE251:BI251"/>
    <mergeCell ref="BJ251:BN251"/>
    <mergeCell ref="BO251:BS251"/>
    <mergeCell ref="A251:F251"/>
    <mergeCell ref="G251:S251"/>
    <mergeCell ref="T251:Z251"/>
    <mergeCell ref="AA251:AE251"/>
    <mergeCell ref="AF251:AJ251"/>
    <mergeCell ref="AK251:AO251"/>
    <mergeCell ref="AP250:AT250"/>
    <mergeCell ref="AU250:AY250"/>
    <mergeCell ref="AZ250:BD250"/>
    <mergeCell ref="BE250:BI250"/>
    <mergeCell ref="BJ250:BN250"/>
    <mergeCell ref="BO250:BS250"/>
    <mergeCell ref="A250:F250"/>
    <mergeCell ref="G250:S250"/>
    <mergeCell ref="T250:Z250"/>
    <mergeCell ref="AA250:AE250"/>
    <mergeCell ref="AF250:AJ250"/>
    <mergeCell ref="AK250:AO250"/>
    <mergeCell ref="AP249:AT249"/>
    <mergeCell ref="AU249:AY249"/>
    <mergeCell ref="AZ249:BD249"/>
    <mergeCell ref="BE249:BI249"/>
    <mergeCell ref="BJ249:BN249"/>
    <mergeCell ref="BO249:BS249"/>
    <mergeCell ref="A249:F249"/>
    <mergeCell ref="G249:S249"/>
    <mergeCell ref="T249:Z249"/>
    <mergeCell ref="AA249:AE249"/>
    <mergeCell ref="AF249:AJ249"/>
    <mergeCell ref="AK249:AO249"/>
    <mergeCell ref="BA235:BC235"/>
    <mergeCell ref="BD235:BF235"/>
    <mergeCell ref="BG235:BI235"/>
    <mergeCell ref="BJ235:BL235"/>
    <mergeCell ref="AI235:AK235"/>
    <mergeCell ref="AL235:AN235"/>
    <mergeCell ref="AO235:AQ235"/>
    <mergeCell ref="AR235:AT235"/>
    <mergeCell ref="AU235:AW235"/>
    <mergeCell ref="AX235:AZ235"/>
    <mergeCell ref="BA234:BC234"/>
    <mergeCell ref="BD234:BF234"/>
    <mergeCell ref="BG234:BI234"/>
    <mergeCell ref="BJ234:BL234"/>
    <mergeCell ref="A235:C235"/>
    <mergeCell ref="D235:V235"/>
    <mergeCell ref="W235:Y235"/>
    <mergeCell ref="Z235:AB235"/>
    <mergeCell ref="AC235:AE235"/>
    <mergeCell ref="AF235:AH235"/>
    <mergeCell ref="AI234:AK234"/>
    <mergeCell ref="AL234:AN234"/>
    <mergeCell ref="AO234:AQ234"/>
    <mergeCell ref="AR234:AT234"/>
    <mergeCell ref="AU234:AW234"/>
    <mergeCell ref="AX234:AZ234"/>
    <mergeCell ref="BA233:BC233"/>
    <mergeCell ref="BD233:BF233"/>
    <mergeCell ref="BG233:BI233"/>
    <mergeCell ref="BJ233:BL233"/>
    <mergeCell ref="A234:C234"/>
    <mergeCell ref="D234:V234"/>
    <mergeCell ref="W234:Y234"/>
    <mergeCell ref="Z234:AB234"/>
    <mergeCell ref="AC234:AE234"/>
    <mergeCell ref="AF234:AH234"/>
    <mergeCell ref="AI233:AK233"/>
    <mergeCell ref="AL233:AN233"/>
    <mergeCell ref="AO233:AQ233"/>
    <mergeCell ref="AR233:AT233"/>
    <mergeCell ref="AU233:AW233"/>
    <mergeCell ref="AX233:AZ233"/>
    <mergeCell ref="BA232:BC232"/>
    <mergeCell ref="BD232:BF232"/>
    <mergeCell ref="BG232:BI232"/>
    <mergeCell ref="BJ232:BL232"/>
    <mergeCell ref="A233:C233"/>
    <mergeCell ref="D233:V233"/>
    <mergeCell ref="W233:Y233"/>
    <mergeCell ref="Z233:AB233"/>
    <mergeCell ref="AC233:AE233"/>
    <mergeCell ref="AF233:AH233"/>
    <mergeCell ref="AI232:AK232"/>
    <mergeCell ref="AL232:AN232"/>
    <mergeCell ref="AO232:AQ232"/>
    <mergeCell ref="AR232:AT232"/>
    <mergeCell ref="AU232:AW232"/>
    <mergeCell ref="AX232:AZ232"/>
    <mergeCell ref="A232:C232"/>
    <mergeCell ref="D232:V232"/>
    <mergeCell ref="W232:Y232"/>
    <mergeCell ref="Z232:AB232"/>
    <mergeCell ref="AC232:AE232"/>
    <mergeCell ref="AF232:AH232"/>
    <mergeCell ref="AU231:AW231"/>
    <mergeCell ref="AX231:AZ231"/>
    <mergeCell ref="BA231:BC231"/>
    <mergeCell ref="BD231:BF231"/>
    <mergeCell ref="BG231:BI231"/>
    <mergeCell ref="BJ231:BL231"/>
    <mergeCell ref="AC231:AE231"/>
    <mergeCell ref="AF231:AH231"/>
    <mergeCell ref="AI231:AK231"/>
    <mergeCell ref="AL231:AN231"/>
    <mergeCell ref="AO231:AQ231"/>
    <mergeCell ref="AR231:AT231"/>
    <mergeCell ref="AT220:AX220"/>
    <mergeCell ref="AY220:BC220"/>
    <mergeCell ref="BD220:BH220"/>
    <mergeCell ref="BI220:BM220"/>
    <mergeCell ref="BN220:BR220"/>
    <mergeCell ref="A220:T220"/>
    <mergeCell ref="U220:Y220"/>
    <mergeCell ref="Z220:AD220"/>
    <mergeCell ref="AE220:AI220"/>
    <mergeCell ref="AJ220:AN220"/>
    <mergeCell ref="AO220:AS220"/>
    <mergeCell ref="AO219:AS219"/>
    <mergeCell ref="AT219:AX219"/>
    <mergeCell ref="AY219:BC219"/>
    <mergeCell ref="BD219:BH219"/>
    <mergeCell ref="BI219:BM219"/>
    <mergeCell ref="BN219:BR219"/>
    <mergeCell ref="AT218:AX218"/>
    <mergeCell ref="AY218:BC218"/>
    <mergeCell ref="BD218:BH218"/>
    <mergeCell ref="BI218:BM218"/>
    <mergeCell ref="BN218:BR218"/>
    <mergeCell ref="A219:T219"/>
    <mergeCell ref="U219:Y219"/>
    <mergeCell ref="Z219:AD219"/>
    <mergeCell ref="AE219:AI219"/>
    <mergeCell ref="AJ219:AN219"/>
    <mergeCell ref="A218:T218"/>
    <mergeCell ref="U218:Y218"/>
    <mergeCell ref="Z218:AD218"/>
    <mergeCell ref="AE218:AI218"/>
    <mergeCell ref="AJ218:AN218"/>
    <mergeCell ref="AO218:AS218"/>
    <mergeCell ref="AO217:AS217"/>
    <mergeCell ref="AT217:AX217"/>
    <mergeCell ref="AY217:BC217"/>
    <mergeCell ref="BD217:BH217"/>
    <mergeCell ref="BI217:BM217"/>
    <mergeCell ref="BN217:BR217"/>
    <mergeCell ref="AT216:AX216"/>
    <mergeCell ref="AY216:BC216"/>
    <mergeCell ref="BD216:BH216"/>
    <mergeCell ref="BI216:BM216"/>
    <mergeCell ref="BN216:BR216"/>
    <mergeCell ref="A217:T217"/>
    <mergeCell ref="U217:Y217"/>
    <mergeCell ref="Z217:AD217"/>
    <mergeCell ref="AE217:AI217"/>
    <mergeCell ref="AJ217:AN217"/>
    <mergeCell ref="AY215:BC215"/>
    <mergeCell ref="BD215:BH215"/>
    <mergeCell ref="BI215:BM215"/>
    <mergeCell ref="BN215:BR215"/>
    <mergeCell ref="A216:T216"/>
    <mergeCell ref="U216:Y216"/>
    <mergeCell ref="Z216:AD216"/>
    <mergeCell ref="AE216:AI216"/>
    <mergeCell ref="AJ216:AN216"/>
    <mergeCell ref="AO216:AS216"/>
    <mergeCell ref="BD214:BH214"/>
    <mergeCell ref="BI214:BM214"/>
    <mergeCell ref="BN214:BR214"/>
    <mergeCell ref="A215:T215"/>
    <mergeCell ref="U215:Y215"/>
    <mergeCell ref="Z215:AD215"/>
    <mergeCell ref="AE215:AI215"/>
    <mergeCell ref="AJ215:AN215"/>
    <mergeCell ref="AO215:AS215"/>
    <mergeCell ref="AT215:AX215"/>
    <mergeCell ref="Z214:AD214"/>
    <mergeCell ref="AE214:AI214"/>
    <mergeCell ref="AJ214:AN214"/>
    <mergeCell ref="AO214:AS214"/>
    <mergeCell ref="AT214:AX214"/>
    <mergeCell ref="AY214:BC214"/>
    <mergeCell ref="A213:T213"/>
    <mergeCell ref="U213:Y213"/>
    <mergeCell ref="Z213:AD213"/>
    <mergeCell ref="AE213:AI213"/>
    <mergeCell ref="AJ213:AN213"/>
    <mergeCell ref="AO213:AS213"/>
    <mergeCell ref="AT213:AX213"/>
    <mergeCell ref="AY213:BC213"/>
    <mergeCell ref="BD213:BH213"/>
    <mergeCell ref="BE203:BI203"/>
    <mergeCell ref="BE202:BI202"/>
    <mergeCell ref="A203:C203"/>
    <mergeCell ref="D203:P203"/>
    <mergeCell ref="Q203:U203"/>
    <mergeCell ref="V203:AE203"/>
    <mergeCell ref="AF203:AJ203"/>
    <mergeCell ref="AK203:AO203"/>
    <mergeCell ref="AP203:AT203"/>
    <mergeCell ref="AU203:AY203"/>
    <mergeCell ref="AZ203:BD203"/>
    <mergeCell ref="BE201:BI201"/>
    <mergeCell ref="A202:C202"/>
    <mergeCell ref="D202:P202"/>
    <mergeCell ref="Q202:U202"/>
    <mergeCell ref="V202:AE202"/>
    <mergeCell ref="AF202:AJ202"/>
    <mergeCell ref="AK202:AO202"/>
    <mergeCell ref="AP202:AT202"/>
    <mergeCell ref="AU202:AY202"/>
    <mergeCell ref="AZ202:BD202"/>
    <mergeCell ref="BE200:BI200"/>
    <mergeCell ref="A201:C201"/>
    <mergeCell ref="D201:P201"/>
    <mergeCell ref="Q201:U201"/>
    <mergeCell ref="V201:AE201"/>
    <mergeCell ref="AF201:AJ201"/>
    <mergeCell ref="AK201:AO201"/>
    <mergeCell ref="AP201:AT201"/>
    <mergeCell ref="AU201:AY201"/>
    <mergeCell ref="AZ201:BD201"/>
    <mergeCell ref="BE199:BI199"/>
    <mergeCell ref="A200:C200"/>
    <mergeCell ref="D200:P200"/>
    <mergeCell ref="Q200:U200"/>
    <mergeCell ref="V200:AE200"/>
    <mergeCell ref="AF200:AJ200"/>
    <mergeCell ref="AK200:AO200"/>
    <mergeCell ref="AP200:AT200"/>
    <mergeCell ref="AU200:AY200"/>
    <mergeCell ref="AZ200:BD200"/>
    <mergeCell ref="BE198:BI198"/>
    <mergeCell ref="A199:C199"/>
    <mergeCell ref="D199:P199"/>
    <mergeCell ref="Q199:U199"/>
    <mergeCell ref="V199:AE199"/>
    <mergeCell ref="AF199:AJ199"/>
    <mergeCell ref="AK199:AO199"/>
    <mergeCell ref="AP199:AT199"/>
    <mergeCell ref="AU199:AY199"/>
    <mergeCell ref="AZ199:BD199"/>
    <mergeCell ref="BE197:BI197"/>
    <mergeCell ref="A198:C198"/>
    <mergeCell ref="D198:P198"/>
    <mergeCell ref="Q198:U198"/>
    <mergeCell ref="V198:AE198"/>
    <mergeCell ref="AF198:AJ198"/>
    <mergeCell ref="AK198:AO198"/>
    <mergeCell ref="AP198:AT198"/>
    <mergeCell ref="AU198:AY198"/>
    <mergeCell ref="AZ198:BD198"/>
    <mergeCell ref="BE196:BI196"/>
    <mergeCell ref="A197:C197"/>
    <mergeCell ref="D197:P197"/>
    <mergeCell ref="Q197:U197"/>
    <mergeCell ref="V197:AE197"/>
    <mergeCell ref="AF197:AJ197"/>
    <mergeCell ref="AK197:AO197"/>
    <mergeCell ref="AP197:AT197"/>
    <mergeCell ref="AU197:AY197"/>
    <mergeCell ref="AZ197:BD197"/>
    <mergeCell ref="BE195:BI195"/>
    <mergeCell ref="A196:C196"/>
    <mergeCell ref="D196:P196"/>
    <mergeCell ref="Q196:U196"/>
    <mergeCell ref="V196:AE196"/>
    <mergeCell ref="AF196:AJ196"/>
    <mergeCell ref="AK196:AO196"/>
    <mergeCell ref="AP196:AT196"/>
    <mergeCell ref="AU196:AY196"/>
    <mergeCell ref="AZ196:BD196"/>
    <mergeCell ref="BE194:BI194"/>
    <mergeCell ref="A195:C195"/>
    <mergeCell ref="D195:P195"/>
    <mergeCell ref="Q195:U195"/>
    <mergeCell ref="V195:AE195"/>
    <mergeCell ref="AF195:AJ195"/>
    <mergeCell ref="AK195:AO195"/>
    <mergeCell ref="AP195:AT195"/>
    <mergeCell ref="AU195:AY195"/>
    <mergeCell ref="AZ195:BD195"/>
    <mergeCell ref="BE193:BI193"/>
    <mergeCell ref="A194:C194"/>
    <mergeCell ref="D194:P194"/>
    <mergeCell ref="Q194:U194"/>
    <mergeCell ref="V194:AE194"/>
    <mergeCell ref="AF194:AJ194"/>
    <mergeCell ref="AK194:AO194"/>
    <mergeCell ref="AP194:AT194"/>
    <mergeCell ref="AU194:AY194"/>
    <mergeCell ref="AZ194:BD194"/>
    <mergeCell ref="BE192:BI192"/>
    <mergeCell ref="A193:C193"/>
    <mergeCell ref="D193:P193"/>
    <mergeCell ref="Q193:U193"/>
    <mergeCell ref="V193:AE193"/>
    <mergeCell ref="AF193:AJ193"/>
    <mergeCell ref="AK193:AO193"/>
    <mergeCell ref="AP193:AT193"/>
    <mergeCell ref="AU193:AY193"/>
    <mergeCell ref="AZ193:BD193"/>
    <mergeCell ref="BE191:BI191"/>
    <mergeCell ref="A192:C192"/>
    <mergeCell ref="D192:P192"/>
    <mergeCell ref="Q192:U192"/>
    <mergeCell ref="V192:AE192"/>
    <mergeCell ref="AF192:AJ192"/>
    <mergeCell ref="AK192:AO192"/>
    <mergeCell ref="AP192:AT192"/>
    <mergeCell ref="AU192:AY192"/>
    <mergeCell ref="AZ192:BD192"/>
    <mergeCell ref="BE190:BI190"/>
    <mergeCell ref="A191:C191"/>
    <mergeCell ref="D191:P191"/>
    <mergeCell ref="Q191:U191"/>
    <mergeCell ref="V191:AE191"/>
    <mergeCell ref="AF191:AJ191"/>
    <mergeCell ref="AK191:AO191"/>
    <mergeCell ref="AP191:AT191"/>
    <mergeCell ref="AU191:AY191"/>
    <mergeCell ref="AZ191:BD191"/>
    <mergeCell ref="BE189:BI189"/>
    <mergeCell ref="A190:C190"/>
    <mergeCell ref="D190:P190"/>
    <mergeCell ref="Q190:U190"/>
    <mergeCell ref="V190:AE190"/>
    <mergeCell ref="AF190:AJ190"/>
    <mergeCell ref="AK190:AO190"/>
    <mergeCell ref="AP190:AT190"/>
    <mergeCell ref="AU190:AY190"/>
    <mergeCell ref="AZ190:BD190"/>
    <mergeCell ref="BE188:BI188"/>
    <mergeCell ref="A189:C189"/>
    <mergeCell ref="D189:P189"/>
    <mergeCell ref="Q189:U189"/>
    <mergeCell ref="V189:AE189"/>
    <mergeCell ref="AF189:AJ189"/>
    <mergeCell ref="AK189:AO189"/>
    <mergeCell ref="AP189:AT189"/>
    <mergeCell ref="AU189:AY189"/>
    <mergeCell ref="AZ189:BD189"/>
    <mergeCell ref="BE187:BI187"/>
    <mergeCell ref="A188:C188"/>
    <mergeCell ref="D188:P188"/>
    <mergeCell ref="Q188:U188"/>
    <mergeCell ref="V188:AE188"/>
    <mergeCell ref="AF188:AJ188"/>
    <mergeCell ref="AK188:AO188"/>
    <mergeCell ref="AP188:AT188"/>
    <mergeCell ref="AU188:AY188"/>
    <mergeCell ref="AZ188:BD188"/>
    <mergeCell ref="BE186:BI186"/>
    <mergeCell ref="A187:C187"/>
    <mergeCell ref="D187:P187"/>
    <mergeCell ref="Q187:U187"/>
    <mergeCell ref="V187:AE187"/>
    <mergeCell ref="AF187:AJ187"/>
    <mergeCell ref="AK187:AO187"/>
    <mergeCell ref="AP187:AT187"/>
    <mergeCell ref="AU187:AY187"/>
    <mergeCell ref="AZ187:BD187"/>
    <mergeCell ref="BE185:BI185"/>
    <mergeCell ref="A186:C186"/>
    <mergeCell ref="D186:P186"/>
    <mergeCell ref="Q186:U186"/>
    <mergeCell ref="V186:AE186"/>
    <mergeCell ref="AF186:AJ186"/>
    <mergeCell ref="AK186:AO186"/>
    <mergeCell ref="AP186:AT186"/>
    <mergeCell ref="AU186:AY186"/>
    <mergeCell ref="AZ186:BD186"/>
    <mergeCell ref="BE184:BI184"/>
    <mergeCell ref="A185:C185"/>
    <mergeCell ref="D185:P185"/>
    <mergeCell ref="Q185:U185"/>
    <mergeCell ref="V185:AE185"/>
    <mergeCell ref="AF185:AJ185"/>
    <mergeCell ref="AK185:AO185"/>
    <mergeCell ref="AP185:AT185"/>
    <mergeCell ref="AU185:AY185"/>
    <mergeCell ref="AZ185:BD185"/>
    <mergeCell ref="V184:AE184"/>
    <mergeCell ref="AF184:AJ184"/>
    <mergeCell ref="AK184:AO184"/>
    <mergeCell ref="AP184:AT184"/>
    <mergeCell ref="AU184:AY184"/>
    <mergeCell ref="AZ184:BD184"/>
    <mergeCell ref="A183:C183"/>
    <mergeCell ref="D183:P183"/>
    <mergeCell ref="Q183:U183"/>
    <mergeCell ref="V183:AE183"/>
    <mergeCell ref="AF183:AJ183"/>
    <mergeCell ref="AK183:AO183"/>
    <mergeCell ref="AP183:AT183"/>
    <mergeCell ref="AU183:AY183"/>
    <mergeCell ref="AZ183:BD183"/>
    <mergeCell ref="BE174:BI174"/>
    <mergeCell ref="BJ174:BN174"/>
    <mergeCell ref="BO174:BS174"/>
    <mergeCell ref="BT174:BX174"/>
    <mergeCell ref="BT173:BX173"/>
    <mergeCell ref="A174:C174"/>
    <mergeCell ref="D174:P174"/>
    <mergeCell ref="Q174:U174"/>
    <mergeCell ref="V174:AE174"/>
    <mergeCell ref="AF174:AJ174"/>
    <mergeCell ref="AK174:AO174"/>
    <mergeCell ref="AP174:AT174"/>
    <mergeCell ref="AU174:AY174"/>
    <mergeCell ref="AZ174:BD174"/>
    <mergeCell ref="AP173:AT173"/>
    <mergeCell ref="AU173:AY173"/>
    <mergeCell ref="AZ173:BD173"/>
    <mergeCell ref="BE173:BI173"/>
    <mergeCell ref="BJ173:BN173"/>
    <mergeCell ref="BO173:BS173"/>
    <mergeCell ref="BE172:BI172"/>
    <mergeCell ref="BJ172:BN172"/>
    <mergeCell ref="BO172:BS172"/>
    <mergeCell ref="BT172:BX172"/>
    <mergeCell ref="A173:C173"/>
    <mergeCell ref="D173:P173"/>
    <mergeCell ref="Q173:U173"/>
    <mergeCell ref="V173:AE173"/>
    <mergeCell ref="AF173:AJ173"/>
    <mergeCell ref="AK173:AO173"/>
    <mergeCell ref="BT171:BX171"/>
    <mergeCell ref="A172:C172"/>
    <mergeCell ref="D172:P172"/>
    <mergeCell ref="Q172:U172"/>
    <mergeCell ref="V172:AE172"/>
    <mergeCell ref="AF172:AJ172"/>
    <mergeCell ref="AK172:AO172"/>
    <mergeCell ref="AP172:AT172"/>
    <mergeCell ref="AU172:AY172"/>
    <mergeCell ref="AZ172:BD172"/>
    <mergeCell ref="AP171:AT171"/>
    <mergeCell ref="AU171:AY171"/>
    <mergeCell ref="AZ171:BD171"/>
    <mergeCell ref="BE171:BI171"/>
    <mergeCell ref="BJ171:BN171"/>
    <mergeCell ref="BO171:BS171"/>
    <mergeCell ref="BE170:BI170"/>
    <mergeCell ref="BJ170:BN170"/>
    <mergeCell ref="BO170:BS170"/>
    <mergeCell ref="BT170:BX170"/>
    <mergeCell ref="A171:C171"/>
    <mergeCell ref="D171:P171"/>
    <mergeCell ref="Q171:U171"/>
    <mergeCell ref="V171:AE171"/>
    <mergeCell ref="AF171:AJ171"/>
    <mergeCell ref="AK171:AO171"/>
    <mergeCell ref="BT169:BX169"/>
    <mergeCell ref="A170:C170"/>
    <mergeCell ref="D170:P170"/>
    <mergeCell ref="Q170:U170"/>
    <mergeCell ref="V170:AE170"/>
    <mergeCell ref="AF170:AJ170"/>
    <mergeCell ref="AK170:AO170"/>
    <mergeCell ref="AP170:AT170"/>
    <mergeCell ref="AU170:AY170"/>
    <mergeCell ref="AZ170:BD170"/>
    <mergeCell ref="AP169:AT169"/>
    <mergeCell ref="AU169:AY169"/>
    <mergeCell ref="AZ169:BD169"/>
    <mergeCell ref="BE169:BI169"/>
    <mergeCell ref="BJ169:BN169"/>
    <mergeCell ref="BO169:BS169"/>
    <mergeCell ref="BE168:BI168"/>
    <mergeCell ref="BJ168:BN168"/>
    <mergeCell ref="BO168:BS168"/>
    <mergeCell ref="BT168:BX168"/>
    <mergeCell ref="A169:C169"/>
    <mergeCell ref="D169:P169"/>
    <mergeCell ref="Q169:U169"/>
    <mergeCell ref="V169:AE169"/>
    <mergeCell ref="AF169:AJ169"/>
    <mergeCell ref="AK169:AO169"/>
    <mergeCell ref="BT167:BX167"/>
    <mergeCell ref="A168:C168"/>
    <mergeCell ref="D168:P168"/>
    <mergeCell ref="Q168:U168"/>
    <mergeCell ref="V168:AE168"/>
    <mergeCell ref="AF168:AJ168"/>
    <mergeCell ref="AK168:AO168"/>
    <mergeCell ref="AP168:AT168"/>
    <mergeCell ref="AU168:AY168"/>
    <mergeCell ref="AZ168:BD168"/>
    <mergeCell ref="AP167:AT167"/>
    <mergeCell ref="AU167:AY167"/>
    <mergeCell ref="AZ167:BD167"/>
    <mergeCell ref="BE167:BI167"/>
    <mergeCell ref="BJ167:BN167"/>
    <mergeCell ref="BO167:BS167"/>
    <mergeCell ref="BE166:BI166"/>
    <mergeCell ref="BJ166:BN166"/>
    <mergeCell ref="BO166:BS166"/>
    <mergeCell ref="BT166:BX166"/>
    <mergeCell ref="A167:C167"/>
    <mergeCell ref="D167:P167"/>
    <mergeCell ref="Q167:U167"/>
    <mergeCell ref="V167:AE167"/>
    <mergeCell ref="AF167:AJ167"/>
    <mergeCell ref="AK167:AO167"/>
    <mergeCell ref="BT165:BX165"/>
    <mergeCell ref="A166:C166"/>
    <mergeCell ref="D166:P166"/>
    <mergeCell ref="Q166:U166"/>
    <mergeCell ref="V166:AE166"/>
    <mergeCell ref="AF166:AJ166"/>
    <mergeCell ref="AK166:AO166"/>
    <mergeCell ref="AP166:AT166"/>
    <mergeCell ref="AU166:AY166"/>
    <mergeCell ref="AZ166:BD166"/>
    <mergeCell ref="AP165:AT165"/>
    <mergeCell ref="AU165:AY165"/>
    <mergeCell ref="AZ165:BD165"/>
    <mergeCell ref="BE165:BI165"/>
    <mergeCell ref="BJ165:BN165"/>
    <mergeCell ref="BO165:BS165"/>
    <mergeCell ref="BE164:BI164"/>
    <mergeCell ref="BJ164:BN164"/>
    <mergeCell ref="BO164:BS164"/>
    <mergeCell ref="BT164:BX164"/>
    <mergeCell ref="A165:C165"/>
    <mergeCell ref="D165:P165"/>
    <mergeCell ref="Q165:U165"/>
    <mergeCell ref="V165:AE165"/>
    <mergeCell ref="AF165:AJ165"/>
    <mergeCell ref="AK165:AO165"/>
    <mergeCell ref="BT163:BX163"/>
    <mergeCell ref="A164:C164"/>
    <mergeCell ref="D164:P164"/>
    <mergeCell ref="Q164:U164"/>
    <mergeCell ref="V164:AE164"/>
    <mergeCell ref="AF164:AJ164"/>
    <mergeCell ref="AK164:AO164"/>
    <mergeCell ref="AP164:AT164"/>
    <mergeCell ref="AU164:AY164"/>
    <mergeCell ref="AZ164:BD164"/>
    <mergeCell ref="AP163:AT163"/>
    <mergeCell ref="AU163:AY163"/>
    <mergeCell ref="AZ163:BD163"/>
    <mergeCell ref="BE163:BI163"/>
    <mergeCell ref="BJ163:BN163"/>
    <mergeCell ref="BO163:BS163"/>
    <mergeCell ref="BE162:BI162"/>
    <mergeCell ref="BJ162:BN162"/>
    <mergeCell ref="BO162:BS162"/>
    <mergeCell ref="BT162:BX162"/>
    <mergeCell ref="A163:C163"/>
    <mergeCell ref="D163:P163"/>
    <mergeCell ref="Q163:U163"/>
    <mergeCell ref="V163:AE163"/>
    <mergeCell ref="AF163:AJ163"/>
    <mergeCell ref="AK163:AO163"/>
    <mergeCell ref="BT161:BX161"/>
    <mergeCell ref="A162:C162"/>
    <mergeCell ref="D162:P162"/>
    <mergeCell ref="Q162:U162"/>
    <mergeCell ref="V162:AE162"/>
    <mergeCell ref="AF162:AJ162"/>
    <mergeCell ref="AK162:AO162"/>
    <mergeCell ref="AP162:AT162"/>
    <mergeCell ref="AU162:AY162"/>
    <mergeCell ref="AZ162:BD162"/>
    <mergeCell ref="AP161:AT161"/>
    <mergeCell ref="AU161:AY161"/>
    <mergeCell ref="AZ161:BD161"/>
    <mergeCell ref="BE161:BI161"/>
    <mergeCell ref="BJ161:BN161"/>
    <mergeCell ref="BO161:BS161"/>
    <mergeCell ref="BE160:BI160"/>
    <mergeCell ref="BJ160:BN160"/>
    <mergeCell ref="BO160:BS160"/>
    <mergeCell ref="BT160:BX160"/>
    <mergeCell ref="A161:C161"/>
    <mergeCell ref="D161:P161"/>
    <mergeCell ref="Q161:U161"/>
    <mergeCell ref="V161:AE161"/>
    <mergeCell ref="AF161:AJ161"/>
    <mergeCell ref="AK161:AO161"/>
    <mergeCell ref="BT159:BX159"/>
    <mergeCell ref="A160:C160"/>
    <mergeCell ref="D160:P160"/>
    <mergeCell ref="Q160:U160"/>
    <mergeCell ref="V160:AE160"/>
    <mergeCell ref="AF160:AJ160"/>
    <mergeCell ref="AK160:AO160"/>
    <mergeCell ref="AP160:AT160"/>
    <mergeCell ref="AU160:AY160"/>
    <mergeCell ref="AZ160:BD160"/>
    <mergeCell ref="AP159:AT159"/>
    <mergeCell ref="AU159:AY159"/>
    <mergeCell ref="AZ159:BD159"/>
    <mergeCell ref="BE159:BI159"/>
    <mergeCell ref="BJ159:BN159"/>
    <mergeCell ref="BO159:BS159"/>
    <mergeCell ref="BE158:BI158"/>
    <mergeCell ref="BJ158:BN158"/>
    <mergeCell ref="BO158:BS158"/>
    <mergeCell ref="BT158:BX158"/>
    <mergeCell ref="A159:C159"/>
    <mergeCell ref="D159:P159"/>
    <mergeCell ref="Q159:U159"/>
    <mergeCell ref="V159:AE159"/>
    <mergeCell ref="AF159:AJ159"/>
    <mergeCell ref="AK159:AO159"/>
    <mergeCell ref="BT157:BX157"/>
    <mergeCell ref="A158:C158"/>
    <mergeCell ref="D158:P158"/>
    <mergeCell ref="Q158:U158"/>
    <mergeCell ref="V158:AE158"/>
    <mergeCell ref="AF158:AJ158"/>
    <mergeCell ref="AK158:AO158"/>
    <mergeCell ref="AP158:AT158"/>
    <mergeCell ref="AU158:AY158"/>
    <mergeCell ref="AZ158:BD158"/>
    <mergeCell ref="AP157:AT157"/>
    <mergeCell ref="AU157:AY157"/>
    <mergeCell ref="AZ157:BD157"/>
    <mergeCell ref="BE157:BI157"/>
    <mergeCell ref="BJ157:BN157"/>
    <mergeCell ref="BO157:BS157"/>
    <mergeCell ref="BE156:BI156"/>
    <mergeCell ref="BJ156:BN156"/>
    <mergeCell ref="BO156:BS156"/>
    <mergeCell ref="BT156:BX156"/>
    <mergeCell ref="A157:C157"/>
    <mergeCell ref="D157:P157"/>
    <mergeCell ref="Q157:U157"/>
    <mergeCell ref="V157:AE157"/>
    <mergeCell ref="AF157:AJ157"/>
    <mergeCell ref="AK157:AO157"/>
    <mergeCell ref="BT155:BX155"/>
    <mergeCell ref="A156:C156"/>
    <mergeCell ref="D156:P156"/>
    <mergeCell ref="Q156:U156"/>
    <mergeCell ref="V156:AE156"/>
    <mergeCell ref="AF156:AJ156"/>
    <mergeCell ref="AK156:AO156"/>
    <mergeCell ref="AP156:AT156"/>
    <mergeCell ref="AU156:AY156"/>
    <mergeCell ref="AZ156:BD156"/>
    <mergeCell ref="AP155:AT155"/>
    <mergeCell ref="AU155:AY155"/>
    <mergeCell ref="AZ155:BD155"/>
    <mergeCell ref="BE155:BI155"/>
    <mergeCell ref="BJ155:BN155"/>
    <mergeCell ref="BO155:BS155"/>
    <mergeCell ref="A155:C155"/>
    <mergeCell ref="D155:P155"/>
    <mergeCell ref="Q155:U155"/>
    <mergeCell ref="V155:AE155"/>
    <mergeCell ref="AF155:AJ155"/>
    <mergeCell ref="AK155:AO155"/>
    <mergeCell ref="AU154:AY154"/>
    <mergeCell ref="AZ154:BD154"/>
    <mergeCell ref="BE154:BI154"/>
    <mergeCell ref="BJ154:BN154"/>
    <mergeCell ref="BO154:BS154"/>
    <mergeCell ref="BT154:BX154"/>
    <mergeCell ref="A154:C154"/>
    <mergeCell ref="D154:P154"/>
    <mergeCell ref="Q154:U154"/>
    <mergeCell ref="V154:AE154"/>
    <mergeCell ref="AF154:AJ154"/>
    <mergeCell ref="AK154:AO154"/>
    <mergeCell ref="AP154:AT154"/>
    <mergeCell ref="AQ143:AU143"/>
    <mergeCell ref="AV143:AX143"/>
    <mergeCell ref="AY143:BC143"/>
    <mergeCell ref="AQ142:AU142"/>
    <mergeCell ref="AV142:AX142"/>
    <mergeCell ref="AY142:BC142"/>
    <mergeCell ref="A143:C143"/>
    <mergeCell ref="D143:S143"/>
    <mergeCell ref="T143:X143"/>
    <mergeCell ref="Y143:AC143"/>
    <mergeCell ref="AD143:AF143"/>
    <mergeCell ref="AG143:AK143"/>
    <mergeCell ref="AL143:AP143"/>
    <mergeCell ref="AQ141:AU141"/>
    <mergeCell ref="AV141:AX141"/>
    <mergeCell ref="AY141:BC141"/>
    <mergeCell ref="A142:C142"/>
    <mergeCell ref="D142:S142"/>
    <mergeCell ref="T142:X142"/>
    <mergeCell ref="Y142:AC142"/>
    <mergeCell ref="AD142:AF142"/>
    <mergeCell ref="AG142:AK142"/>
    <mergeCell ref="AL142:AP142"/>
    <mergeCell ref="D141:S141"/>
    <mergeCell ref="T141:X141"/>
    <mergeCell ref="Y141:AC141"/>
    <mergeCell ref="AD141:AF141"/>
    <mergeCell ref="AG141:AK141"/>
    <mergeCell ref="AL141:AP141"/>
    <mergeCell ref="A140:C140"/>
    <mergeCell ref="D140:S140"/>
    <mergeCell ref="T140:X140"/>
    <mergeCell ref="Y140:AC140"/>
    <mergeCell ref="AD140:AF140"/>
    <mergeCell ref="AG140:AK140"/>
    <mergeCell ref="AL140:AP140"/>
    <mergeCell ref="AY130:BC130"/>
    <mergeCell ref="BD130:BH130"/>
    <mergeCell ref="BI130:BM130"/>
    <mergeCell ref="BN130:BP130"/>
    <mergeCell ref="BQ130:BU130"/>
    <mergeCell ref="BQ129:BU129"/>
    <mergeCell ref="A130:C130"/>
    <mergeCell ref="D130:S130"/>
    <mergeCell ref="T130:X130"/>
    <mergeCell ref="Y130:AC130"/>
    <mergeCell ref="AD130:AF130"/>
    <mergeCell ref="AG130:AK130"/>
    <mergeCell ref="AL130:AP130"/>
    <mergeCell ref="AQ130:AU130"/>
    <mergeCell ref="AV130:AX130"/>
    <mergeCell ref="AQ129:AU129"/>
    <mergeCell ref="AV129:AX129"/>
    <mergeCell ref="AY129:BC129"/>
    <mergeCell ref="BD129:BH129"/>
    <mergeCell ref="BI129:BM129"/>
    <mergeCell ref="BN129:BP129"/>
    <mergeCell ref="BI128:BM128"/>
    <mergeCell ref="BN128:BP128"/>
    <mergeCell ref="BQ128:BU128"/>
    <mergeCell ref="A129:C129"/>
    <mergeCell ref="D129:S129"/>
    <mergeCell ref="T129:X129"/>
    <mergeCell ref="Y129:AC129"/>
    <mergeCell ref="AD129:AF129"/>
    <mergeCell ref="AG129:AK129"/>
    <mergeCell ref="AL129:AP129"/>
    <mergeCell ref="AG128:AK128"/>
    <mergeCell ref="AL128:AP128"/>
    <mergeCell ref="AQ128:AU128"/>
    <mergeCell ref="AV128:AX128"/>
    <mergeCell ref="AY128:BC128"/>
    <mergeCell ref="BD128:BH128"/>
    <mergeCell ref="AY127:BC127"/>
    <mergeCell ref="BD127:BH127"/>
    <mergeCell ref="BI127:BM127"/>
    <mergeCell ref="BN127:BP127"/>
    <mergeCell ref="BQ127:BU127"/>
    <mergeCell ref="A128:C128"/>
    <mergeCell ref="D128:S128"/>
    <mergeCell ref="T128:X128"/>
    <mergeCell ref="Y128:AC128"/>
    <mergeCell ref="AD128:AF128"/>
    <mergeCell ref="A127:C127"/>
    <mergeCell ref="D127:S127"/>
    <mergeCell ref="T127:X127"/>
    <mergeCell ref="Y127:AC127"/>
    <mergeCell ref="AD127:AF127"/>
    <mergeCell ref="AG127:AK127"/>
    <mergeCell ref="AL127:AP127"/>
    <mergeCell ref="AQ127:AU127"/>
    <mergeCell ref="AV127:AX127"/>
    <mergeCell ref="BC105:BG105"/>
    <mergeCell ref="BC104:BG104"/>
    <mergeCell ref="A105:D105"/>
    <mergeCell ref="E105:W105"/>
    <mergeCell ref="X105:AB105"/>
    <mergeCell ref="AC105:AG105"/>
    <mergeCell ref="AH105:AJ105"/>
    <mergeCell ref="AK105:AO105"/>
    <mergeCell ref="AP105:AT105"/>
    <mergeCell ref="AU105:AY105"/>
    <mergeCell ref="AZ105:BB105"/>
    <mergeCell ref="BC103:BG103"/>
    <mergeCell ref="A104:D104"/>
    <mergeCell ref="E104:W104"/>
    <mergeCell ref="X104:AB104"/>
    <mergeCell ref="AC104:AG104"/>
    <mergeCell ref="AH104:AJ104"/>
    <mergeCell ref="AK104:AO104"/>
    <mergeCell ref="AP104:AT104"/>
    <mergeCell ref="AU104:AY104"/>
    <mergeCell ref="AZ104:BB104"/>
    <mergeCell ref="BC102:BG102"/>
    <mergeCell ref="A103:D103"/>
    <mergeCell ref="E103:W103"/>
    <mergeCell ref="X103:AB103"/>
    <mergeCell ref="AC103:AG103"/>
    <mergeCell ref="AH103:AJ103"/>
    <mergeCell ref="AK103:AO103"/>
    <mergeCell ref="AP103:AT103"/>
    <mergeCell ref="AU103:AY103"/>
    <mergeCell ref="AZ103:BB103"/>
    <mergeCell ref="BC101:BG101"/>
    <mergeCell ref="A102:D102"/>
    <mergeCell ref="E102:W102"/>
    <mergeCell ref="X102:AB102"/>
    <mergeCell ref="AC102:AG102"/>
    <mergeCell ref="AH102:AJ102"/>
    <mergeCell ref="AK102:AO102"/>
    <mergeCell ref="AP102:AT102"/>
    <mergeCell ref="AU102:AY102"/>
    <mergeCell ref="AZ102:BB102"/>
    <mergeCell ref="BC100:BG100"/>
    <mergeCell ref="A101:D101"/>
    <mergeCell ref="E101:W101"/>
    <mergeCell ref="X101:AB101"/>
    <mergeCell ref="AC101:AG101"/>
    <mergeCell ref="AH101:AJ101"/>
    <mergeCell ref="AK101:AO101"/>
    <mergeCell ref="AP101:AT101"/>
    <mergeCell ref="AU101:AY101"/>
    <mergeCell ref="AZ101:BB101"/>
    <mergeCell ref="BC99:BG99"/>
    <mergeCell ref="A100:D100"/>
    <mergeCell ref="E100:W100"/>
    <mergeCell ref="X100:AB100"/>
    <mergeCell ref="AC100:AG100"/>
    <mergeCell ref="AH100:AJ100"/>
    <mergeCell ref="AK100:AO100"/>
    <mergeCell ref="AP100:AT100"/>
    <mergeCell ref="AU100:AY100"/>
    <mergeCell ref="AZ100:BB100"/>
    <mergeCell ref="BC98:BG98"/>
    <mergeCell ref="A99:D99"/>
    <mergeCell ref="E99:W99"/>
    <mergeCell ref="X99:AB99"/>
    <mergeCell ref="AC99:AG99"/>
    <mergeCell ref="AH99:AJ99"/>
    <mergeCell ref="AK99:AO99"/>
    <mergeCell ref="AP99:AT99"/>
    <mergeCell ref="AU99:AY99"/>
    <mergeCell ref="AZ99:BB99"/>
    <mergeCell ref="BC97:BG97"/>
    <mergeCell ref="A98:D98"/>
    <mergeCell ref="E98:W98"/>
    <mergeCell ref="X98:AB98"/>
    <mergeCell ref="AC98:AG98"/>
    <mergeCell ref="AH98:AJ98"/>
    <mergeCell ref="AK98:AO98"/>
    <mergeCell ref="AP98:AT98"/>
    <mergeCell ref="AU98:AY98"/>
    <mergeCell ref="AZ98:BB98"/>
    <mergeCell ref="BC96:BG96"/>
    <mergeCell ref="A97:D97"/>
    <mergeCell ref="E97:W97"/>
    <mergeCell ref="X97:AB97"/>
    <mergeCell ref="AC97:AG97"/>
    <mergeCell ref="AH97:AJ97"/>
    <mergeCell ref="AK97:AO97"/>
    <mergeCell ref="AP97:AT97"/>
    <mergeCell ref="AU97:AY97"/>
    <mergeCell ref="AZ97:BB97"/>
    <mergeCell ref="BC95:BG95"/>
    <mergeCell ref="A96:D96"/>
    <mergeCell ref="E96:W96"/>
    <mergeCell ref="X96:AB96"/>
    <mergeCell ref="AC96:AG96"/>
    <mergeCell ref="AH96:AJ96"/>
    <mergeCell ref="AK96:AO96"/>
    <mergeCell ref="AP96:AT96"/>
    <mergeCell ref="AU96:AY96"/>
    <mergeCell ref="AZ96:BB96"/>
    <mergeCell ref="A95:D95"/>
    <mergeCell ref="E95:W95"/>
    <mergeCell ref="X95:AB95"/>
    <mergeCell ref="AC95:AG95"/>
    <mergeCell ref="AH95:AJ95"/>
    <mergeCell ref="BM76:BQ76"/>
    <mergeCell ref="BR76:BT76"/>
    <mergeCell ref="BU76:BY76"/>
    <mergeCell ref="AK76:AO76"/>
    <mergeCell ref="AP76:AT76"/>
    <mergeCell ref="AU76:AY76"/>
    <mergeCell ref="AZ76:BB76"/>
    <mergeCell ref="BC76:BG76"/>
    <mergeCell ref="BH76:BL76"/>
    <mergeCell ref="BC75:BG75"/>
    <mergeCell ref="BH75:BL75"/>
    <mergeCell ref="BM75:BQ75"/>
    <mergeCell ref="BR75:BT75"/>
    <mergeCell ref="BU75:BY75"/>
    <mergeCell ref="A76:D76"/>
    <mergeCell ref="E76:W76"/>
    <mergeCell ref="X76:AB76"/>
    <mergeCell ref="AC76:AG76"/>
    <mergeCell ref="AH76:AJ76"/>
    <mergeCell ref="BU74:BY74"/>
    <mergeCell ref="A75:D75"/>
    <mergeCell ref="E75:W75"/>
    <mergeCell ref="X75:AB75"/>
    <mergeCell ref="AC75:AG75"/>
    <mergeCell ref="AH75:AJ75"/>
    <mergeCell ref="AK75:AO75"/>
    <mergeCell ref="AP75:AT75"/>
    <mergeCell ref="AU75:AY75"/>
    <mergeCell ref="AZ75:BB75"/>
    <mergeCell ref="AU74:AY74"/>
    <mergeCell ref="AZ74:BB74"/>
    <mergeCell ref="BC74:BG74"/>
    <mergeCell ref="BH74:BL74"/>
    <mergeCell ref="BM74:BQ74"/>
    <mergeCell ref="BR74:BT74"/>
    <mergeCell ref="BM73:BQ73"/>
    <mergeCell ref="BR73:BT73"/>
    <mergeCell ref="BU73:BY73"/>
    <mergeCell ref="A74:D74"/>
    <mergeCell ref="E74:W74"/>
    <mergeCell ref="X74:AB74"/>
    <mergeCell ref="AC74:AG74"/>
    <mergeCell ref="AH74:AJ74"/>
    <mergeCell ref="AK74:AO74"/>
    <mergeCell ref="AP74:AT74"/>
    <mergeCell ref="AK73:AO73"/>
    <mergeCell ref="AP73:AT73"/>
    <mergeCell ref="AU73:AY73"/>
    <mergeCell ref="AZ73:BB73"/>
    <mergeCell ref="BC73:BG73"/>
    <mergeCell ref="BH73:BL73"/>
    <mergeCell ref="BC72:BG72"/>
    <mergeCell ref="BH72:BL72"/>
    <mergeCell ref="BM72:BQ72"/>
    <mergeCell ref="BR72:BT72"/>
    <mergeCell ref="BU72:BY72"/>
    <mergeCell ref="A73:D73"/>
    <mergeCell ref="E73:W73"/>
    <mergeCell ref="X73:AB73"/>
    <mergeCell ref="AC73:AG73"/>
    <mergeCell ref="AH73:AJ73"/>
    <mergeCell ref="BU71:BY71"/>
    <mergeCell ref="A72:D72"/>
    <mergeCell ref="E72:W72"/>
    <mergeCell ref="X72:AB72"/>
    <mergeCell ref="AC72:AG72"/>
    <mergeCell ref="AH72:AJ72"/>
    <mergeCell ref="AK72:AO72"/>
    <mergeCell ref="AP72:AT72"/>
    <mergeCell ref="AU72:AY72"/>
    <mergeCell ref="AZ72:BB72"/>
    <mergeCell ref="AU71:AY71"/>
    <mergeCell ref="AZ71:BB71"/>
    <mergeCell ref="BC71:BG71"/>
    <mergeCell ref="BH71:BL71"/>
    <mergeCell ref="BM71:BQ71"/>
    <mergeCell ref="BR71:BT71"/>
    <mergeCell ref="BM70:BQ70"/>
    <mergeCell ref="BR70:BT70"/>
    <mergeCell ref="BU70:BY70"/>
    <mergeCell ref="A71:D71"/>
    <mergeCell ref="E71:W71"/>
    <mergeCell ref="X71:AB71"/>
    <mergeCell ref="AC71:AG71"/>
    <mergeCell ref="AH71:AJ71"/>
    <mergeCell ref="AK71:AO71"/>
    <mergeCell ref="AP71:AT71"/>
    <mergeCell ref="AK70:AO70"/>
    <mergeCell ref="AP70:AT70"/>
    <mergeCell ref="AU70:AY70"/>
    <mergeCell ref="AZ70:BB70"/>
    <mergeCell ref="BC70:BG70"/>
    <mergeCell ref="BH70:BL70"/>
    <mergeCell ref="BC69:BG69"/>
    <mergeCell ref="BH69:BL69"/>
    <mergeCell ref="BM69:BQ69"/>
    <mergeCell ref="BR69:BT69"/>
    <mergeCell ref="BU69:BY69"/>
    <mergeCell ref="A70:D70"/>
    <mergeCell ref="E70:W70"/>
    <mergeCell ref="X70:AB70"/>
    <mergeCell ref="AC70:AG70"/>
    <mergeCell ref="AH70:AJ70"/>
    <mergeCell ref="BU68:BY68"/>
    <mergeCell ref="A69:D69"/>
    <mergeCell ref="E69:W69"/>
    <mergeCell ref="X69:AB69"/>
    <mergeCell ref="AC69:AG69"/>
    <mergeCell ref="AH69:AJ69"/>
    <mergeCell ref="AK69:AO69"/>
    <mergeCell ref="AP69:AT69"/>
    <mergeCell ref="AU69:AY69"/>
    <mergeCell ref="AZ69:BB69"/>
    <mergeCell ref="AU68:AY68"/>
    <mergeCell ref="AZ68:BB68"/>
    <mergeCell ref="BC68:BG68"/>
    <mergeCell ref="BH68:BL68"/>
    <mergeCell ref="BM68:BQ68"/>
    <mergeCell ref="BR68:BT68"/>
    <mergeCell ref="BM67:BQ67"/>
    <mergeCell ref="BR67:BT67"/>
    <mergeCell ref="BU67:BY67"/>
    <mergeCell ref="A68:D68"/>
    <mergeCell ref="E68:W68"/>
    <mergeCell ref="X68:AB68"/>
    <mergeCell ref="AC68:AG68"/>
    <mergeCell ref="AH68:AJ68"/>
    <mergeCell ref="AK68:AO68"/>
    <mergeCell ref="AP68:AT68"/>
    <mergeCell ref="AK67:AO67"/>
    <mergeCell ref="AP67:AT67"/>
    <mergeCell ref="AU67:AY67"/>
    <mergeCell ref="AZ67:BB67"/>
    <mergeCell ref="BC67:BG67"/>
    <mergeCell ref="BH67:BL67"/>
    <mergeCell ref="BC66:BG66"/>
    <mergeCell ref="BH66:BL66"/>
    <mergeCell ref="BM66:BQ66"/>
    <mergeCell ref="BR66:BT66"/>
    <mergeCell ref="BU66:BY66"/>
    <mergeCell ref="A67:D67"/>
    <mergeCell ref="E67:W67"/>
    <mergeCell ref="X67:AB67"/>
    <mergeCell ref="AC67:AG67"/>
    <mergeCell ref="AH67:AJ67"/>
    <mergeCell ref="A66:D66"/>
    <mergeCell ref="E66:W66"/>
    <mergeCell ref="X66:AB66"/>
    <mergeCell ref="AC66:AG66"/>
    <mergeCell ref="AH66:AJ66"/>
    <mergeCell ref="AK66:AO66"/>
    <mergeCell ref="AP66:AT66"/>
    <mergeCell ref="AU66:AY66"/>
    <mergeCell ref="AZ66:BB66"/>
    <mergeCell ref="BC55:BG55"/>
    <mergeCell ref="BC54:BG54"/>
    <mergeCell ref="A55:D55"/>
    <mergeCell ref="E55:W55"/>
    <mergeCell ref="X55:AB55"/>
    <mergeCell ref="AC55:AG55"/>
    <mergeCell ref="AH55:AJ55"/>
    <mergeCell ref="AK55:AO55"/>
    <mergeCell ref="AP55:AT55"/>
    <mergeCell ref="AU55:AY55"/>
    <mergeCell ref="AZ55:BB55"/>
    <mergeCell ref="BC53:BG53"/>
    <mergeCell ref="A54:D54"/>
    <mergeCell ref="E54:W54"/>
    <mergeCell ref="X54:AB54"/>
    <mergeCell ref="AC54:AG54"/>
    <mergeCell ref="AH54:AJ54"/>
    <mergeCell ref="AK54:AO54"/>
    <mergeCell ref="AP54:AT54"/>
    <mergeCell ref="AU54:AY54"/>
    <mergeCell ref="AZ54:BB54"/>
    <mergeCell ref="BC52:BG52"/>
    <mergeCell ref="A53:D53"/>
    <mergeCell ref="E53:W53"/>
    <mergeCell ref="X53:AB53"/>
    <mergeCell ref="AC53:AG53"/>
    <mergeCell ref="AH53:AJ53"/>
    <mergeCell ref="AK53:AO53"/>
    <mergeCell ref="AP53:AT53"/>
    <mergeCell ref="AU53:AY53"/>
    <mergeCell ref="AZ53:BB53"/>
    <mergeCell ref="BC51:BG51"/>
    <mergeCell ref="A52:D52"/>
    <mergeCell ref="E52:W52"/>
    <mergeCell ref="X52:AB52"/>
    <mergeCell ref="AC52:AG52"/>
    <mergeCell ref="AH52:AJ52"/>
    <mergeCell ref="AK52:AO52"/>
    <mergeCell ref="AP52:AT52"/>
    <mergeCell ref="AU52:AY52"/>
    <mergeCell ref="AZ52:BB52"/>
    <mergeCell ref="BC50:BG50"/>
    <mergeCell ref="A51:D51"/>
    <mergeCell ref="E51:W51"/>
    <mergeCell ref="X51:AB51"/>
    <mergeCell ref="AC51:AG51"/>
    <mergeCell ref="AH51:AJ51"/>
    <mergeCell ref="AK51:AO51"/>
    <mergeCell ref="AP51:AT51"/>
    <mergeCell ref="AU51:AY51"/>
    <mergeCell ref="AZ51:BB51"/>
    <mergeCell ref="BC49:BG49"/>
    <mergeCell ref="A50:D50"/>
    <mergeCell ref="E50:W50"/>
    <mergeCell ref="X50:AB50"/>
    <mergeCell ref="AC50:AG50"/>
    <mergeCell ref="AH50:AJ50"/>
    <mergeCell ref="AK50:AO50"/>
    <mergeCell ref="AP50:AT50"/>
    <mergeCell ref="AU50:AY50"/>
    <mergeCell ref="AZ50:BB50"/>
    <mergeCell ref="BC48:BG48"/>
    <mergeCell ref="A49:D49"/>
    <mergeCell ref="E49:W49"/>
    <mergeCell ref="X49:AB49"/>
    <mergeCell ref="AC49:AG49"/>
    <mergeCell ref="AH49:AJ49"/>
    <mergeCell ref="AK49:AO49"/>
    <mergeCell ref="AP49:AT49"/>
    <mergeCell ref="AU49:AY49"/>
    <mergeCell ref="AZ49:BB49"/>
    <mergeCell ref="A48:D48"/>
    <mergeCell ref="E48:W48"/>
    <mergeCell ref="X48:AB48"/>
    <mergeCell ref="AC48:AG48"/>
    <mergeCell ref="AH48:AJ48"/>
    <mergeCell ref="BU38:BY38"/>
    <mergeCell ref="AU38:AY38"/>
    <mergeCell ref="AZ38:BB38"/>
    <mergeCell ref="BC38:BG38"/>
    <mergeCell ref="BH38:BL38"/>
    <mergeCell ref="BM38:BQ38"/>
    <mergeCell ref="BR38:BT38"/>
    <mergeCell ref="BM37:BQ37"/>
    <mergeCell ref="BR37:BT37"/>
    <mergeCell ref="BU37:BY37"/>
    <mergeCell ref="A38:D38"/>
    <mergeCell ref="E38:W38"/>
    <mergeCell ref="X38:AB38"/>
    <mergeCell ref="AC38:AG38"/>
    <mergeCell ref="AH38:AJ38"/>
    <mergeCell ref="AK38:AO38"/>
    <mergeCell ref="AP38:AT38"/>
    <mergeCell ref="AK37:AO37"/>
    <mergeCell ref="AP37:AT37"/>
    <mergeCell ref="AU37:AY37"/>
    <mergeCell ref="AZ37:BB37"/>
    <mergeCell ref="BC37:BG37"/>
    <mergeCell ref="BH37:BL37"/>
    <mergeCell ref="BC36:BG36"/>
    <mergeCell ref="BH36:BL36"/>
    <mergeCell ref="BM36:BQ36"/>
    <mergeCell ref="BR36:BT36"/>
    <mergeCell ref="BU36:BY36"/>
    <mergeCell ref="A37:D37"/>
    <mergeCell ref="E37:W37"/>
    <mergeCell ref="X37:AB37"/>
    <mergeCell ref="AC37:AG37"/>
    <mergeCell ref="AH37:AJ37"/>
    <mergeCell ref="BU35:BY35"/>
    <mergeCell ref="A36:D36"/>
    <mergeCell ref="E36:W36"/>
    <mergeCell ref="X36:AB36"/>
    <mergeCell ref="AC36:AG36"/>
    <mergeCell ref="AH36:AJ36"/>
    <mergeCell ref="AK36:AO36"/>
    <mergeCell ref="AP36:AT36"/>
    <mergeCell ref="AU36:AY36"/>
    <mergeCell ref="AZ36:BB36"/>
    <mergeCell ref="AU35:AY35"/>
    <mergeCell ref="AZ35:BB35"/>
    <mergeCell ref="BC35:BG35"/>
    <mergeCell ref="BH35:BL35"/>
    <mergeCell ref="BM35:BQ35"/>
    <mergeCell ref="BR35:BT35"/>
    <mergeCell ref="BM34:BQ34"/>
    <mergeCell ref="BR34:BT34"/>
    <mergeCell ref="BU34:BY34"/>
    <mergeCell ref="A35:D35"/>
    <mergeCell ref="E35:W35"/>
    <mergeCell ref="X35:AB35"/>
    <mergeCell ref="AC35:AG35"/>
    <mergeCell ref="AH35:AJ35"/>
    <mergeCell ref="AK35:AO35"/>
    <mergeCell ref="AP35:AT35"/>
    <mergeCell ref="AK34:AO34"/>
    <mergeCell ref="AP34:AT34"/>
    <mergeCell ref="AU34:AY34"/>
    <mergeCell ref="AZ34:BB34"/>
    <mergeCell ref="BC34:BG34"/>
    <mergeCell ref="BH34:BL34"/>
    <mergeCell ref="BC33:BG33"/>
    <mergeCell ref="BH33:BL33"/>
    <mergeCell ref="BM33:BQ33"/>
    <mergeCell ref="BR33:BT33"/>
    <mergeCell ref="BU33:BY33"/>
    <mergeCell ref="A34:D34"/>
    <mergeCell ref="E34:W34"/>
    <mergeCell ref="X34:AB34"/>
    <mergeCell ref="AC34:AG34"/>
    <mergeCell ref="AH34:AJ34"/>
    <mergeCell ref="BU32:BY32"/>
    <mergeCell ref="A33:D33"/>
    <mergeCell ref="E33:W33"/>
    <mergeCell ref="X33:AB33"/>
    <mergeCell ref="AC33:AG33"/>
    <mergeCell ref="AH33:AJ33"/>
    <mergeCell ref="AK33:AO33"/>
    <mergeCell ref="AP33:AT33"/>
    <mergeCell ref="AU33:AY33"/>
    <mergeCell ref="AZ33:BB33"/>
    <mergeCell ref="AU32:AY32"/>
    <mergeCell ref="AZ32:BB32"/>
    <mergeCell ref="BC32:BG32"/>
    <mergeCell ref="BH32:BL32"/>
    <mergeCell ref="BM32:BQ32"/>
    <mergeCell ref="BR32:BT32"/>
    <mergeCell ref="BM31:BQ31"/>
    <mergeCell ref="BR31:BT31"/>
    <mergeCell ref="BU31:BY31"/>
    <mergeCell ref="A32:D32"/>
    <mergeCell ref="E32:W32"/>
    <mergeCell ref="X32:AB32"/>
    <mergeCell ref="AC32:AG32"/>
    <mergeCell ref="AH32:AJ32"/>
    <mergeCell ref="AK32:AO32"/>
    <mergeCell ref="AP32:AT32"/>
    <mergeCell ref="AK31:AO31"/>
    <mergeCell ref="AP31:AT31"/>
    <mergeCell ref="AU31:AY31"/>
    <mergeCell ref="AZ31:BB31"/>
    <mergeCell ref="BC31:BG31"/>
    <mergeCell ref="BH31:BL31"/>
    <mergeCell ref="A355:AA355"/>
    <mergeCell ref="AB355:AT355"/>
    <mergeCell ref="AU355:BF355"/>
    <mergeCell ref="AB356:AT356"/>
    <mergeCell ref="AU356:BF356"/>
    <mergeCell ref="A31:D31"/>
    <mergeCell ref="E31:W31"/>
    <mergeCell ref="X31:AB31"/>
    <mergeCell ref="AC31:AG31"/>
    <mergeCell ref="AH31:AJ31"/>
    <mergeCell ref="A348:BL348"/>
    <mergeCell ref="A349:BL349"/>
    <mergeCell ref="A353:AA353"/>
    <mergeCell ref="AB353:AT353"/>
    <mergeCell ref="AU353:BF353"/>
    <mergeCell ref="AB354:AT354"/>
    <mergeCell ref="AU354:BF354"/>
    <mergeCell ref="AW330:BD330"/>
    <mergeCell ref="BE330:BL330"/>
    <mergeCell ref="A343:BL343"/>
    <mergeCell ref="A344:BL344"/>
    <mergeCell ref="A346:BL346"/>
    <mergeCell ref="A347:BL347"/>
    <mergeCell ref="A332:F332"/>
    <mergeCell ref="G332:S332"/>
    <mergeCell ref="T332:Y332"/>
    <mergeCell ref="Z332:AD332"/>
    <mergeCell ref="AQ329:AV329"/>
    <mergeCell ref="AW329:BD329"/>
    <mergeCell ref="BE329:BL329"/>
    <mergeCell ref="A330:F330"/>
    <mergeCell ref="G330:S330"/>
    <mergeCell ref="T330:Y330"/>
    <mergeCell ref="Z330:AD330"/>
    <mergeCell ref="AE330:AJ330"/>
    <mergeCell ref="AK330:AP330"/>
    <mergeCell ref="AQ330:AV330"/>
    <mergeCell ref="A329:F329"/>
    <mergeCell ref="G329:S329"/>
    <mergeCell ref="T329:Y329"/>
    <mergeCell ref="Z329:AD329"/>
    <mergeCell ref="AE329:AJ329"/>
    <mergeCell ref="AK329:AP329"/>
    <mergeCell ref="BE326:BL327"/>
    <mergeCell ref="A328:F328"/>
    <mergeCell ref="G328:S328"/>
    <mergeCell ref="T328:Y328"/>
    <mergeCell ref="Z328:AD328"/>
    <mergeCell ref="AE328:AJ328"/>
    <mergeCell ref="AK328:AP328"/>
    <mergeCell ref="AQ328:AV328"/>
    <mergeCell ref="AW328:BD328"/>
    <mergeCell ref="BE328:BL328"/>
    <mergeCell ref="A323:BL323"/>
    <mergeCell ref="A324:BL324"/>
    <mergeCell ref="A326:F327"/>
    <mergeCell ref="G326:S327"/>
    <mergeCell ref="T326:Y327"/>
    <mergeCell ref="Z326:AD327"/>
    <mergeCell ref="AE326:AJ327"/>
    <mergeCell ref="AK326:AP327"/>
    <mergeCell ref="AQ326:AV327"/>
    <mergeCell ref="AW326:BD327"/>
    <mergeCell ref="AJ310:AN310"/>
    <mergeCell ref="AO310:AS310"/>
    <mergeCell ref="AT310:AW310"/>
    <mergeCell ref="AX310:BB310"/>
    <mergeCell ref="BC310:BG310"/>
    <mergeCell ref="BH310:BL310"/>
    <mergeCell ref="A310:F310"/>
    <mergeCell ref="G310:P310"/>
    <mergeCell ref="Q310:U310"/>
    <mergeCell ref="V310:Y310"/>
    <mergeCell ref="Z310:AD310"/>
    <mergeCell ref="AE310:AI310"/>
    <mergeCell ref="AJ309:AN309"/>
    <mergeCell ref="AO309:AS309"/>
    <mergeCell ref="AT309:AW309"/>
    <mergeCell ref="AX309:BB309"/>
    <mergeCell ref="BC309:BG309"/>
    <mergeCell ref="BH309:BL309"/>
    <mergeCell ref="A309:F309"/>
    <mergeCell ref="G309:P309"/>
    <mergeCell ref="Q309:U309"/>
    <mergeCell ref="V309:Y309"/>
    <mergeCell ref="Z309:AD309"/>
    <mergeCell ref="AE309:AI309"/>
    <mergeCell ref="AJ308:AN308"/>
    <mergeCell ref="AO308:AS308"/>
    <mergeCell ref="AT308:AW308"/>
    <mergeCell ref="AX308:BB308"/>
    <mergeCell ref="BC308:BG308"/>
    <mergeCell ref="BH308:BL308"/>
    <mergeCell ref="A308:F308"/>
    <mergeCell ref="G308:P308"/>
    <mergeCell ref="Q308:U308"/>
    <mergeCell ref="V308:Y308"/>
    <mergeCell ref="Z308:AD308"/>
    <mergeCell ref="AE308:AI308"/>
    <mergeCell ref="AT306:AW307"/>
    <mergeCell ref="AX306:BG306"/>
    <mergeCell ref="BH306:BL307"/>
    <mergeCell ref="Z307:AD307"/>
    <mergeCell ref="AE307:AI307"/>
    <mergeCell ref="AX307:BB307"/>
    <mergeCell ref="BC307:BG307"/>
    <mergeCell ref="A303:BL303"/>
    <mergeCell ref="A305:F307"/>
    <mergeCell ref="G305:P307"/>
    <mergeCell ref="Q305:AN305"/>
    <mergeCell ref="AO305:BL305"/>
    <mergeCell ref="Q306:U307"/>
    <mergeCell ref="V306:Y307"/>
    <mergeCell ref="Z306:AI306"/>
    <mergeCell ref="AJ306:AN307"/>
    <mergeCell ref="AO306:AS307"/>
    <mergeCell ref="AK290:AP290"/>
    <mergeCell ref="AQ290:AV290"/>
    <mergeCell ref="AW290:BA290"/>
    <mergeCell ref="BB290:BF290"/>
    <mergeCell ref="BG290:BL290"/>
    <mergeCell ref="A302:BL302"/>
    <mergeCell ref="AW291:BA291"/>
    <mergeCell ref="BB291:BF291"/>
    <mergeCell ref="BG291:BL291"/>
    <mergeCell ref="A292:F292"/>
    <mergeCell ref="AK289:AP289"/>
    <mergeCell ref="AQ289:AV289"/>
    <mergeCell ref="AW289:BA289"/>
    <mergeCell ref="BB289:BF289"/>
    <mergeCell ref="BG289:BL289"/>
    <mergeCell ref="A290:F290"/>
    <mergeCell ref="G290:S290"/>
    <mergeCell ref="T290:Y290"/>
    <mergeCell ref="Z290:AD290"/>
    <mergeCell ref="AE290:AJ290"/>
    <mergeCell ref="AK288:AP288"/>
    <mergeCell ref="AQ288:AV288"/>
    <mergeCell ref="AW288:BA288"/>
    <mergeCell ref="BB288:BF288"/>
    <mergeCell ref="BG288:BL288"/>
    <mergeCell ref="A289:F289"/>
    <mergeCell ref="G289:S289"/>
    <mergeCell ref="T289:Y289"/>
    <mergeCell ref="Z289:AD289"/>
    <mergeCell ref="AE289:AJ289"/>
    <mergeCell ref="AQ286:AV287"/>
    <mergeCell ref="AW286:BF286"/>
    <mergeCell ref="BG286:BL287"/>
    <mergeCell ref="AW287:BA287"/>
    <mergeCell ref="BB287:BF287"/>
    <mergeCell ref="A288:F288"/>
    <mergeCell ref="G288:S288"/>
    <mergeCell ref="T288:Y288"/>
    <mergeCell ref="Z288:AD288"/>
    <mergeCell ref="AE288:AJ288"/>
    <mergeCell ref="A286:F287"/>
    <mergeCell ref="G286:S287"/>
    <mergeCell ref="T286:Y287"/>
    <mergeCell ref="Z286:AD287"/>
    <mergeCell ref="AE286:AJ287"/>
    <mergeCell ref="AK286:AP287"/>
    <mergeCell ref="BJ275:BM275"/>
    <mergeCell ref="A278:BL278"/>
    <mergeCell ref="A279:BL279"/>
    <mergeCell ref="A281:BL281"/>
    <mergeCell ref="A283:BL283"/>
    <mergeCell ref="A284:BL284"/>
    <mergeCell ref="AL275:AO275"/>
    <mergeCell ref="AP275:AS275"/>
    <mergeCell ref="AT275:AW275"/>
    <mergeCell ref="AX275:BA275"/>
    <mergeCell ref="BB275:BE275"/>
    <mergeCell ref="BF275:BI275"/>
    <mergeCell ref="AX274:BA274"/>
    <mergeCell ref="BB274:BE274"/>
    <mergeCell ref="BF274:BI274"/>
    <mergeCell ref="BJ274:BM274"/>
    <mergeCell ref="A275:M275"/>
    <mergeCell ref="N275:U275"/>
    <mergeCell ref="V275:Y275"/>
    <mergeCell ref="Z275:AC275"/>
    <mergeCell ref="AD275:AG275"/>
    <mergeCell ref="AH275:AK275"/>
    <mergeCell ref="BJ273:BM273"/>
    <mergeCell ref="A274:M274"/>
    <mergeCell ref="N274:U274"/>
    <mergeCell ref="V274:Y274"/>
    <mergeCell ref="Z274:AC274"/>
    <mergeCell ref="AD274:AG274"/>
    <mergeCell ref="AH274:AK274"/>
    <mergeCell ref="AL274:AO274"/>
    <mergeCell ref="AP274:AS274"/>
    <mergeCell ref="AT274:AW274"/>
    <mergeCell ref="AL273:AO273"/>
    <mergeCell ref="AP273:AS273"/>
    <mergeCell ref="AT273:AW273"/>
    <mergeCell ref="AX273:BA273"/>
    <mergeCell ref="BB273:BE273"/>
    <mergeCell ref="BF273:BI273"/>
    <mergeCell ref="AX272:BA272"/>
    <mergeCell ref="BB272:BE272"/>
    <mergeCell ref="BF272:BI272"/>
    <mergeCell ref="BJ272:BM272"/>
    <mergeCell ref="A273:M273"/>
    <mergeCell ref="N273:U273"/>
    <mergeCell ref="V273:Y273"/>
    <mergeCell ref="Z273:AC273"/>
    <mergeCell ref="AD273:AG273"/>
    <mergeCell ref="AH273:AK273"/>
    <mergeCell ref="Z272:AC272"/>
    <mergeCell ref="AD272:AG272"/>
    <mergeCell ref="AH272:AK272"/>
    <mergeCell ref="AL272:AO272"/>
    <mergeCell ref="AP272:AS272"/>
    <mergeCell ref="AT272:AW272"/>
    <mergeCell ref="A267:BL267"/>
    <mergeCell ref="A269:BL269"/>
    <mergeCell ref="A271:M272"/>
    <mergeCell ref="N271:U272"/>
    <mergeCell ref="V271:Y272"/>
    <mergeCell ref="Z271:AG271"/>
    <mergeCell ref="AH271:AO271"/>
    <mergeCell ref="AP271:AW271"/>
    <mergeCell ref="AX271:BE271"/>
    <mergeCell ref="BF271:BM271"/>
    <mergeCell ref="AZ261:BD261"/>
    <mergeCell ref="A262:F262"/>
    <mergeCell ref="G262:S262"/>
    <mergeCell ref="T262:Z262"/>
    <mergeCell ref="AA262:AE262"/>
    <mergeCell ref="AF262:AJ262"/>
    <mergeCell ref="AK262:AO262"/>
    <mergeCell ref="AP262:AT262"/>
    <mergeCell ref="AU262:AY262"/>
    <mergeCell ref="AZ262:BD262"/>
    <mergeCell ref="AU260:AY260"/>
    <mergeCell ref="AZ260:BD260"/>
    <mergeCell ref="A261:F261"/>
    <mergeCell ref="G261:S261"/>
    <mergeCell ref="T261:Z261"/>
    <mergeCell ref="AA261:AE261"/>
    <mergeCell ref="AF261:AJ261"/>
    <mergeCell ref="AK261:AO261"/>
    <mergeCell ref="AP261:AT261"/>
    <mergeCell ref="AU261:AY261"/>
    <mergeCell ref="AP259:AT259"/>
    <mergeCell ref="AU259:AY259"/>
    <mergeCell ref="AZ259:BD259"/>
    <mergeCell ref="A260:F260"/>
    <mergeCell ref="G260:S260"/>
    <mergeCell ref="T260:Z260"/>
    <mergeCell ref="AA260:AE260"/>
    <mergeCell ref="AF260:AJ260"/>
    <mergeCell ref="AK260:AO260"/>
    <mergeCell ref="AP260:AT260"/>
    <mergeCell ref="A254:BL254"/>
    <mergeCell ref="A256:BB256"/>
    <mergeCell ref="A258:F259"/>
    <mergeCell ref="G258:S259"/>
    <mergeCell ref="T258:Z259"/>
    <mergeCell ref="AA258:AO258"/>
    <mergeCell ref="AP258:BD258"/>
    <mergeCell ref="AA259:AE259"/>
    <mergeCell ref="AF259:AJ259"/>
    <mergeCell ref="AK259:AO259"/>
    <mergeCell ref="AP248:AT248"/>
    <mergeCell ref="AU248:AY248"/>
    <mergeCell ref="AZ248:BD248"/>
    <mergeCell ref="BE248:BI248"/>
    <mergeCell ref="BJ248:BN248"/>
    <mergeCell ref="BO248:BS248"/>
    <mergeCell ref="A248:F248"/>
    <mergeCell ref="G248:S248"/>
    <mergeCell ref="T248:Z248"/>
    <mergeCell ref="AA248:AE248"/>
    <mergeCell ref="AF248:AJ248"/>
    <mergeCell ref="AK248:AO248"/>
    <mergeCell ref="AP247:AT247"/>
    <mergeCell ref="AU247:AY247"/>
    <mergeCell ref="AZ247:BD247"/>
    <mergeCell ref="BE247:BI247"/>
    <mergeCell ref="BJ247:BN247"/>
    <mergeCell ref="BO247:BS247"/>
    <mergeCell ref="A247:F247"/>
    <mergeCell ref="G247:S247"/>
    <mergeCell ref="T247:Z247"/>
    <mergeCell ref="AA247:AE247"/>
    <mergeCell ref="AF247:AJ247"/>
    <mergeCell ref="AK247:AO247"/>
    <mergeCell ref="AP246:AT246"/>
    <mergeCell ref="AU246:AY246"/>
    <mergeCell ref="AZ246:BD246"/>
    <mergeCell ref="BE246:BI246"/>
    <mergeCell ref="BJ246:BN246"/>
    <mergeCell ref="BO246:BS246"/>
    <mergeCell ref="A246:F246"/>
    <mergeCell ref="G246:S246"/>
    <mergeCell ref="T246:Z246"/>
    <mergeCell ref="AA246:AE246"/>
    <mergeCell ref="AF246:AJ246"/>
    <mergeCell ref="AK246:AO246"/>
    <mergeCell ref="AP245:AT245"/>
    <mergeCell ref="AU245:AY245"/>
    <mergeCell ref="AZ245:BD245"/>
    <mergeCell ref="BE245:BI245"/>
    <mergeCell ref="BJ245:BN245"/>
    <mergeCell ref="BO245:BS245"/>
    <mergeCell ref="A242:BL242"/>
    <mergeCell ref="A244:F245"/>
    <mergeCell ref="G244:S245"/>
    <mergeCell ref="T244:Z245"/>
    <mergeCell ref="AA244:AO244"/>
    <mergeCell ref="AP244:BD244"/>
    <mergeCell ref="BE244:BS244"/>
    <mergeCell ref="AA245:AE245"/>
    <mergeCell ref="AF245:AJ245"/>
    <mergeCell ref="AK245:AO245"/>
    <mergeCell ref="BA230:BC230"/>
    <mergeCell ref="BD230:BF230"/>
    <mergeCell ref="BG230:BI230"/>
    <mergeCell ref="BJ230:BL230"/>
    <mergeCell ref="A238:BL238"/>
    <mergeCell ref="A240:BL240"/>
    <mergeCell ref="A231:C231"/>
    <mergeCell ref="D231:V231"/>
    <mergeCell ref="W231:Y231"/>
    <mergeCell ref="Z231:AB231"/>
    <mergeCell ref="AI230:AK230"/>
    <mergeCell ref="AL230:AN230"/>
    <mergeCell ref="AO230:AQ230"/>
    <mergeCell ref="AR230:AT230"/>
    <mergeCell ref="AU230:AW230"/>
    <mergeCell ref="AX230:AZ230"/>
    <mergeCell ref="BA229:BC229"/>
    <mergeCell ref="BD229:BF229"/>
    <mergeCell ref="BG229:BI229"/>
    <mergeCell ref="BJ229:BL229"/>
    <mergeCell ref="A230:C230"/>
    <mergeCell ref="D230:V230"/>
    <mergeCell ref="W230:Y230"/>
    <mergeCell ref="Z230:AB230"/>
    <mergeCell ref="AC230:AE230"/>
    <mergeCell ref="AF230:AH230"/>
    <mergeCell ref="AI229:AK229"/>
    <mergeCell ref="AL229:AN229"/>
    <mergeCell ref="AO229:AQ229"/>
    <mergeCell ref="AR229:AT229"/>
    <mergeCell ref="AU229:AW229"/>
    <mergeCell ref="AX229:AZ229"/>
    <mergeCell ref="BA228:BC228"/>
    <mergeCell ref="BD228:BF228"/>
    <mergeCell ref="BG228:BI228"/>
    <mergeCell ref="BJ228:BL228"/>
    <mergeCell ref="A229:C229"/>
    <mergeCell ref="D229:V229"/>
    <mergeCell ref="W229:Y229"/>
    <mergeCell ref="Z229:AB229"/>
    <mergeCell ref="AC229:AE229"/>
    <mergeCell ref="AF229:AH229"/>
    <mergeCell ref="AI228:AK228"/>
    <mergeCell ref="AL228:AN228"/>
    <mergeCell ref="AO228:AQ228"/>
    <mergeCell ref="AR228:AT228"/>
    <mergeCell ref="AU228:AW228"/>
    <mergeCell ref="AX228:AZ228"/>
    <mergeCell ref="A228:C228"/>
    <mergeCell ref="D228:V228"/>
    <mergeCell ref="W228:Y228"/>
    <mergeCell ref="Z228:AB228"/>
    <mergeCell ref="AC228:AE228"/>
    <mergeCell ref="AF228:AH228"/>
    <mergeCell ref="BJ226:BL227"/>
    <mergeCell ref="W227:Y227"/>
    <mergeCell ref="Z227:AB227"/>
    <mergeCell ref="AC227:AE227"/>
    <mergeCell ref="AF227:AH227"/>
    <mergeCell ref="AI227:AK227"/>
    <mergeCell ref="AL227:AN227"/>
    <mergeCell ref="AO227:AQ227"/>
    <mergeCell ref="AR227:AT227"/>
    <mergeCell ref="BG225:BL225"/>
    <mergeCell ref="W226:AB226"/>
    <mergeCell ref="AC226:AH226"/>
    <mergeCell ref="AI226:AN226"/>
    <mergeCell ref="AO226:AT226"/>
    <mergeCell ref="AU226:AW227"/>
    <mergeCell ref="AX226:AZ227"/>
    <mergeCell ref="BA226:BC227"/>
    <mergeCell ref="BD226:BF227"/>
    <mergeCell ref="BG226:BI227"/>
    <mergeCell ref="A225:C227"/>
    <mergeCell ref="D225:V227"/>
    <mergeCell ref="W225:AH225"/>
    <mergeCell ref="AI225:AT225"/>
    <mergeCell ref="AU225:AZ225"/>
    <mergeCell ref="BA225:BF225"/>
    <mergeCell ref="AT212:AX212"/>
    <mergeCell ref="AY212:BC212"/>
    <mergeCell ref="BD212:BH212"/>
    <mergeCell ref="BI212:BM212"/>
    <mergeCell ref="BN212:BR212"/>
    <mergeCell ref="A222:BL222"/>
    <mergeCell ref="BI213:BM213"/>
    <mergeCell ref="BN213:BR213"/>
    <mergeCell ref="A214:T214"/>
    <mergeCell ref="U214:Y214"/>
    <mergeCell ref="A212:T212"/>
    <mergeCell ref="U212:Y212"/>
    <mergeCell ref="Z212:AD212"/>
    <mergeCell ref="AE212:AI212"/>
    <mergeCell ref="AJ212:AN212"/>
    <mergeCell ref="AO212:AS212"/>
    <mergeCell ref="AO211:AS211"/>
    <mergeCell ref="AT211:AX211"/>
    <mergeCell ref="AY211:BC211"/>
    <mergeCell ref="BD211:BH211"/>
    <mergeCell ref="BI211:BM211"/>
    <mergeCell ref="BN211:BR211"/>
    <mergeCell ref="AT210:AX210"/>
    <mergeCell ref="AY210:BC210"/>
    <mergeCell ref="BD210:BH210"/>
    <mergeCell ref="BI210:BM210"/>
    <mergeCell ref="BN210:BR210"/>
    <mergeCell ref="A211:T211"/>
    <mergeCell ref="U211:Y211"/>
    <mergeCell ref="Z211:AD211"/>
    <mergeCell ref="AE211:AI211"/>
    <mergeCell ref="AJ211:AN211"/>
    <mergeCell ref="A210:T210"/>
    <mergeCell ref="U210:Y210"/>
    <mergeCell ref="Z210:AD210"/>
    <mergeCell ref="AE210:AI210"/>
    <mergeCell ref="AJ210:AN210"/>
    <mergeCell ref="AO210:AS210"/>
    <mergeCell ref="AO209:AS209"/>
    <mergeCell ref="AT209:AX209"/>
    <mergeCell ref="AY209:BC209"/>
    <mergeCell ref="BD209:BH209"/>
    <mergeCell ref="BI209:BM209"/>
    <mergeCell ref="BN209:BR209"/>
    <mergeCell ref="A208:T209"/>
    <mergeCell ref="U208:AD208"/>
    <mergeCell ref="AE208:AN208"/>
    <mergeCell ref="AO208:AX208"/>
    <mergeCell ref="AY208:BH208"/>
    <mergeCell ref="BI208:BR208"/>
    <mergeCell ref="U209:Y209"/>
    <mergeCell ref="Z209:AD209"/>
    <mergeCell ref="AE209:AI209"/>
    <mergeCell ref="AJ209:AN209"/>
    <mergeCell ref="AP182:AT182"/>
    <mergeCell ref="AU182:AY182"/>
    <mergeCell ref="AZ182:BD182"/>
    <mergeCell ref="BE182:BI182"/>
    <mergeCell ref="A205:BL205"/>
    <mergeCell ref="A206:BL206"/>
    <mergeCell ref="BE183:BI183"/>
    <mergeCell ref="A184:C184"/>
    <mergeCell ref="D184:P184"/>
    <mergeCell ref="Q184:U184"/>
    <mergeCell ref="AP181:AT181"/>
    <mergeCell ref="AU181:AY181"/>
    <mergeCell ref="AZ181:BD181"/>
    <mergeCell ref="BE181:BI181"/>
    <mergeCell ref="A182:C182"/>
    <mergeCell ref="D182:P182"/>
    <mergeCell ref="Q182:U182"/>
    <mergeCell ref="V182:AE182"/>
    <mergeCell ref="AF182:AJ182"/>
    <mergeCell ref="AK182:AO182"/>
    <mergeCell ref="AP180:AT180"/>
    <mergeCell ref="AU180:AY180"/>
    <mergeCell ref="AZ180:BD180"/>
    <mergeCell ref="BE180:BI180"/>
    <mergeCell ref="A181:C181"/>
    <mergeCell ref="D181:P181"/>
    <mergeCell ref="Q181:U181"/>
    <mergeCell ref="V181:AE181"/>
    <mergeCell ref="AF181:AJ181"/>
    <mergeCell ref="AK181:AO181"/>
    <mergeCell ref="AP179:AT179"/>
    <mergeCell ref="AU179:AY179"/>
    <mergeCell ref="AZ179:BD179"/>
    <mergeCell ref="BE179:BI179"/>
    <mergeCell ref="A180:C180"/>
    <mergeCell ref="D180:P180"/>
    <mergeCell ref="Q180:U180"/>
    <mergeCell ref="V180:AE180"/>
    <mergeCell ref="AF180:AJ180"/>
    <mergeCell ref="AK180:AO180"/>
    <mergeCell ref="BT153:BX153"/>
    <mergeCell ref="A176:BL176"/>
    <mergeCell ref="A178:C179"/>
    <mergeCell ref="D178:P179"/>
    <mergeCell ref="Q178:U179"/>
    <mergeCell ref="V178:AE179"/>
    <mergeCell ref="AF178:AT178"/>
    <mergeCell ref="AU178:BI178"/>
    <mergeCell ref="AF179:AJ179"/>
    <mergeCell ref="AK179:AO179"/>
    <mergeCell ref="AP153:AT153"/>
    <mergeCell ref="AU153:AY153"/>
    <mergeCell ref="AZ153:BD153"/>
    <mergeCell ref="BE153:BI153"/>
    <mergeCell ref="BJ153:BN153"/>
    <mergeCell ref="BO153:BS153"/>
    <mergeCell ref="BE152:BI152"/>
    <mergeCell ref="BJ152:BN152"/>
    <mergeCell ref="BO152:BS152"/>
    <mergeCell ref="BT152:BX152"/>
    <mergeCell ref="A153:C153"/>
    <mergeCell ref="D153:P153"/>
    <mergeCell ref="Q153:U153"/>
    <mergeCell ref="V153:AE153"/>
    <mergeCell ref="AF153:AJ153"/>
    <mergeCell ref="AK153:AO153"/>
    <mergeCell ref="BT151:BX151"/>
    <mergeCell ref="A152:C152"/>
    <mergeCell ref="D152:P152"/>
    <mergeCell ref="Q152:U152"/>
    <mergeCell ref="V152:AE152"/>
    <mergeCell ref="AF152:AJ152"/>
    <mergeCell ref="AK152:AO152"/>
    <mergeCell ref="AP152:AT152"/>
    <mergeCell ref="AU152:AY152"/>
    <mergeCell ref="AZ152:BD152"/>
    <mergeCell ref="AP151:AT151"/>
    <mergeCell ref="AU151:AY151"/>
    <mergeCell ref="AZ151:BD151"/>
    <mergeCell ref="BE151:BI151"/>
    <mergeCell ref="BJ151:BN151"/>
    <mergeCell ref="BO151:BS151"/>
    <mergeCell ref="A151:C151"/>
    <mergeCell ref="D151:P151"/>
    <mergeCell ref="Q151:U151"/>
    <mergeCell ref="V151:AE151"/>
    <mergeCell ref="AF151:AJ151"/>
    <mergeCell ref="AK151:AO151"/>
    <mergeCell ref="BJ149:BX149"/>
    <mergeCell ref="AF150:AJ150"/>
    <mergeCell ref="AK150:AO150"/>
    <mergeCell ref="AP150:AT150"/>
    <mergeCell ref="AU150:AY150"/>
    <mergeCell ref="AZ150:BD150"/>
    <mergeCell ref="BE150:BI150"/>
    <mergeCell ref="BJ150:BN150"/>
    <mergeCell ref="BO150:BS150"/>
    <mergeCell ref="BT150:BX150"/>
    <mergeCell ref="A149:C150"/>
    <mergeCell ref="D149:P150"/>
    <mergeCell ref="Q149:U150"/>
    <mergeCell ref="V149:AE150"/>
    <mergeCell ref="AF149:AT149"/>
    <mergeCell ref="AU149:BI149"/>
    <mergeCell ref="AL139:AP139"/>
    <mergeCell ref="AQ139:AU139"/>
    <mergeCell ref="AV139:AX139"/>
    <mergeCell ref="AY139:BC139"/>
    <mergeCell ref="A145:BL145"/>
    <mergeCell ref="A147:BL147"/>
    <mergeCell ref="AQ140:AU140"/>
    <mergeCell ref="AV140:AX140"/>
    <mergeCell ref="AY140:BC140"/>
    <mergeCell ref="A141:C141"/>
    <mergeCell ref="AL138:AP138"/>
    <mergeCell ref="AQ138:AU138"/>
    <mergeCell ref="AV138:AX138"/>
    <mergeCell ref="AY138:BC138"/>
    <mergeCell ref="A139:C139"/>
    <mergeCell ref="D139:S139"/>
    <mergeCell ref="T139:X139"/>
    <mergeCell ref="Y139:AC139"/>
    <mergeCell ref="AD139:AF139"/>
    <mergeCell ref="AG139:AK139"/>
    <mergeCell ref="AL137:AP137"/>
    <mergeCell ref="AQ137:AU137"/>
    <mergeCell ref="AV137:AX137"/>
    <mergeCell ref="AY137:BC137"/>
    <mergeCell ref="A138:C138"/>
    <mergeCell ref="D138:S138"/>
    <mergeCell ref="T138:X138"/>
    <mergeCell ref="Y138:AC138"/>
    <mergeCell ref="AD138:AF138"/>
    <mergeCell ref="AG138:AK138"/>
    <mergeCell ref="A137:C137"/>
    <mergeCell ref="D137:S137"/>
    <mergeCell ref="T137:X137"/>
    <mergeCell ref="Y137:AC137"/>
    <mergeCell ref="AD137:AF137"/>
    <mergeCell ref="AG137:AK137"/>
    <mergeCell ref="AD136:AF136"/>
    <mergeCell ref="AG136:AK136"/>
    <mergeCell ref="AL136:AP136"/>
    <mergeCell ref="AQ136:AU136"/>
    <mergeCell ref="AV136:AX136"/>
    <mergeCell ref="AY136:BC136"/>
    <mergeCell ref="BN126:BP126"/>
    <mergeCell ref="BQ126:BU126"/>
    <mergeCell ref="A132:BL132"/>
    <mergeCell ref="A133:AW133"/>
    <mergeCell ref="A135:C136"/>
    <mergeCell ref="D135:S136"/>
    <mergeCell ref="T135:AK135"/>
    <mergeCell ref="AL135:BC135"/>
    <mergeCell ref="T136:X136"/>
    <mergeCell ref="Y136:AC136"/>
    <mergeCell ref="AL126:AP126"/>
    <mergeCell ref="AQ126:AU126"/>
    <mergeCell ref="AV126:AX126"/>
    <mergeCell ref="AY126:BC126"/>
    <mergeCell ref="BD126:BH126"/>
    <mergeCell ref="BI126:BM126"/>
    <mergeCell ref="A126:C126"/>
    <mergeCell ref="D126:S126"/>
    <mergeCell ref="T126:X126"/>
    <mergeCell ref="Y126:AC126"/>
    <mergeCell ref="AD126:AF126"/>
    <mergeCell ref="AG126:AK126"/>
    <mergeCell ref="AV125:AX125"/>
    <mergeCell ref="AY125:BC125"/>
    <mergeCell ref="BD125:BH125"/>
    <mergeCell ref="BI125:BM125"/>
    <mergeCell ref="BN125:BP125"/>
    <mergeCell ref="BQ125:BU125"/>
    <mergeCell ref="BN124:BP124"/>
    <mergeCell ref="BQ124:BU124"/>
    <mergeCell ref="A125:C125"/>
    <mergeCell ref="D125:S125"/>
    <mergeCell ref="T125:X125"/>
    <mergeCell ref="Y125:AC125"/>
    <mergeCell ref="AD125:AF125"/>
    <mergeCell ref="AG125:AK125"/>
    <mergeCell ref="AL125:AP125"/>
    <mergeCell ref="AQ125:AU125"/>
    <mergeCell ref="AL124:AP124"/>
    <mergeCell ref="AQ124:AU124"/>
    <mergeCell ref="AV124:AX124"/>
    <mergeCell ref="AY124:BC124"/>
    <mergeCell ref="BD124:BH124"/>
    <mergeCell ref="BI124:BM124"/>
    <mergeCell ref="A124:C124"/>
    <mergeCell ref="D124:S124"/>
    <mergeCell ref="T124:X124"/>
    <mergeCell ref="Y124:AC124"/>
    <mergeCell ref="AD124:AF124"/>
    <mergeCell ref="AG124:AK124"/>
    <mergeCell ref="AV123:AX123"/>
    <mergeCell ref="AY123:BC123"/>
    <mergeCell ref="BD123:BH123"/>
    <mergeCell ref="BI123:BM123"/>
    <mergeCell ref="BN123:BP123"/>
    <mergeCell ref="BQ123:BU123"/>
    <mergeCell ref="T123:X123"/>
    <mergeCell ref="Y123:AC123"/>
    <mergeCell ref="AD123:AF123"/>
    <mergeCell ref="AG123:AK123"/>
    <mergeCell ref="AL123:AP123"/>
    <mergeCell ref="AQ123:AU123"/>
    <mergeCell ref="AZ114:BB114"/>
    <mergeCell ref="BC114:BG114"/>
    <mergeCell ref="A117:BL117"/>
    <mergeCell ref="A119:BL119"/>
    <mergeCell ref="A120:BL120"/>
    <mergeCell ref="A122:C123"/>
    <mergeCell ref="D122:S123"/>
    <mergeCell ref="T122:AK122"/>
    <mergeCell ref="AL122:BC122"/>
    <mergeCell ref="BD122:BU122"/>
    <mergeCell ref="AZ113:BB113"/>
    <mergeCell ref="BC113:BG113"/>
    <mergeCell ref="A114:E114"/>
    <mergeCell ref="F114:W114"/>
    <mergeCell ref="X114:AB114"/>
    <mergeCell ref="AC114:AG114"/>
    <mergeCell ref="AH114:AJ114"/>
    <mergeCell ref="AK114:AO114"/>
    <mergeCell ref="AP114:AT114"/>
    <mergeCell ref="AU114:AY114"/>
    <mergeCell ref="AZ112:BB112"/>
    <mergeCell ref="BC112:BG112"/>
    <mergeCell ref="A113:E113"/>
    <mergeCell ref="F113:W113"/>
    <mergeCell ref="X113:AB113"/>
    <mergeCell ref="AC113:AG113"/>
    <mergeCell ref="AH113:AJ113"/>
    <mergeCell ref="AK113:AO113"/>
    <mergeCell ref="AP113:AT113"/>
    <mergeCell ref="AU113:AY113"/>
    <mergeCell ref="AZ111:BB111"/>
    <mergeCell ref="BC111:BG111"/>
    <mergeCell ref="A112:E112"/>
    <mergeCell ref="F112:W112"/>
    <mergeCell ref="X112:AB112"/>
    <mergeCell ref="AC112:AG112"/>
    <mergeCell ref="AH112:AJ112"/>
    <mergeCell ref="AK112:AO112"/>
    <mergeCell ref="AP112:AT112"/>
    <mergeCell ref="AU112:AY112"/>
    <mergeCell ref="A110:E111"/>
    <mergeCell ref="F110:W111"/>
    <mergeCell ref="X110:AO110"/>
    <mergeCell ref="AP110:BG110"/>
    <mergeCell ref="X111:AB111"/>
    <mergeCell ref="AC111:AG111"/>
    <mergeCell ref="AH111:AJ111"/>
    <mergeCell ref="AK111:AO111"/>
    <mergeCell ref="AP111:AT111"/>
    <mergeCell ref="AU111:AY111"/>
    <mergeCell ref="AP94:AT94"/>
    <mergeCell ref="AU94:AY94"/>
    <mergeCell ref="AZ94:BB94"/>
    <mergeCell ref="BC94:BG94"/>
    <mergeCell ref="A107:BL107"/>
    <mergeCell ref="A108:AW108"/>
    <mergeCell ref="AK95:AO95"/>
    <mergeCell ref="AP95:AT95"/>
    <mergeCell ref="AU95:AY95"/>
    <mergeCell ref="AZ95:BB95"/>
    <mergeCell ref="AP93:AT93"/>
    <mergeCell ref="AU93:AY93"/>
    <mergeCell ref="AZ93:BB93"/>
    <mergeCell ref="BC93:BG93"/>
    <mergeCell ref="A94:D94"/>
    <mergeCell ref="E94:W94"/>
    <mergeCell ref="X94:AB94"/>
    <mergeCell ref="AC94:AG94"/>
    <mergeCell ref="AH94:AJ94"/>
    <mergeCell ref="AK94:AO94"/>
    <mergeCell ref="AP92:AT92"/>
    <mergeCell ref="AU92:AY92"/>
    <mergeCell ref="AZ92:BB92"/>
    <mergeCell ref="BC92:BG92"/>
    <mergeCell ref="A93:D93"/>
    <mergeCell ref="E93:W93"/>
    <mergeCell ref="X93:AB93"/>
    <mergeCell ref="AC93:AG93"/>
    <mergeCell ref="AH93:AJ93"/>
    <mergeCell ref="AK93:AO93"/>
    <mergeCell ref="A92:D92"/>
    <mergeCell ref="E92:W92"/>
    <mergeCell ref="X92:AB92"/>
    <mergeCell ref="AC92:AG92"/>
    <mergeCell ref="AH92:AJ92"/>
    <mergeCell ref="AK92:AO92"/>
    <mergeCell ref="AH91:AJ91"/>
    <mergeCell ref="AK91:AO91"/>
    <mergeCell ref="AP91:AT91"/>
    <mergeCell ref="AU91:AY91"/>
    <mergeCell ref="AZ91:BB91"/>
    <mergeCell ref="BC91:BG91"/>
    <mergeCell ref="BR85:BT85"/>
    <mergeCell ref="BU85:BY85"/>
    <mergeCell ref="A87:BL87"/>
    <mergeCell ref="A88:AW88"/>
    <mergeCell ref="A90:D91"/>
    <mergeCell ref="E90:W91"/>
    <mergeCell ref="X90:AO90"/>
    <mergeCell ref="AP90:BG90"/>
    <mergeCell ref="X91:AB91"/>
    <mergeCell ref="AC91:AG91"/>
    <mergeCell ref="AP85:AT85"/>
    <mergeCell ref="AU85:AY85"/>
    <mergeCell ref="AZ85:BB85"/>
    <mergeCell ref="BC85:BG85"/>
    <mergeCell ref="BH85:BL85"/>
    <mergeCell ref="BM85:BQ85"/>
    <mergeCell ref="A85:E85"/>
    <mergeCell ref="F85:W85"/>
    <mergeCell ref="X85:AB85"/>
    <mergeCell ref="AC85:AG85"/>
    <mergeCell ref="AH85:AJ85"/>
    <mergeCell ref="AK85:AO85"/>
    <mergeCell ref="AZ84:BB84"/>
    <mergeCell ref="BC84:BG84"/>
    <mergeCell ref="BH84:BL84"/>
    <mergeCell ref="BM84:BQ84"/>
    <mergeCell ref="BR84:BT84"/>
    <mergeCell ref="BU84:BY84"/>
    <mergeCell ref="BR83:BT83"/>
    <mergeCell ref="BU83:BY83"/>
    <mergeCell ref="A84:E84"/>
    <mergeCell ref="F84:W84"/>
    <mergeCell ref="X84:AB84"/>
    <mergeCell ref="AC84:AG84"/>
    <mergeCell ref="AH84:AJ84"/>
    <mergeCell ref="AK84:AO84"/>
    <mergeCell ref="AP84:AT84"/>
    <mergeCell ref="AU84:AY84"/>
    <mergeCell ref="AP83:AT83"/>
    <mergeCell ref="AU83:AY83"/>
    <mergeCell ref="AZ83:BB83"/>
    <mergeCell ref="BC83:BG83"/>
    <mergeCell ref="BH83:BL83"/>
    <mergeCell ref="BM83:BQ83"/>
    <mergeCell ref="A83:E83"/>
    <mergeCell ref="F83:W83"/>
    <mergeCell ref="X83:AB83"/>
    <mergeCell ref="AC83:AG83"/>
    <mergeCell ref="AH83:AJ83"/>
    <mergeCell ref="AK83:AO83"/>
    <mergeCell ref="AZ82:BB82"/>
    <mergeCell ref="BC82:BG82"/>
    <mergeCell ref="BH82:BL82"/>
    <mergeCell ref="BM82:BQ82"/>
    <mergeCell ref="BR82:BT82"/>
    <mergeCell ref="BU82:BY82"/>
    <mergeCell ref="X82:AB82"/>
    <mergeCell ref="AC82:AG82"/>
    <mergeCell ref="AH82:AJ82"/>
    <mergeCell ref="AK82:AO82"/>
    <mergeCell ref="AP82:AT82"/>
    <mergeCell ref="AU82:AY82"/>
    <mergeCell ref="BM65:BQ65"/>
    <mergeCell ref="BR65:BT65"/>
    <mergeCell ref="BU65:BY65"/>
    <mergeCell ref="A78:BL78"/>
    <mergeCell ref="A79:BL79"/>
    <mergeCell ref="A81:E82"/>
    <mergeCell ref="F81:W82"/>
    <mergeCell ref="X81:AO81"/>
    <mergeCell ref="AP81:BG81"/>
    <mergeCell ref="BH81:BY81"/>
    <mergeCell ref="AK65:AO65"/>
    <mergeCell ref="AP65:AT65"/>
    <mergeCell ref="AU65:AY65"/>
    <mergeCell ref="AZ65:BB65"/>
    <mergeCell ref="BC65:BG65"/>
    <mergeCell ref="BH65:BL65"/>
    <mergeCell ref="BC64:BG64"/>
    <mergeCell ref="BH64:BL64"/>
    <mergeCell ref="BM64:BQ64"/>
    <mergeCell ref="BR64:BT64"/>
    <mergeCell ref="BU64:BY64"/>
    <mergeCell ref="A65:D65"/>
    <mergeCell ref="E65:W65"/>
    <mergeCell ref="X65:AB65"/>
    <mergeCell ref="AC65:AG65"/>
    <mergeCell ref="AH65:AJ65"/>
    <mergeCell ref="BU63:BY63"/>
    <mergeCell ref="A64:D64"/>
    <mergeCell ref="E64:W64"/>
    <mergeCell ref="X64:AB64"/>
    <mergeCell ref="AC64:AG64"/>
    <mergeCell ref="AH64:AJ64"/>
    <mergeCell ref="AK64:AO64"/>
    <mergeCell ref="AP64:AT64"/>
    <mergeCell ref="AU64:AY64"/>
    <mergeCell ref="AZ64:BB64"/>
    <mergeCell ref="AU63:AY63"/>
    <mergeCell ref="AZ63:BB63"/>
    <mergeCell ref="BC63:BG63"/>
    <mergeCell ref="BH63:BL63"/>
    <mergeCell ref="BM63:BQ63"/>
    <mergeCell ref="BR63:BT63"/>
    <mergeCell ref="BM62:BQ62"/>
    <mergeCell ref="BR62:BT62"/>
    <mergeCell ref="BU62:BY62"/>
    <mergeCell ref="A63:D63"/>
    <mergeCell ref="E63:W63"/>
    <mergeCell ref="X63:AB63"/>
    <mergeCell ref="AC63:AG63"/>
    <mergeCell ref="AH63:AJ63"/>
    <mergeCell ref="AK63:AO63"/>
    <mergeCell ref="AP63:AT63"/>
    <mergeCell ref="AK62:AO62"/>
    <mergeCell ref="AP62:AT62"/>
    <mergeCell ref="AU62:AY62"/>
    <mergeCell ref="AZ62:BB62"/>
    <mergeCell ref="BC62:BG62"/>
    <mergeCell ref="BH62:BL62"/>
    <mergeCell ref="A58:BL58"/>
    <mergeCell ref="A59:BL59"/>
    <mergeCell ref="A61:D62"/>
    <mergeCell ref="E61:W62"/>
    <mergeCell ref="X61:AO61"/>
    <mergeCell ref="AP61:BG61"/>
    <mergeCell ref="BH61:BY61"/>
    <mergeCell ref="X62:AB62"/>
    <mergeCell ref="AC62:AG62"/>
    <mergeCell ref="AH62:AJ62"/>
    <mergeCell ref="AK47:AO47"/>
    <mergeCell ref="AP47:AT47"/>
    <mergeCell ref="AU47:AY47"/>
    <mergeCell ref="AZ47:BB47"/>
    <mergeCell ref="BC47:BG47"/>
    <mergeCell ref="A57:BZ57"/>
    <mergeCell ref="AK48:AO48"/>
    <mergeCell ref="AP48:AT48"/>
    <mergeCell ref="AU48:AY48"/>
    <mergeCell ref="AZ48:BB48"/>
    <mergeCell ref="AK46:AO46"/>
    <mergeCell ref="AP46:AT46"/>
    <mergeCell ref="AU46:AY46"/>
    <mergeCell ref="AZ46:BB46"/>
    <mergeCell ref="BC46:BG46"/>
    <mergeCell ref="A47:D47"/>
    <mergeCell ref="E47:W47"/>
    <mergeCell ref="X47:AB47"/>
    <mergeCell ref="AC47:AG47"/>
    <mergeCell ref="AH47:AJ47"/>
    <mergeCell ref="AK45:AO45"/>
    <mergeCell ref="AP45:AT45"/>
    <mergeCell ref="AU45:AY45"/>
    <mergeCell ref="AZ45:BB45"/>
    <mergeCell ref="BC45:BG45"/>
    <mergeCell ref="A46:D46"/>
    <mergeCell ref="E46:W46"/>
    <mergeCell ref="X46:AB46"/>
    <mergeCell ref="AC46:AG46"/>
    <mergeCell ref="AH46:AJ46"/>
    <mergeCell ref="AK44:AO44"/>
    <mergeCell ref="AP44:AT44"/>
    <mergeCell ref="AU44:AY44"/>
    <mergeCell ref="AZ44:BB44"/>
    <mergeCell ref="BC44:BG44"/>
    <mergeCell ref="A45:D45"/>
    <mergeCell ref="E45:W45"/>
    <mergeCell ref="X45:AB45"/>
    <mergeCell ref="AC45:AG45"/>
    <mergeCell ref="AH45:AJ45"/>
    <mergeCell ref="BU30:BY30"/>
    <mergeCell ref="A40:BL40"/>
    <mergeCell ref="A41:AW41"/>
    <mergeCell ref="A43:D44"/>
    <mergeCell ref="E43:W44"/>
    <mergeCell ref="X43:AO43"/>
    <mergeCell ref="AP43:BG43"/>
    <mergeCell ref="X44:AB44"/>
    <mergeCell ref="AC44:AG44"/>
    <mergeCell ref="AH44:AJ44"/>
    <mergeCell ref="AU30:AY30"/>
    <mergeCell ref="AZ30:BB30"/>
    <mergeCell ref="BC30:BG30"/>
    <mergeCell ref="BH30:BL30"/>
    <mergeCell ref="BM30:BQ30"/>
    <mergeCell ref="BR30:BT30"/>
    <mergeCell ref="BM29:BQ29"/>
    <mergeCell ref="BR29:BT29"/>
    <mergeCell ref="BU29:BY29"/>
    <mergeCell ref="A30:D30"/>
    <mergeCell ref="E30:W30"/>
    <mergeCell ref="X30:AB30"/>
    <mergeCell ref="AC30:AG30"/>
    <mergeCell ref="AH30:AJ30"/>
    <mergeCell ref="AK30:AO30"/>
    <mergeCell ref="AP30:AT30"/>
    <mergeCell ref="AK29:AO29"/>
    <mergeCell ref="AP29:AT29"/>
    <mergeCell ref="AU29:AY29"/>
    <mergeCell ref="AZ29:BB29"/>
    <mergeCell ref="BC29:BG29"/>
    <mergeCell ref="BH29:BL29"/>
    <mergeCell ref="BC28:BG28"/>
    <mergeCell ref="BH28:BL28"/>
    <mergeCell ref="BM28:BQ28"/>
    <mergeCell ref="BR28:BT28"/>
    <mergeCell ref="BU28:BY28"/>
    <mergeCell ref="A29:D29"/>
    <mergeCell ref="E29:W29"/>
    <mergeCell ref="X29:AB29"/>
    <mergeCell ref="AC29:AG29"/>
    <mergeCell ref="AH29:AJ29"/>
    <mergeCell ref="BU27:BY27"/>
    <mergeCell ref="A28:D28"/>
    <mergeCell ref="E28:W28"/>
    <mergeCell ref="X28:AB28"/>
    <mergeCell ref="AC28:AG28"/>
    <mergeCell ref="AH28:AJ28"/>
    <mergeCell ref="AK28:AO28"/>
    <mergeCell ref="AP28:AT28"/>
    <mergeCell ref="AU28:AY28"/>
    <mergeCell ref="AZ28:BB28"/>
    <mergeCell ref="AU27:AY27"/>
    <mergeCell ref="AZ27:BB27"/>
    <mergeCell ref="BC27:BG27"/>
    <mergeCell ref="BH27:BL27"/>
    <mergeCell ref="BM27:BQ27"/>
    <mergeCell ref="BR27:BT27"/>
    <mergeCell ref="A26:D27"/>
    <mergeCell ref="E26:W27"/>
    <mergeCell ref="X26:AO26"/>
    <mergeCell ref="AP26:BG26"/>
    <mergeCell ref="BH26:BY26"/>
    <mergeCell ref="X27:AB27"/>
    <mergeCell ref="AC27:AG27"/>
    <mergeCell ref="AH27:AJ27"/>
    <mergeCell ref="AK27:AO27"/>
    <mergeCell ref="AP27:AT27"/>
    <mergeCell ref="A19:BL19"/>
    <mergeCell ref="A20:BL20"/>
    <mergeCell ref="A21:BL21"/>
    <mergeCell ref="A22:BL22"/>
    <mergeCell ref="A23:BL23"/>
    <mergeCell ref="A24:BL24"/>
    <mergeCell ref="A13:AD13"/>
    <mergeCell ref="AE13:AX13"/>
    <mergeCell ref="A15:BL15"/>
    <mergeCell ref="A16:BL16"/>
    <mergeCell ref="A17:BL17"/>
    <mergeCell ref="A18:BL18"/>
    <mergeCell ref="A9:AD9"/>
    <mergeCell ref="AE9:AL9"/>
    <mergeCell ref="A10:AD10"/>
    <mergeCell ref="AE10:AX10"/>
    <mergeCell ref="A12:AD12"/>
    <mergeCell ref="AE12:AR12"/>
    <mergeCell ref="A1:BL1"/>
    <mergeCell ref="A2:BL2"/>
    <mergeCell ref="A4:BL4"/>
    <mergeCell ref="A7:AD7"/>
    <mergeCell ref="AE7:AJ7"/>
    <mergeCell ref="A8:AD8"/>
    <mergeCell ref="AE8:AX8"/>
  </mergeCells>
  <conditionalFormatting sqref="A126:A130 A139:A143 A230:A235">
    <cfRule type="cellIs" dxfId="5" priority="3" stopIfTrue="1" operator="equal">
      <formula>A125</formula>
    </cfRule>
  </conditionalFormatting>
  <conditionalFormatting sqref="A153:C174 A182:C203">
    <cfRule type="cellIs" dxfId="4" priority="1" stopIfTrue="1" operator="equal">
      <formula>A152</formula>
    </cfRule>
    <cfRule type="cellIs" dxfId="3" priority="2" stopIfTrue="1" operator="equal">
      <formula>0</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4.xml><?xml version="1.0" encoding="utf-8"?>
<worksheet xmlns="http://schemas.openxmlformats.org/spreadsheetml/2006/main" xmlns:r="http://schemas.openxmlformats.org/officeDocument/2006/relationships">
  <sheetPr>
    <pageSetUpPr fitToPage="1"/>
  </sheetPr>
  <dimension ref="A1:CA286"/>
  <sheetViews>
    <sheetView topLeftCell="A270" workbookViewId="0">
      <selection activeCell="A283" sqref="A283:IV286"/>
    </sheetView>
  </sheetViews>
  <sheetFormatPr defaultRowHeight="13.2"/>
  <cols>
    <col min="1" max="78" width="2.88671875" customWidth="1"/>
    <col min="79" max="79" width="4" hidden="1" customWidth="1"/>
  </cols>
  <sheetData>
    <row r="1" spans="1:64" ht="54" customHeight="1">
      <c r="A1" s="70" t="s">
        <v>153</v>
      </c>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row>
    <row r="2" spans="1:64" ht="7.5" customHeight="1">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row>
    <row r="4" spans="1:64" ht="14.25" customHeight="1">
      <c r="A4" s="49" t="s">
        <v>628</v>
      </c>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row>
    <row r="7" spans="1:64" ht="14.1" customHeight="1">
      <c r="A7" s="153" t="s">
        <v>622</v>
      </c>
      <c r="B7" s="153"/>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49" t="s">
        <v>218</v>
      </c>
      <c r="AF7" s="49"/>
      <c r="AG7" s="49"/>
      <c r="AH7" s="49"/>
      <c r="AI7" s="49"/>
      <c r="AJ7" s="49"/>
    </row>
    <row r="8" spans="1:64" ht="15" customHeight="1">
      <c r="A8" s="71" t="s">
        <v>199</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34" t="s">
        <v>148</v>
      </c>
      <c r="AF8" s="34"/>
      <c r="AG8" s="34"/>
      <c r="AH8" s="34"/>
      <c r="AI8" s="34"/>
      <c r="AJ8" s="34"/>
      <c r="AK8" s="34"/>
      <c r="AL8" s="34"/>
      <c r="AM8" s="34"/>
      <c r="AN8" s="34"/>
      <c r="AO8" s="34"/>
      <c r="AP8" s="34"/>
      <c r="AQ8" s="34"/>
      <c r="AR8" s="34"/>
      <c r="AS8" s="34"/>
      <c r="AT8" s="34"/>
      <c r="AU8" s="34"/>
      <c r="AV8" s="34"/>
      <c r="AW8" s="34"/>
      <c r="AX8" s="34"/>
      <c r="AY8" s="11"/>
    </row>
    <row r="9" spans="1:64" ht="15" customHeight="1">
      <c r="A9" s="153" t="s">
        <v>623</v>
      </c>
      <c r="B9" s="153"/>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49" t="s">
        <v>319</v>
      </c>
      <c r="AF9" s="49"/>
      <c r="AG9" s="49"/>
      <c r="AH9" s="49"/>
      <c r="AI9" s="49"/>
      <c r="AJ9" s="49"/>
      <c r="AK9" s="49"/>
      <c r="AL9" s="49"/>
    </row>
    <row r="10" spans="1:64" ht="15" customHeight="1">
      <c r="A10" s="72" t="s">
        <v>200</v>
      </c>
      <c r="B10" s="72"/>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34" t="s">
        <v>148</v>
      </c>
      <c r="AF10" s="34"/>
      <c r="AG10" s="34"/>
      <c r="AH10" s="34"/>
      <c r="AI10" s="34"/>
      <c r="AJ10" s="34"/>
      <c r="AK10" s="34"/>
      <c r="AL10" s="34"/>
      <c r="AM10" s="34"/>
      <c r="AN10" s="34"/>
      <c r="AO10" s="34"/>
      <c r="AP10" s="34"/>
      <c r="AQ10" s="34"/>
      <c r="AR10" s="34"/>
      <c r="AS10" s="34"/>
      <c r="AT10" s="34"/>
      <c r="AU10" s="34"/>
      <c r="AV10" s="34"/>
      <c r="AW10" s="34"/>
      <c r="AX10" s="34"/>
    </row>
    <row r="12" spans="1:64" ht="45.9" customHeight="1">
      <c r="A12" s="153" t="s">
        <v>495</v>
      </c>
      <c r="B12" s="153"/>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40" t="s">
        <v>494</v>
      </c>
      <c r="AF12" s="40"/>
      <c r="AG12" s="40"/>
      <c r="AH12" s="40"/>
      <c r="AI12" s="40"/>
      <c r="AJ12" s="40"/>
      <c r="AK12" s="40"/>
      <c r="AL12" s="40"/>
      <c r="AM12" s="40"/>
      <c r="AN12" s="40"/>
      <c r="AO12" s="40"/>
      <c r="AP12" s="40"/>
      <c r="AQ12" s="40"/>
      <c r="AR12" s="40"/>
    </row>
    <row r="13" spans="1:64" ht="21.75" customHeight="1">
      <c r="A13" s="34" t="s">
        <v>190</v>
      </c>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t="s">
        <v>154</v>
      </c>
      <c r="AF13" s="34"/>
      <c r="AG13" s="34"/>
      <c r="AH13" s="34"/>
      <c r="AI13" s="34"/>
      <c r="AJ13" s="34"/>
      <c r="AK13" s="34"/>
      <c r="AL13" s="34"/>
      <c r="AM13" s="34"/>
      <c r="AN13" s="34"/>
      <c r="AO13" s="34"/>
      <c r="AP13" s="34"/>
      <c r="AQ13" s="34"/>
      <c r="AR13" s="34"/>
      <c r="AS13" s="34"/>
      <c r="AT13" s="34"/>
      <c r="AU13" s="34"/>
      <c r="AV13" s="34"/>
      <c r="AW13" s="34"/>
      <c r="AX13" s="34"/>
    </row>
    <row r="15" spans="1:64" ht="14.25" customHeight="1">
      <c r="A15" s="40" t="s">
        <v>306</v>
      </c>
      <c r="B15" s="40"/>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row>
    <row r="16" spans="1:64" ht="14.25" customHeight="1">
      <c r="A16" s="40" t="s">
        <v>191</v>
      </c>
      <c r="B16" s="40"/>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row>
    <row r="17" spans="1:79" ht="27.6" customHeight="1">
      <c r="A17" s="121" t="s">
        <v>491</v>
      </c>
      <c r="B17" s="121"/>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21"/>
      <c r="BC17" s="121"/>
      <c r="BD17" s="121"/>
      <c r="BE17" s="121"/>
      <c r="BF17" s="121"/>
      <c r="BG17" s="121"/>
      <c r="BH17" s="121"/>
      <c r="BI17" s="121"/>
      <c r="BJ17" s="121"/>
      <c r="BK17" s="121"/>
      <c r="BL17" s="121"/>
    </row>
    <row r="18" spans="1:79" ht="15" customHeight="1">
      <c r="A18" s="74" t="s">
        <v>192</v>
      </c>
      <c r="B18" s="74"/>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row>
    <row r="19" spans="1:79" ht="27.6" customHeight="1">
      <c r="A19" s="121" t="s">
        <v>492</v>
      </c>
      <c r="B19" s="121"/>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row>
    <row r="20" spans="1:79" ht="14.25" customHeight="1">
      <c r="A20" s="40" t="s">
        <v>193</v>
      </c>
      <c r="B20" s="40"/>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row>
    <row r="21" spans="1:79" ht="15" customHeight="1">
      <c r="A21" s="121" t="s">
        <v>493</v>
      </c>
      <c r="B21" s="121"/>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row>
    <row r="22" spans="1:79" ht="14.25" customHeight="1">
      <c r="A22" s="40" t="s">
        <v>194</v>
      </c>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row>
    <row r="23" spans="1:79" ht="14.25" customHeight="1">
      <c r="A23" s="75" t="s">
        <v>294</v>
      </c>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5"/>
    </row>
    <row r="24" spans="1:79" ht="15" customHeight="1">
      <c r="A24" s="32" t="s">
        <v>219</v>
      </c>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row>
    <row r="26" spans="1:79" ht="23.1" customHeight="1">
      <c r="A26" s="50" t="s">
        <v>5</v>
      </c>
      <c r="B26" s="51"/>
      <c r="C26" s="51"/>
      <c r="D26" s="52"/>
      <c r="E26" s="50" t="s">
        <v>22</v>
      </c>
      <c r="F26" s="51"/>
      <c r="G26" s="51"/>
      <c r="H26" s="51"/>
      <c r="I26" s="51"/>
      <c r="J26" s="51"/>
      <c r="K26" s="51"/>
      <c r="L26" s="51"/>
      <c r="M26" s="51"/>
      <c r="N26" s="51"/>
      <c r="O26" s="51"/>
      <c r="P26" s="51"/>
      <c r="Q26" s="51"/>
      <c r="R26" s="51"/>
      <c r="S26" s="51"/>
      <c r="T26" s="51"/>
      <c r="U26" s="51"/>
      <c r="V26" s="51"/>
      <c r="W26" s="52"/>
      <c r="X26" s="45" t="s">
        <v>220</v>
      </c>
      <c r="Y26" s="45"/>
      <c r="Z26" s="45"/>
      <c r="AA26" s="45"/>
      <c r="AB26" s="45"/>
      <c r="AC26" s="45"/>
      <c r="AD26" s="45"/>
      <c r="AE26" s="45"/>
      <c r="AF26" s="45"/>
      <c r="AG26" s="45"/>
      <c r="AH26" s="45"/>
      <c r="AI26" s="45"/>
      <c r="AJ26" s="45"/>
      <c r="AK26" s="45"/>
      <c r="AL26" s="45"/>
      <c r="AM26" s="45"/>
      <c r="AN26" s="45"/>
      <c r="AO26" s="45"/>
      <c r="AP26" s="45" t="s">
        <v>221</v>
      </c>
      <c r="AQ26" s="45"/>
      <c r="AR26" s="45"/>
      <c r="AS26" s="45"/>
      <c r="AT26" s="45"/>
      <c r="AU26" s="45"/>
      <c r="AV26" s="45"/>
      <c r="AW26" s="45"/>
      <c r="AX26" s="45"/>
      <c r="AY26" s="45"/>
      <c r="AZ26" s="45"/>
      <c r="BA26" s="45"/>
      <c r="BB26" s="45"/>
      <c r="BC26" s="45"/>
      <c r="BD26" s="45"/>
      <c r="BE26" s="45"/>
      <c r="BF26" s="45"/>
      <c r="BG26" s="45"/>
      <c r="BH26" s="45" t="s">
        <v>222</v>
      </c>
      <c r="BI26" s="45"/>
      <c r="BJ26" s="45"/>
      <c r="BK26" s="45"/>
      <c r="BL26" s="45"/>
      <c r="BM26" s="45"/>
      <c r="BN26" s="45"/>
      <c r="BO26" s="45"/>
      <c r="BP26" s="45"/>
      <c r="BQ26" s="45"/>
      <c r="BR26" s="45"/>
      <c r="BS26" s="45"/>
      <c r="BT26" s="45"/>
      <c r="BU26" s="45"/>
      <c r="BV26" s="45"/>
      <c r="BW26" s="45"/>
      <c r="BX26" s="45"/>
      <c r="BY26" s="45"/>
    </row>
    <row r="27" spans="1:79" ht="54.75" customHeight="1">
      <c r="A27" s="53"/>
      <c r="B27" s="54"/>
      <c r="C27" s="54"/>
      <c r="D27" s="55"/>
      <c r="E27" s="53"/>
      <c r="F27" s="54"/>
      <c r="G27" s="54"/>
      <c r="H27" s="54"/>
      <c r="I27" s="54"/>
      <c r="J27" s="54"/>
      <c r="K27" s="54"/>
      <c r="L27" s="54"/>
      <c r="M27" s="54"/>
      <c r="N27" s="54"/>
      <c r="O27" s="54"/>
      <c r="P27" s="54"/>
      <c r="Q27" s="54"/>
      <c r="R27" s="54"/>
      <c r="S27" s="54"/>
      <c r="T27" s="54"/>
      <c r="U27" s="54"/>
      <c r="V27" s="54"/>
      <c r="W27" s="55"/>
      <c r="X27" s="45" t="s">
        <v>7</v>
      </c>
      <c r="Y27" s="45"/>
      <c r="Z27" s="45"/>
      <c r="AA27" s="45"/>
      <c r="AB27" s="45"/>
      <c r="AC27" s="45" t="s">
        <v>6</v>
      </c>
      <c r="AD27" s="45"/>
      <c r="AE27" s="45"/>
      <c r="AF27" s="45"/>
      <c r="AG27" s="45"/>
      <c r="AH27" s="56" t="s">
        <v>155</v>
      </c>
      <c r="AI27" s="57"/>
      <c r="AJ27" s="58"/>
      <c r="AK27" s="45" t="s">
        <v>8</v>
      </c>
      <c r="AL27" s="45"/>
      <c r="AM27" s="45"/>
      <c r="AN27" s="45"/>
      <c r="AO27" s="45"/>
      <c r="AP27" s="45" t="s">
        <v>7</v>
      </c>
      <c r="AQ27" s="45"/>
      <c r="AR27" s="45"/>
      <c r="AS27" s="45"/>
      <c r="AT27" s="45"/>
      <c r="AU27" s="45" t="s">
        <v>6</v>
      </c>
      <c r="AV27" s="45"/>
      <c r="AW27" s="45"/>
      <c r="AX27" s="45"/>
      <c r="AY27" s="45"/>
      <c r="AZ27" s="56" t="s">
        <v>155</v>
      </c>
      <c r="BA27" s="57"/>
      <c r="BB27" s="58"/>
      <c r="BC27" s="45" t="s">
        <v>121</v>
      </c>
      <c r="BD27" s="45"/>
      <c r="BE27" s="45"/>
      <c r="BF27" s="45"/>
      <c r="BG27" s="45"/>
      <c r="BH27" s="45" t="s">
        <v>7</v>
      </c>
      <c r="BI27" s="45"/>
      <c r="BJ27" s="45"/>
      <c r="BK27" s="45"/>
      <c r="BL27" s="45"/>
      <c r="BM27" s="45" t="s">
        <v>6</v>
      </c>
      <c r="BN27" s="45"/>
      <c r="BO27" s="45"/>
      <c r="BP27" s="45"/>
      <c r="BQ27" s="45"/>
      <c r="BR27" s="56" t="s">
        <v>155</v>
      </c>
      <c r="BS27" s="57"/>
      <c r="BT27" s="58"/>
      <c r="BU27" s="45" t="s">
        <v>122</v>
      </c>
      <c r="BV27" s="45"/>
      <c r="BW27" s="45"/>
      <c r="BX27" s="45"/>
      <c r="BY27" s="45"/>
    </row>
    <row r="28" spans="1:79" ht="15" customHeight="1">
      <c r="A28" s="28">
        <v>1</v>
      </c>
      <c r="B28" s="29"/>
      <c r="C28" s="29"/>
      <c r="D28" s="46"/>
      <c r="E28" s="28">
        <v>2</v>
      </c>
      <c r="F28" s="29"/>
      <c r="G28" s="29"/>
      <c r="H28" s="29"/>
      <c r="I28" s="29"/>
      <c r="J28" s="29"/>
      <c r="K28" s="29"/>
      <c r="L28" s="29"/>
      <c r="M28" s="29"/>
      <c r="N28" s="29"/>
      <c r="O28" s="29"/>
      <c r="P28" s="29"/>
      <c r="Q28" s="29"/>
      <c r="R28" s="29"/>
      <c r="S28" s="29"/>
      <c r="T28" s="29"/>
      <c r="U28" s="29"/>
      <c r="V28" s="29"/>
      <c r="W28" s="46"/>
      <c r="X28" s="45">
        <v>3</v>
      </c>
      <c r="Y28" s="45"/>
      <c r="Z28" s="45"/>
      <c r="AA28" s="45"/>
      <c r="AB28" s="45"/>
      <c r="AC28" s="45">
        <v>4</v>
      </c>
      <c r="AD28" s="45"/>
      <c r="AE28" s="45"/>
      <c r="AF28" s="45"/>
      <c r="AG28" s="45"/>
      <c r="AH28" s="28">
        <v>5</v>
      </c>
      <c r="AI28" s="29"/>
      <c r="AJ28" s="46"/>
      <c r="AK28" s="45">
        <v>6</v>
      </c>
      <c r="AL28" s="45"/>
      <c r="AM28" s="45"/>
      <c r="AN28" s="45"/>
      <c r="AO28" s="45"/>
      <c r="AP28" s="45">
        <v>7</v>
      </c>
      <c r="AQ28" s="45"/>
      <c r="AR28" s="45"/>
      <c r="AS28" s="45"/>
      <c r="AT28" s="45"/>
      <c r="AU28" s="45">
        <v>8</v>
      </c>
      <c r="AV28" s="45"/>
      <c r="AW28" s="45"/>
      <c r="AX28" s="45"/>
      <c r="AY28" s="45"/>
      <c r="AZ28" s="28">
        <v>9</v>
      </c>
      <c r="BA28" s="29"/>
      <c r="BB28" s="46"/>
      <c r="BC28" s="45">
        <v>10</v>
      </c>
      <c r="BD28" s="45"/>
      <c r="BE28" s="45"/>
      <c r="BF28" s="45"/>
      <c r="BG28" s="45"/>
      <c r="BH28" s="45">
        <v>11</v>
      </c>
      <c r="BI28" s="45"/>
      <c r="BJ28" s="45"/>
      <c r="BK28" s="45"/>
      <c r="BL28" s="45"/>
      <c r="BM28" s="45">
        <v>12</v>
      </c>
      <c r="BN28" s="45"/>
      <c r="BO28" s="45"/>
      <c r="BP28" s="45"/>
      <c r="BQ28" s="45"/>
      <c r="BR28" s="28">
        <v>13</v>
      </c>
      <c r="BS28" s="29"/>
      <c r="BT28" s="46"/>
      <c r="BU28" s="45">
        <v>14</v>
      </c>
      <c r="BV28" s="45"/>
      <c r="BW28" s="45"/>
      <c r="BX28" s="45"/>
      <c r="BY28" s="45"/>
    </row>
    <row r="29" spans="1:79" ht="13.5" hidden="1" customHeight="1">
      <c r="A29" s="24" t="s">
        <v>80</v>
      </c>
      <c r="B29" s="25"/>
      <c r="C29" s="25"/>
      <c r="D29" s="37"/>
      <c r="E29" s="24" t="s">
        <v>81</v>
      </c>
      <c r="F29" s="25"/>
      <c r="G29" s="25"/>
      <c r="H29" s="25"/>
      <c r="I29" s="25"/>
      <c r="J29" s="25"/>
      <c r="K29" s="25"/>
      <c r="L29" s="25"/>
      <c r="M29" s="25"/>
      <c r="N29" s="25"/>
      <c r="O29" s="25"/>
      <c r="P29" s="25"/>
      <c r="Q29" s="25"/>
      <c r="R29" s="25"/>
      <c r="S29" s="25"/>
      <c r="T29" s="25"/>
      <c r="U29" s="25"/>
      <c r="V29" s="25"/>
      <c r="W29" s="37"/>
      <c r="X29" s="39" t="s">
        <v>89</v>
      </c>
      <c r="Y29" s="39"/>
      <c r="Z29" s="39"/>
      <c r="AA29" s="39"/>
      <c r="AB29" s="39"/>
      <c r="AC29" s="39" t="s">
        <v>90</v>
      </c>
      <c r="AD29" s="39"/>
      <c r="AE29" s="39"/>
      <c r="AF29" s="39"/>
      <c r="AG29" s="39"/>
      <c r="AH29" s="24" t="s">
        <v>116</v>
      </c>
      <c r="AI29" s="25"/>
      <c r="AJ29" s="37"/>
      <c r="AK29" s="62" t="s">
        <v>125</v>
      </c>
      <c r="AL29" s="62"/>
      <c r="AM29" s="62"/>
      <c r="AN29" s="62"/>
      <c r="AO29" s="62"/>
      <c r="AP29" s="39" t="s">
        <v>91</v>
      </c>
      <c r="AQ29" s="39"/>
      <c r="AR29" s="39"/>
      <c r="AS29" s="39"/>
      <c r="AT29" s="39"/>
      <c r="AU29" s="39" t="s">
        <v>92</v>
      </c>
      <c r="AV29" s="39"/>
      <c r="AW29" s="39"/>
      <c r="AX29" s="39"/>
      <c r="AY29" s="39"/>
      <c r="AZ29" s="24" t="s">
        <v>117</v>
      </c>
      <c r="BA29" s="25"/>
      <c r="BB29" s="37"/>
      <c r="BC29" s="62" t="s">
        <v>125</v>
      </c>
      <c r="BD29" s="62"/>
      <c r="BE29" s="62"/>
      <c r="BF29" s="62"/>
      <c r="BG29" s="62"/>
      <c r="BH29" s="39" t="s">
        <v>82</v>
      </c>
      <c r="BI29" s="39"/>
      <c r="BJ29" s="39"/>
      <c r="BK29" s="39"/>
      <c r="BL29" s="39"/>
      <c r="BM29" s="39" t="s">
        <v>83</v>
      </c>
      <c r="BN29" s="39"/>
      <c r="BO29" s="39"/>
      <c r="BP29" s="39"/>
      <c r="BQ29" s="39"/>
      <c r="BR29" s="24" t="s">
        <v>118</v>
      </c>
      <c r="BS29" s="25"/>
      <c r="BT29" s="37"/>
      <c r="BU29" s="62" t="s">
        <v>125</v>
      </c>
      <c r="BV29" s="62"/>
      <c r="BW29" s="62"/>
      <c r="BX29" s="62"/>
      <c r="BY29" s="62"/>
      <c r="CA29" t="s">
        <v>31</v>
      </c>
    </row>
    <row r="30" spans="1:79" s="113" customFormat="1" ht="13.2" customHeight="1">
      <c r="A30" s="124"/>
      <c r="B30" s="125"/>
      <c r="C30" s="125"/>
      <c r="D30" s="126"/>
      <c r="E30" s="109" t="s">
        <v>227</v>
      </c>
      <c r="F30" s="107"/>
      <c r="G30" s="107"/>
      <c r="H30" s="107"/>
      <c r="I30" s="107"/>
      <c r="J30" s="107"/>
      <c r="K30" s="107"/>
      <c r="L30" s="107"/>
      <c r="M30" s="107"/>
      <c r="N30" s="107"/>
      <c r="O30" s="107"/>
      <c r="P30" s="107"/>
      <c r="Q30" s="107"/>
      <c r="R30" s="107"/>
      <c r="S30" s="107"/>
      <c r="T30" s="107"/>
      <c r="U30" s="107"/>
      <c r="V30" s="107"/>
      <c r="W30" s="108"/>
      <c r="X30" s="127">
        <v>712830</v>
      </c>
      <c r="Y30" s="127"/>
      <c r="Z30" s="127"/>
      <c r="AA30" s="127"/>
      <c r="AB30" s="127"/>
      <c r="AC30" s="127" t="s">
        <v>228</v>
      </c>
      <c r="AD30" s="127"/>
      <c r="AE30" s="127"/>
      <c r="AF30" s="127"/>
      <c r="AG30" s="127"/>
      <c r="AH30" s="128" t="s">
        <v>228</v>
      </c>
      <c r="AI30" s="129"/>
      <c r="AJ30" s="130"/>
      <c r="AK30" s="127">
        <f>IF(ISNUMBER(X30),X30,0)+IF(ISNUMBER(AC30),AC30,0)</f>
        <v>712830</v>
      </c>
      <c r="AL30" s="127"/>
      <c r="AM30" s="127"/>
      <c r="AN30" s="127"/>
      <c r="AO30" s="127"/>
      <c r="AP30" s="127">
        <v>846000</v>
      </c>
      <c r="AQ30" s="127"/>
      <c r="AR30" s="127"/>
      <c r="AS30" s="127"/>
      <c r="AT30" s="127"/>
      <c r="AU30" s="127" t="s">
        <v>228</v>
      </c>
      <c r="AV30" s="127"/>
      <c r="AW30" s="127"/>
      <c r="AX30" s="127"/>
      <c r="AY30" s="127"/>
      <c r="AZ30" s="128" t="s">
        <v>228</v>
      </c>
      <c r="BA30" s="129"/>
      <c r="BB30" s="130"/>
      <c r="BC30" s="127">
        <f>IF(ISNUMBER(AP30),AP30,0)+IF(ISNUMBER(AU30),AU30,0)</f>
        <v>846000</v>
      </c>
      <c r="BD30" s="127"/>
      <c r="BE30" s="127"/>
      <c r="BF30" s="127"/>
      <c r="BG30" s="127"/>
      <c r="BH30" s="127">
        <v>450000</v>
      </c>
      <c r="BI30" s="127"/>
      <c r="BJ30" s="127"/>
      <c r="BK30" s="127"/>
      <c r="BL30" s="127"/>
      <c r="BM30" s="127" t="s">
        <v>228</v>
      </c>
      <c r="BN30" s="127"/>
      <c r="BO30" s="127"/>
      <c r="BP30" s="127"/>
      <c r="BQ30" s="127"/>
      <c r="BR30" s="128" t="s">
        <v>228</v>
      </c>
      <c r="BS30" s="129"/>
      <c r="BT30" s="130"/>
      <c r="BU30" s="127">
        <f>IF(ISNUMBER(BH30),BH30,0)+IF(ISNUMBER(BM30),BM30,0)</f>
        <v>450000</v>
      </c>
      <c r="BV30" s="127"/>
      <c r="BW30" s="127"/>
      <c r="BX30" s="127"/>
      <c r="BY30" s="127"/>
      <c r="CA30" s="113" t="s">
        <v>32</v>
      </c>
    </row>
    <row r="31" spans="1:79" s="10" customFormat="1" ht="13.2" customHeight="1">
      <c r="A31" s="103"/>
      <c r="B31" s="104"/>
      <c r="C31" s="104"/>
      <c r="D31" s="105"/>
      <c r="E31" s="117" t="s">
        <v>188</v>
      </c>
      <c r="F31" s="115"/>
      <c r="G31" s="115"/>
      <c r="H31" s="115"/>
      <c r="I31" s="115"/>
      <c r="J31" s="115"/>
      <c r="K31" s="115"/>
      <c r="L31" s="115"/>
      <c r="M31" s="115"/>
      <c r="N31" s="115"/>
      <c r="O31" s="115"/>
      <c r="P31" s="115"/>
      <c r="Q31" s="115"/>
      <c r="R31" s="115"/>
      <c r="S31" s="115"/>
      <c r="T31" s="115"/>
      <c r="U31" s="115"/>
      <c r="V31" s="115"/>
      <c r="W31" s="116"/>
      <c r="X31" s="131">
        <v>712830</v>
      </c>
      <c r="Y31" s="131"/>
      <c r="Z31" s="131"/>
      <c r="AA31" s="131"/>
      <c r="AB31" s="131"/>
      <c r="AC31" s="131">
        <v>0</v>
      </c>
      <c r="AD31" s="131"/>
      <c r="AE31" s="131"/>
      <c r="AF31" s="131"/>
      <c r="AG31" s="131"/>
      <c r="AH31" s="132">
        <v>0</v>
      </c>
      <c r="AI31" s="133"/>
      <c r="AJ31" s="134"/>
      <c r="AK31" s="131">
        <f>IF(ISNUMBER(X31),X31,0)+IF(ISNUMBER(AC31),AC31,0)</f>
        <v>712830</v>
      </c>
      <c r="AL31" s="131"/>
      <c r="AM31" s="131"/>
      <c r="AN31" s="131"/>
      <c r="AO31" s="131"/>
      <c r="AP31" s="131">
        <v>846000</v>
      </c>
      <c r="AQ31" s="131"/>
      <c r="AR31" s="131"/>
      <c r="AS31" s="131"/>
      <c r="AT31" s="131"/>
      <c r="AU31" s="131">
        <v>0</v>
      </c>
      <c r="AV31" s="131"/>
      <c r="AW31" s="131"/>
      <c r="AX31" s="131"/>
      <c r="AY31" s="131"/>
      <c r="AZ31" s="132">
        <v>0</v>
      </c>
      <c r="BA31" s="133"/>
      <c r="BB31" s="134"/>
      <c r="BC31" s="131">
        <f>IF(ISNUMBER(AP31),AP31,0)+IF(ISNUMBER(AU31),AU31,0)</f>
        <v>846000</v>
      </c>
      <c r="BD31" s="131"/>
      <c r="BE31" s="131"/>
      <c r="BF31" s="131"/>
      <c r="BG31" s="131"/>
      <c r="BH31" s="131">
        <v>450000</v>
      </c>
      <c r="BI31" s="131"/>
      <c r="BJ31" s="131"/>
      <c r="BK31" s="131"/>
      <c r="BL31" s="131"/>
      <c r="BM31" s="131">
        <v>0</v>
      </c>
      <c r="BN31" s="131"/>
      <c r="BO31" s="131"/>
      <c r="BP31" s="131"/>
      <c r="BQ31" s="131"/>
      <c r="BR31" s="132">
        <v>0</v>
      </c>
      <c r="BS31" s="133"/>
      <c r="BT31" s="134"/>
      <c r="BU31" s="131">
        <f>IF(ISNUMBER(BH31),BH31,0)+IF(ISNUMBER(BM31),BM31,0)</f>
        <v>450000</v>
      </c>
      <c r="BV31" s="131"/>
      <c r="BW31" s="131"/>
      <c r="BX31" s="131"/>
      <c r="BY31" s="131"/>
    </row>
    <row r="33" spans="1:79" ht="14.25" customHeight="1">
      <c r="A33" s="75" t="s">
        <v>307</v>
      </c>
      <c r="B33" s="75"/>
      <c r="C33" s="75"/>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5"/>
      <c r="BC33" s="75"/>
      <c r="BD33" s="75"/>
      <c r="BE33" s="75"/>
      <c r="BF33" s="75"/>
      <c r="BG33" s="75"/>
      <c r="BH33" s="75"/>
      <c r="BI33" s="75"/>
      <c r="BJ33" s="75"/>
      <c r="BK33" s="75"/>
      <c r="BL33" s="75"/>
    </row>
    <row r="34" spans="1:79" ht="15" customHeight="1">
      <c r="A34" s="32" t="s">
        <v>219</v>
      </c>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row>
    <row r="36" spans="1:79" ht="22.5" customHeight="1">
      <c r="A36" s="50" t="s">
        <v>5</v>
      </c>
      <c r="B36" s="51"/>
      <c r="C36" s="51"/>
      <c r="D36" s="52"/>
      <c r="E36" s="50" t="s">
        <v>22</v>
      </c>
      <c r="F36" s="51"/>
      <c r="G36" s="51"/>
      <c r="H36" s="51"/>
      <c r="I36" s="51"/>
      <c r="J36" s="51"/>
      <c r="K36" s="51"/>
      <c r="L36" s="51"/>
      <c r="M36" s="51"/>
      <c r="N36" s="51"/>
      <c r="O36" s="51"/>
      <c r="P36" s="51"/>
      <c r="Q36" s="51"/>
      <c r="R36" s="51"/>
      <c r="S36" s="51"/>
      <c r="T36" s="51"/>
      <c r="U36" s="51"/>
      <c r="V36" s="51"/>
      <c r="W36" s="52"/>
      <c r="X36" s="45" t="s">
        <v>223</v>
      </c>
      <c r="Y36" s="45"/>
      <c r="Z36" s="45"/>
      <c r="AA36" s="45"/>
      <c r="AB36" s="45"/>
      <c r="AC36" s="45"/>
      <c r="AD36" s="45"/>
      <c r="AE36" s="45"/>
      <c r="AF36" s="45"/>
      <c r="AG36" s="45"/>
      <c r="AH36" s="45"/>
      <c r="AI36" s="45"/>
      <c r="AJ36" s="45"/>
      <c r="AK36" s="45"/>
      <c r="AL36" s="45"/>
      <c r="AM36" s="45"/>
      <c r="AN36" s="45"/>
      <c r="AO36" s="45"/>
      <c r="AP36" s="45" t="s">
        <v>225</v>
      </c>
      <c r="AQ36" s="45"/>
      <c r="AR36" s="45"/>
      <c r="AS36" s="45"/>
      <c r="AT36" s="45"/>
      <c r="AU36" s="45"/>
      <c r="AV36" s="45"/>
      <c r="AW36" s="45"/>
      <c r="AX36" s="45"/>
      <c r="AY36" s="45"/>
      <c r="AZ36" s="45"/>
      <c r="BA36" s="45"/>
      <c r="BB36" s="45"/>
      <c r="BC36" s="45"/>
      <c r="BD36" s="45"/>
      <c r="BE36" s="45"/>
      <c r="BF36" s="45"/>
      <c r="BG36" s="45"/>
    </row>
    <row r="37" spans="1:79" ht="36" customHeight="1">
      <c r="A37" s="53"/>
      <c r="B37" s="54"/>
      <c r="C37" s="54"/>
      <c r="D37" s="55"/>
      <c r="E37" s="53"/>
      <c r="F37" s="54"/>
      <c r="G37" s="54"/>
      <c r="H37" s="54"/>
      <c r="I37" s="54"/>
      <c r="J37" s="54"/>
      <c r="K37" s="54"/>
      <c r="L37" s="54"/>
      <c r="M37" s="54"/>
      <c r="N37" s="54"/>
      <c r="O37" s="54"/>
      <c r="P37" s="54"/>
      <c r="Q37" s="54"/>
      <c r="R37" s="54"/>
      <c r="S37" s="54"/>
      <c r="T37" s="54"/>
      <c r="U37" s="54"/>
      <c r="V37" s="54"/>
      <c r="W37" s="55"/>
      <c r="X37" s="45" t="s">
        <v>7</v>
      </c>
      <c r="Y37" s="45"/>
      <c r="Z37" s="45"/>
      <c r="AA37" s="45"/>
      <c r="AB37" s="45"/>
      <c r="AC37" s="45" t="s">
        <v>6</v>
      </c>
      <c r="AD37" s="45"/>
      <c r="AE37" s="45"/>
      <c r="AF37" s="45"/>
      <c r="AG37" s="45"/>
      <c r="AH37" s="56" t="s">
        <v>155</v>
      </c>
      <c r="AI37" s="57"/>
      <c r="AJ37" s="58"/>
      <c r="AK37" s="45" t="s">
        <v>8</v>
      </c>
      <c r="AL37" s="45"/>
      <c r="AM37" s="45"/>
      <c r="AN37" s="45"/>
      <c r="AO37" s="45"/>
      <c r="AP37" s="45" t="s">
        <v>7</v>
      </c>
      <c r="AQ37" s="45"/>
      <c r="AR37" s="45"/>
      <c r="AS37" s="45"/>
      <c r="AT37" s="45"/>
      <c r="AU37" s="45" t="s">
        <v>6</v>
      </c>
      <c r="AV37" s="45"/>
      <c r="AW37" s="45"/>
      <c r="AX37" s="45"/>
      <c r="AY37" s="45"/>
      <c r="AZ37" s="56" t="s">
        <v>155</v>
      </c>
      <c r="BA37" s="57"/>
      <c r="BB37" s="58"/>
      <c r="BC37" s="45" t="s">
        <v>121</v>
      </c>
      <c r="BD37" s="45"/>
      <c r="BE37" s="45"/>
      <c r="BF37" s="45"/>
      <c r="BG37" s="45"/>
    </row>
    <row r="38" spans="1:79" ht="15" customHeight="1">
      <c r="A38" s="28">
        <v>1</v>
      </c>
      <c r="B38" s="29"/>
      <c r="C38" s="29"/>
      <c r="D38" s="46"/>
      <c r="E38" s="28">
        <v>2</v>
      </c>
      <c r="F38" s="29"/>
      <c r="G38" s="29"/>
      <c r="H38" s="29"/>
      <c r="I38" s="29"/>
      <c r="J38" s="29"/>
      <c r="K38" s="29"/>
      <c r="L38" s="29"/>
      <c r="M38" s="29"/>
      <c r="N38" s="29"/>
      <c r="O38" s="29"/>
      <c r="P38" s="29"/>
      <c r="Q38" s="29"/>
      <c r="R38" s="29"/>
      <c r="S38" s="29"/>
      <c r="T38" s="29"/>
      <c r="U38" s="29"/>
      <c r="V38" s="29"/>
      <c r="W38" s="46"/>
      <c r="X38" s="45">
        <v>3</v>
      </c>
      <c r="Y38" s="45"/>
      <c r="Z38" s="45"/>
      <c r="AA38" s="45"/>
      <c r="AB38" s="45"/>
      <c r="AC38" s="45">
        <v>4</v>
      </c>
      <c r="AD38" s="45"/>
      <c r="AE38" s="45"/>
      <c r="AF38" s="45"/>
      <c r="AG38" s="45"/>
      <c r="AH38" s="28">
        <v>5</v>
      </c>
      <c r="AI38" s="29"/>
      <c r="AJ38" s="46"/>
      <c r="AK38" s="45">
        <v>6</v>
      </c>
      <c r="AL38" s="45"/>
      <c r="AM38" s="45"/>
      <c r="AN38" s="45"/>
      <c r="AO38" s="45"/>
      <c r="AP38" s="45">
        <v>7</v>
      </c>
      <c r="AQ38" s="45"/>
      <c r="AR38" s="45"/>
      <c r="AS38" s="45"/>
      <c r="AT38" s="45"/>
      <c r="AU38" s="45">
        <v>8</v>
      </c>
      <c r="AV38" s="45"/>
      <c r="AW38" s="45"/>
      <c r="AX38" s="45"/>
      <c r="AY38" s="45"/>
      <c r="AZ38" s="28">
        <v>9</v>
      </c>
      <c r="BA38" s="29"/>
      <c r="BB38" s="46"/>
      <c r="BC38" s="45">
        <v>10</v>
      </c>
      <c r="BD38" s="45"/>
      <c r="BE38" s="45"/>
      <c r="BF38" s="45"/>
      <c r="BG38" s="45"/>
    </row>
    <row r="39" spans="1:79" ht="8.25" hidden="1" customHeight="1">
      <c r="A39" s="24" t="s">
        <v>80</v>
      </c>
      <c r="B39" s="25"/>
      <c r="C39" s="25"/>
      <c r="D39" s="37"/>
      <c r="E39" s="24" t="s">
        <v>81</v>
      </c>
      <c r="F39" s="25"/>
      <c r="G39" s="25"/>
      <c r="H39" s="25"/>
      <c r="I39" s="25"/>
      <c r="J39" s="25"/>
      <c r="K39" s="25"/>
      <c r="L39" s="25"/>
      <c r="M39" s="25"/>
      <c r="N39" s="25"/>
      <c r="O39" s="25"/>
      <c r="P39" s="25"/>
      <c r="Q39" s="25"/>
      <c r="R39" s="25"/>
      <c r="S39" s="25"/>
      <c r="T39" s="25"/>
      <c r="U39" s="25"/>
      <c r="V39" s="25"/>
      <c r="W39" s="37"/>
      <c r="X39" s="39" t="s">
        <v>84</v>
      </c>
      <c r="Y39" s="39"/>
      <c r="Z39" s="39"/>
      <c r="AA39" s="39"/>
      <c r="AB39" s="39"/>
      <c r="AC39" s="39" t="s">
        <v>85</v>
      </c>
      <c r="AD39" s="39"/>
      <c r="AE39" s="39"/>
      <c r="AF39" s="39"/>
      <c r="AG39" s="39"/>
      <c r="AH39" s="24" t="s">
        <v>119</v>
      </c>
      <c r="AI39" s="25"/>
      <c r="AJ39" s="37"/>
      <c r="AK39" s="62" t="s">
        <v>125</v>
      </c>
      <c r="AL39" s="62"/>
      <c r="AM39" s="62"/>
      <c r="AN39" s="62"/>
      <c r="AO39" s="62"/>
      <c r="AP39" s="39" t="s">
        <v>86</v>
      </c>
      <c r="AQ39" s="39"/>
      <c r="AR39" s="39"/>
      <c r="AS39" s="39"/>
      <c r="AT39" s="39"/>
      <c r="AU39" s="39" t="s">
        <v>87</v>
      </c>
      <c r="AV39" s="39"/>
      <c r="AW39" s="39"/>
      <c r="AX39" s="39"/>
      <c r="AY39" s="39"/>
      <c r="AZ39" s="24" t="s">
        <v>120</v>
      </c>
      <c r="BA39" s="25"/>
      <c r="BB39" s="37"/>
      <c r="BC39" s="62" t="s">
        <v>125</v>
      </c>
      <c r="BD39" s="62"/>
      <c r="BE39" s="62"/>
      <c r="BF39" s="62"/>
      <c r="BG39" s="62"/>
      <c r="CA39" t="s">
        <v>33</v>
      </c>
    </row>
    <row r="40" spans="1:79" s="113" customFormat="1" ht="13.2" customHeight="1">
      <c r="A40" s="124"/>
      <c r="B40" s="125"/>
      <c r="C40" s="125"/>
      <c r="D40" s="126"/>
      <c r="E40" s="109" t="s">
        <v>227</v>
      </c>
      <c r="F40" s="107"/>
      <c r="G40" s="107"/>
      <c r="H40" s="107"/>
      <c r="I40" s="107"/>
      <c r="J40" s="107"/>
      <c r="K40" s="107"/>
      <c r="L40" s="107"/>
      <c r="M40" s="107"/>
      <c r="N40" s="107"/>
      <c r="O40" s="107"/>
      <c r="P40" s="107"/>
      <c r="Q40" s="107"/>
      <c r="R40" s="107"/>
      <c r="S40" s="107"/>
      <c r="T40" s="107"/>
      <c r="U40" s="107"/>
      <c r="V40" s="107"/>
      <c r="W40" s="108"/>
      <c r="X40" s="128">
        <v>495000</v>
      </c>
      <c r="Y40" s="129"/>
      <c r="Z40" s="129"/>
      <c r="AA40" s="129"/>
      <c r="AB40" s="130"/>
      <c r="AC40" s="128" t="s">
        <v>228</v>
      </c>
      <c r="AD40" s="129"/>
      <c r="AE40" s="129"/>
      <c r="AF40" s="129"/>
      <c r="AG40" s="130"/>
      <c r="AH40" s="128" t="s">
        <v>228</v>
      </c>
      <c r="AI40" s="129"/>
      <c r="AJ40" s="130"/>
      <c r="AK40" s="128">
        <f>IF(ISNUMBER(X40),X40,0)+IF(ISNUMBER(AC40),AC40,0)</f>
        <v>495000</v>
      </c>
      <c r="AL40" s="129"/>
      <c r="AM40" s="129"/>
      <c r="AN40" s="129"/>
      <c r="AO40" s="130"/>
      <c r="AP40" s="128">
        <v>544500</v>
      </c>
      <c r="AQ40" s="129"/>
      <c r="AR40" s="129"/>
      <c r="AS40" s="129"/>
      <c r="AT40" s="130"/>
      <c r="AU40" s="128" t="s">
        <v>228</v>
      </c>
      <c r="AV40" s="129"/>
      <c r="AW40" s="129"/>
      <c r="AX40" s="129"/>
      <c r="AY40" s="130"/>
      <c r="AZ40" s="128" t="s">
        <v>228</v>
      </c>
      <c r="BA40" s="129"/>
      <c r="BB40" s="130"/>
      <c r="BC40" s="128">
        <f>IF(ISNUMBER(AP40),AP40,0)+IF(ISNUMBER(AU40),AU40,0)</f>
        <v>544500</v>
      </c>
      <c r="BD40" s="129"/>
      <c r="BE40" s="129"/>
      <c r="BF40" s="129"/>
      <c r="BG40" s="130"/>
      <c r="CA40" s="113" t="s">
        <v>34</v>
      </c>
    </row>
    <row r="41" spans="1:79" s="10" customFormat="1" ht="13.2" customHeight="1">
      <c r="A41" s="103"/>
      <c r="B41" s="104"/>
      <c r="C41" s="104"/>
      <c r="D41" s="105"/>
      <c r="E41" s="117" t="s">
        <v>188</v>
      </c>
      <c r="F41" s="115"/>
      <c r="G41" s="115"/>
      <c r="H41" s="115"/>
      <c r="I41" s="115"/>
      <c r="J41" s="115"/>
      <c r="K41" s="115"/>
      <c r="L41" s="115"/>
      <c r="M41" s="115"/>
      <c r="N41" s="115"/>
      <c r="O41" s="115"/>
      <c r="P41" s="115"/>
      <c r="Q41" s="115"/>
      <c r="R41" s="115"/>
      <c r="S41" s="115"/>
      <c r="T41" s="115"/>
      <c r="U41" s="115"/>
      <c r="V41" s="115"/>
      <c r="W41" s="116"/>
      <c r="X41" s="132">
        <v>495000</v>
      </c>
      <c r="Y41" s="133"/>
      <c r="Z41" s="133"/>
      <c r="AA41" s="133"/>
      <c r="AB41" s="134"/>
      <c r="AC41" s="132">
        <v>0</v>
      </c>
      <c r="AD41" s="133"/>
      <c r="AE41" s="133"/>
      <c r="AF41" s="133"/>
      <c r="AG41" s="134"/>
      <c r="AH41" s="132">
        <v>0</v>
      </c>
      <c r="AI41" s="133"/>
      <c r="AJ41" s="134"/>
      <c r="AK41" s="132">
        <f>IF(ISNUMBER(X41),X41,0)+IF(ISNUMBER(AC41),AC41,0)</f>
        <v>495000</v>
      </c>
      <c r="AL41" s="133"/>
      <c r="AM41" s="133"/>
      <c r="AN41" s="133"/>
      <c r="AO41" s="134"/>
      <c r="AP41" s="132">
        <v>544500</v>
      </c>
      <c r="AQ41" s="133"/>
      <c r="AR41" s="133"/>
      <c r="AS41" s="133"/>
      <c r="AT41" s="134"/>
      <c r="AU41" s="132">
        <v>0</v>
      </c>
      <c r="AV41" s="133"/>
      <c r="AW41" s="133"/>
      <c r="AX41" s="133"/>
      <c r="AY41" s="134"/>
      <c r="AZ41" s="132">
        <v>0</v>
      </c>
      <c r="BA41" s="133"/>
      <c r="BB41" s="134"/>
      <c r="BC41" s="132">
        <f>IF(ISNUMBER(AP41),AP41,0)+IF(ISNUMBER(AU41),AU41,0)</f>
        <v>544500</v>
      </c>
      <c r="BD41" s="133"/>
      <c r="BE41" s="133"/>
      <c r="BF41" s="133"/>
      <c r="BG41" s="134"/>
    </row>
    <row r="43" spans="1:79" s="7" customFormat="1" ht="14.25" customHeight="1">
      <c r="A43" s="40" t="s">
        <v>156</v>
      </c>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row>
    <row r="44" spans="1:79" ht="14.25" customHeight="1">
      <c r="A44" s="40" t="s">
        <v>295</v>
      </c>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row>
    <row r="45" spans="1:79" ht="15" customHeight="1">
      <c r="A45" s="32" t="s">
        <v>219</v>
      </c>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row>
    <row r="47" spans="1:79" ht="23.1" customHeight="1">
      <c r="A47" s="64" t="s">
        <v>157</v>
      </c>
      <c r="B47" s="65"/>
      <c r="C47" s="65"/>
      <c r="D47" s="66"/>
      <c r="E47" s="50" t="s">
        <v>22</v>
      </c>
      <c r="F47" s="51"/>
      <c r="G47" s="51"/>
      <c r="H47" s="51"/>
      <c r="I47" s="51"/>
      <c r="J47" s="51"/>
      <c r="K47" s="51"/>
      <c r="L47" s="51"/>
      <c r="M47" s="51"/>
      <c r="N47" s="51"/>
      <c r="O47" s="51"/>
      <c r="P47" s="51"/>
      <c r="Q47" s="51"/>
      <c r="R47" s="51"/>
      <c r="S47" s="51"/>
      <c r="T47" s="51"/>
      <c r="U47" s="51"/>
      <c r="V47" s="51"/>
      <c r="W47" s="52"/>
      <c r="X47" s="45" t="s">
        <v>220</v>
      </c>
      <c r="Y47" s="45"/>
      <c r="Z47" s="45"/>
      <c r="AA47" s="45"/>
      <c r="AB47" s="45"/>
      <c r="AC47" s="45"/>
      <c r="AD47" s="45"/>
      <c r="AE47" s="45"/>
      <c r="AF47" s="45"/>
      <c r="AG47" s="45"/>
      <c r="AH47" s="45"/>
      <c r="AI47" s="45"/>
      <c r="AJ47" s="45"/>
      <c r="AK47" s="45"/>
      <c r="AL47" s="45"/>
      <c r="AM47" s="45"/>
      <c r="AN47" s="45"/>
      <c r="AO47" s="45"/>
      <c r="AP47" s="45" t="s">
        <v>221</v>
      </c>
      <c r="AQ47" s="45"/>
      <c r="AR47" s="45"/>
      <c r="AS47" s="45"/>
      <c r="AT47" s="45"/>
      <c r="AU47" s="45"/>
      <c r="AV47" s="45"/>
      <c r="AW47" s="45"/>
      <c r="AX47" s="45"/>
      <c r="AY47" s="45"/>
      <c r="AZ47" s="45"/>
      <c r="BA47" s="45"/>
      <c r="BB47" s="45"/>
      <c r="BC47" s="45"/>
      <c r="BD47" s="45"/>
      <c r="BE47" s="45"/>
      <c r="BF47" s="45"/>
      <c r="BG47" s="45"/>
      <c r="BH47" s="45" t="s">
        <v>222</v>
      </c>
      <c r="BI47" s="45"/>
      <c r="BJ47" s="45"/>
      <c r="BK47" s="45"/>
      <c r="BL47" s="45"/>
      <c r="BM47" s="45"/>
      <c r="BN47" s="45"/>
      <c r="BO47" s="45"/>
      <c r="BP47" s="45"/>
      <c r="BQ47" s="45"/>
      <c r="BR47" s="45"/>
      <c r="BS47" s="45"/>
      <c r="BT47" s="45"/>
      <c r="BU47" s="45"/>
      <c r="BV47" s="45"/>
      <c r="BW47" s="45"/>
      <c r="BX47" s="45"/>
      <c r="BY47" s="45"/>
    </row>
    <row r="48" spans="1:79" ht="48.75" customHeight="1">
      <c r="A48" s="67"/>
      <c r="B48" s="68"/>
      <c r="C48" s="68"/>
      <c r="D48" s="69"/>
      <c r="E48" s="53"/>
      <c r="F48" s="54"/>
      <c r="G48" s="54"/>
      <c r="H48" s="54"/>
      <c r="I48" s="54"/>
      <c r="J48" s="54"/>
      <c r="K48" s="54"/>
      <c r="L48" s="54"/>
      <c r="M48" s="54"/>
      <c r="N48" s="54"/>
      <c r="O48" s="54"/>
      <c r="P48" s="54"/>
      <c r="Q48" s="54"/>
      <c r="R48" s="54"/>
      <c r="S48" s="54"/>
      <c r="T48" s="54"/>
      <c r="U48" s="54"/>
      <c r="V48" s="54"/>
      <c r="W48" s="55"/>
      <c r="X48" s="45" t="s">
        <v>7</v>
      </c>
      <c r="Y48" s="45"/>
      <c r="Z48" s="45"/>
      <c r="AA48" s="45"/>
      <c r="AB48" s="45"/>
      <c r="AC48" s="45" t="s">
        <v>6</v>
      </c>
      <c r="AD48" s="45"/>
      <c r="AE48" s="45"/>
      <c r="AF48" s="45"/>
      <c r="AG48" s="45"/>
      <c r="AH48" s="56" t="s">
        <v>155</v>
      </c>
      <c r="AI48" s="57"/>
      <c r="AJ48" s="58"/>
      <c r="AK48" s="45" t="s">
        <v>8</v>
      </c>
      <c r="AL48" s="45"/>
      <c r="AM48" s="45"/>
      <c r="AN48" s="45"/>
      <c r="AO48" s="45"/>
      <c r="AP48" s="45" t="s">
        <v>7</v>
      </c>
      <c r="AQ48" s="45"/>
      <c r="AR48" s="45"/>
      <c r="AS48" s="45"/>
      <c r="AT48" s="45"/>
      <c r="AU48" s="45" t="s">
        <v>6</v>
      </c>
      <c r="AV48" s="45"/>
      <c r="AW48" s="45"/>
      <c r="AX48" s="45"/>
      <c r="AY48" s="45"/>
      <c r="AZ48" s="56" t="s">
        <v>155</v>
      </c>
      <c r="BA48" s="57"/>
      <c r="BB48" s="58"/>
      <c r="BC48" s="45" t="s">
        <v>121</v>
      </c>
      <c r="BD48" s="45"/>
      <c r="BE48" s="45"/>
      <c r="BF48" s="45"/>
      <c r="BG48" s="45"/>
      <c r="BH48" s="45" t="s">
        <v>7</v>
      </c>
      <c r="BI48" s="45"/>
      <c r="BJ48" s="45"/>
      <c r="BK48" s="45"/>
      <c r="BL48" s="45"/>
      <c r="BM48" s="45" t="s">
        <v>6</v>
      </c>
      <c r="BN48" s="45"/>
      <c r="BO48" s="45"/>
      <c r="BP48" s="45"/>
      <c r="BQ48" s="45"/>
      <c r="BR48" s="56" t="s">
        <v>155</v>
      </c>
      <c r="BS48" s="57"/>
      <c r="BT48" s="58"/>
      <c r="BU48" s="45" t="s">
        <v>122</v>
      </c>
      <c r="BV48" s="45"/>
      <c r="BW48" s="45"/>
      <c r="BX48" s="45"/>
      <c r="BY48" s="45"/>
    </row>
    <row r="49" spans="1:79" ht="15" customHeight="1">
      <c r="A49" s="28">
        <v>1</v>
      </c>
      <c r="B49" s="29"/>
      <c r="C49" s="29"/>
      <c r="D49" s="46"/>
      <c r="E49" s="28">
        <v>2</v>
      </c>
      <c r="F49" s="29"/>
      <c r="G49" s="29"/>
      <c r="H49" s="29"/>
      <c r="I49" s="29"/>
      <c r="J49" s="29"/>
      <c r="K49" s="29"/>
      <c r="L49" s="29"/>
      <c r="M49" s="29"/>
      <c r="N49" s="29"/>
      <c r="O49" s="29"/>
      <c r="P49" s="29"/>
      <c r="Q49" s="29"/>
      <c r="R49" s="29"/>
      <c r="S49" s="29"/>
      <c r="T49" s="29"/>
      <c r="U49" s="29"/>
      <c r="V49" s="29"/>
      <c r="W49" s="46"/>
      <c r="X49" s="45">
        <v>3</v>
      </c>
      <c r="Y49" s="45"/>
      <c r="Z49" s="45"/>
      <c r="AA49" s="45"/>
      <c r="AB49" s="45"/>
      <c r="AC49" s="45">
        <v>4</v>
      </c>
      <c r="AD49" s="45"/>
      <c r="AE49" s="45"/>
      <c r="AF49" s="45"/>
      <c r="AG49" s="45"/>
      <c r="AH49" s="28">
        <v>5</v>
      </c>
      <c r="AI49" s="29"/>
      <c r="AJ49" s="46"/>
      <c r="AK49" s="45">
        <v>6</v>
      </c>
      <c r="AL49" s="45"/>
      <c r="AM49" s="45"/>
      <c r="AN49" s="45"/>
      <c r="AO49" s="45"/>
      <c r="AP49" s="45">
        <v>7</v>
      </c>
      <c r="AQ49" s="45"/>
      <c r="AR49" s="45"/>
      <c r="AS49" s="45"/>
      <c r="AT49" s="45"/>
      <c r="AU49" s="45">
        <v>8</v>
      </c>
      <c r="AV49" s="45"/>
      <c r="AW49" s="45"/>
      <c r="AX49" s="45"/>
      <c r="AY49" s="45"/>
      <c r="AZ49" s="28">
        <v>9</v>
      </c>
      <c r="BA49" s="29"/>
      <c r="BB49" s="46"/>
      <c r="BC49" s="45">
        <v>10</v>
      </c>
      <c r="BD49" s="45"/>
      <c r="BE49" s="45"/>
      <c r="BF49" s="45"/>
      <c r="BG49" s="45"/>
      <c r="BH49" s="45">
        <v>11</v>
      </c>
      <c r="BI49" s="45"/>
      <c r="BJ49" s="45"/>
      <c r="BK49" s="45"/>
      <c r="BL49" s="45"/>
      <c r="BM49" s="45">
        <v>12</v>
      </c>
      <c r="BN49" s="45"/>
      <c r="BO49" s="45"/>
      <c r="BP49" s="45"/>
      <c r="BQ49" s="45"/>
      <c r="BR49" s="28">
        <v>13</v>
      </c>
      <c r="BS49" s="29"/>
      <c r="BT49" s="46"/>
      <c r="BU49" s="45">
        <v>14</v>
      </c>
      <c r="BV49" s="45"/>
      <c r="BW49" s="45"/>
      <c r="BX49" s="45"/>
      <c r="BY49" s="45"/>
    </row>
    <row r="50" spans="1:79" s="2" customFormat="1" ht="12.75" hidden="1" customHeight="1">
      <c r="A50" s="24" t="s">
        <v>88</v>
      </c>
      <c r="B50" s="25"/>
      <c r="C50" s="25"/>
      <c r="D50" s="37"/>
      <c r="E50" s="24" t="s">
        <v>81</v>
      </c>
      <c r="F50" s="25"/>
      <c r="G50" s="25"/>
      <c r="H50" s="25"/>
      <c r="I50" s="25"/>
      <c r="J50" s="25"/>
      <c r="K50" s="25"/>
      <c r="L50" s="25"/>
      <c r="M50" s="25"/>
      <c r="N50" s="25"/>
      <c r="O50" s="25"/>
      <c r="P50" s="25"/>
      <c r="Q50" s="25"/>
      <c r="R50" s="25"/>
      <c r="S50" s="25"/>
      <c r="T50" s="25"/>
      <c r="U50" s="25"/>
      <c r="V50" s="25"/>
      <c r="W50" s="37"/>
      <c r="X50" s="39" t="s">
        <v>89</v>
      </c>
      <c r="Y50" s="39"/>
      <c r="Z50" s="39"/>
      <c r="AA50" s="39"/>
      <c r="AB50" s="39"/>
      <c r="AC50" s="39" t="s">
        <v>90</v>
      </c>
      <c r="AD50" s="39"/>
      <c r="AE50" s="39"/>
      <c r="AF50" s="39"/>
      <c r="AG50" s="39"/>
      <c r="AH50" s="24" t="s">
        <v>116</v>
      </c>
      <c r="AI50" s="25"/>
      <c r="AJ50" s="37"/>
      <c r="AK50" s="62" t="s">
        <v>125</v>
      </c>
      <c r="AL50" s="62"/>
      <c r="AM50" s="62"/>
      <c r="AN50" s="62"/>
      <c r="AO50" s="62"/>
      <c r="AP50" s="39" t="s">
        <v>91</v>
      </c>
      <c r="AQ50" s="39"/>
      <c r="AR50" s="39"/>
      <c r="AS50" s="39"/>
      <c r="AT50" s="39"/>
      <c r="AU50" s="39" t="s">
        <v>92</v>
      </c>
      <c r="AV50" s="39"/>
      <c r="AW50" s="39"/>
      <c r="AX50" s="39"/>
      <c r="AY50" s="39"/>
      <c r="AZ50" s="24" t="s">
        <v>117</v>
      </c>
      <c r="BA50" s="25"/>
      <c r="BB50" s="37"/>
      <c r="BC50" s="62" t="s">
        <v>125</v>
      </c>
      <c r="BD50" s="62"/>
      <c r="BE50" s="62"/>
      <c r="BF50" s="62"/>
      <c r="BG50" s="62"/>
      <c r="BH50" s="39" t="s">
        <v>82</v>
      </c>
      <c r="BI50" s="39"/>
      <c r="BJ50" s="39"/>
      <c r="BK50" s="39"/>
      <c r="BL50" s="39"/>
      <c r="BM50" s="39" t="s">
        <v>83</v>
      </c>
      <c r="BN50" s="39"/>
      <c r="BO50" s="39"/>
      <c r="BP50" s="39"/>
      <c r="BQ50" s="39"/>
      <c r="BR50" s="24" t="s">
        <v>118</v>
      </c>
      <c r="BS50" s="25"/>
      <c r="BT50" s="37"/>
      <c r="BU50" s="62" t="s">
        <v>125</v>
      </c>
      <c r="BV50" s="62"/>
      <c r="BW50" s="62"/>
      <c r="BX50" s="62"/>
      <c r="BY50" s="62"/>
      <c r="CA50" t="s">
        <v>35</v>
      </c>
    </row>
    <row r="51" spans="1:79" s="113" customFormat="1" ht="26.4" customHeight="1">
      <c r="A51" s="124">
        <v>2610</v>
      </c>
      <c r="B51" s="125"/>
      <c r="C51" s="125"/>
      <c r="D51" s="126"/>
      <c r="E51" s="109" t="s">
        <v>448</v>
      </c>
      <c r="F51" s="107"/>
      <c r="G51" s="107"/>
      <c r="H51" s="107"/>
      <c r="I51" s="107"/>
      <c r="J51" s="107"/>
      <c r="K51" s="107"/>
      <c r="L51" s="107"/>
      <c r="M51" s="107"/>
      <c r="N51" s="107"/>
      <c r="O51" s="107"/>
      <c r="P51" s="107"/>
      <c r="Q51" s="107"/>
      <c r="R51" s="107"/>
      <c r="S51" s="107"/>
      <c r="T51" s="107"/>
      <c r="U51" s="107"/>
      <c r="V51" s="107"/>
      <c r="W51" s="108"/>
      <c r="X51" s="127">
        <v>712830</v>
      </c>
      <c r="Y51" s="127"/>
      <c r="Z51" s="127"/>
      <c r="AA51" s="127"/>
      <c r="AB51" s="127"/>
      <c r="AC51" s="127">
        <v>0</v>
      </c>
      <c r="AD51" s="127"/>
      <c r="AE51" s="127"/>
      <c r="AF51" s="127"/>
      <c r="AG51" s="127"/>
      <c r="AH51" s="128">
        <v>0</v>
      </c>
      <c r="AI51" s="129"/>
      <c r="AJ51" s="130"/>
      <c r="AK51" s="127">
        <f>IF(ISNUMBER(X51),X51,0)+IF(ISNUMBER(AC51),AC51,0)</f>
        <v>712830</v>
      </c>
      <c r="AL51" s="127"/>
      <c r="AM51" s="127"/>
      <c r="AN51" s="127"/>
      <c r="AO51" s="127"/>
      <c r="AP51" s="127">
        <v>846000</v>
      </c>
      <c r="AQ51" s="127"/>
      <c r="AR51" s="127"/>
      <c r="AS51" s="127"/>
      <c r="AT51" s="127"/>
      <c r="AU51" s="127">
        <v>0</v>
      </c>
      <c r="AV51" s="127"/>
      <c r="AW51" s="127"/>
      <c r="AX51" s="127"/>
      <c r="AY51" s="127"/>
      <c r="AZ51" s="128">
        <v>0</v>
      </c>
      <c r="BA51" s="129"/>
      <c r="BB51" s="130"/>
      <c r="BC51" s="127">
        <f>IF(ISNUMBER(AP51),AP51,0)+IF(ISNUMBER(AU51),AU51,0)</f>
        <v>846000</v>
      </c>
      <c r="BD51" s="127"/>
      <c r="BE51" s="127"/>
      <c r="BF51" s="127"/>
      <c r="BG51" s="127"/>
      <c r="BH51" s="127">
        <v>450000</v>
      </c>
      <c r="BI51" s="127"/>
      <c r="BJ51" s="127"/>
      <c r="BK51" s="127"/>
      <c r="BL51" s="127"/>
      <c r="BM51" s="127">
        <v>0</v>
      </c>
      <c r="BN51" s="127"/>
      <c r="BO51" s="127"/>
      <c r="BP51" s="127"/>
      <c r="BQ51" s="127"/>
      <c r="BR51" s="128">
        <v>0</v>
      </c>
      <c r="BS51" s="129"/>
      <c r="BT51" s="130"/>
      <c r="BU51" s="127">
        <f>IF(ISNUMBER(BH51),BH51,0)+IF(ISNUMBER(BM51),BM51,0)</f>
        <v>450000</v>
      </c>
      <c r="BV51" s="127"/>
      <c r="BW51" s="127"/>
      <c r="BX51" s="127"/>
      <c r="BY51" s="127"/>
      <c r="CA51" s="113" t="s">
        <v>36</v>
      </c>
    </row>
    <row r="52" spans="1:79" s="10" customFormat="1" ht="13.2" customHeight="1">
      <c r="A52" s="103"/>
      <c r="B52" s="104"/>
      <c r="C52" s="104"/>
      <c r="D52" s="105"/>
      <c r="E52" s="117" t="s">
        <v>188</v>
      </c>
      <c r="F52" s="115"/>
      <c r="G52" s="115"/>
      <c r="H52" s="115"/>
      <c r="I52" s="115"/>
      <c r="J52" s="115"/>
      <c r="K52" s="115"/>
      <c r="L52" s="115"/>
      <c r="M52" s="115"/>
      <c r="N52" s="115"/>
      <c r="O52" s="115"/>
      <c r="P52" s="115"/>
      <c r="Q52" s="115"/>
      <c r="R52" s="115"/>
      <c r="S52" s="115"/>
      <c r="T52" s="115"/>
      <c r="U52" s="115"/>
      <c r="V52" s="115"/>
      <c r="W52" s="116"/>
      <c r="X52" s="131">
        <v>712830</v>
      </c>
      <c r="Y52" s="131"/>
      <c r="Z52" s="131"/>
      <c r="AA52" s="131"/>
      <c r="AB52" s="131"/>
      <c r="AC52" s="131">
        <v>0</v>
      </c>
      <c r="AD52" s="131"/>
      <c r="AE52" s="131"/>
      <c r="AF52" s="131"/>
      <c r="AG52" s="131"/>
      <c r="AH52" s="132">
        <v>0</v>
      </c>
      <c r="AI52" s="133"/>
      <c r="AJ52" s="134"/>
      <c r="AK52" s="131">
        <f>IF(ISNUMBER(X52),X52,0)+IF(ISNUMBER(AC52),AC52,0)</f>
        <v>712830</v>
      </c>
      <c r="AL52" s="131"/>
      <c r="AM52" s="131"/>
      <c r="AN52" s="131"/>
      <c r="AO52" s="131"/>
      <c r="AP52" s="131">
        <v>846000</v>
      </c>
      <c r="AQ52" s="131"/>
      <c r="AR52" s="131"/>
      <c r="AS52" s="131"/>
      <c r="AT52" s="131"/>
      <c r="AU52" s="131">
        <v>0</v>
      </c>
      <c r="AV52" s="131"/>
      <c r="AW52" s="131"/>
      <c r="AX52" s="131"/>
      <c r="AY52" s="131"/>
      <c r="AZ52" s="132">
        <v>0</v>
      </c>
      <c r="BA52" s="133"/>
      <c r="BB52" s="134"/>
      <c r="BC52" s="131">
        <f>IF(ISNUMBER(AP52),AP52,0)+IF(ISNUMBER(AU52),AU52,0)</f>
        <v>846000</v>
      </c>
      <c r="BD52" s="131"/>
      <c r="BE52" s="131"/>
      <c r="BF52" s="131"/>
      <c r="BG52" s="131"/>
      <c r="BH52" s="131">
        <v>450000</v>
      </c>
      <c r="BI52" s="131"/>
      <c r="BJ52" s="131"/>
      <c r="BK52" s="131"/>
      <c r="BL52" s="131"/>
      <c r="BM52" s="131">
        <v>0</v>
      </c>
      <c r="BN52" s="131"/>
      <c r="BO52" s="131"/>
      <c r="BP52" s="131"/>
      <c r="BQ52" s="131"/>
      <c r="BR52" s="132">
        <v>0</v>
      </c>
      <c r="BS52" s="133"/>
      <c r="BT52" s="134"/>
      <c r="BU52" s="131">
        <f>IF(ISNUMBER(BH52),BH52,0)+IF(ISNUMBER(BM52),BM52,0)</f>
        <v>450000</v>
      </c>
      <c r="BV52" s="131"/>
      <c r="BW52" s="131"/>
      <c r="BX52" s="131"/>
      <c r="BY52" s="131"/>
    </row>
    <row r="54" spans="1:79" ht="14.25" customHeight="1">
      <c r="A54" s="40" t="s">
        <v>296</v>
      </c>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row>
    <row r="55" spans="1:79" ht="15" customHeight="1">
      <c r="A55" s="32" t="s">
        <v>219</v>
      </c>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row>
    <row r="57" spans="1:79" ht="23.1" customHeight="1">
      <c r="A57" s="64" t="s">
        <v>158</v>
      </c>
      <c r="B57" s="65"/>
      <c r="C57" s="65"/>
      <c r="D57" s="65"/>
      <c r="E57" s="66"/>
      <c r="F57" s="50" t="s">
        <v>22</v>
      </c>
      <c r="G57" s="51"/>
      <c r="H57" s="51"/>
      <c r="I57" s="51"/>
      <c r="J57" s="51"/>
      <c r="K57" s="51"/>
      <c r="L57" s="51"/>
      <c r="M57" s="51"/>
      <c r="N57" s="51"/>
      <c r="O57" s="51"/>
      <c r="P57" s="51"/>
      <c r="Q57" s="51"/>
      <c r="R57" s="51"/>
      <c r="S57" s="51"/>
      <c r="T57" s="51"/>
      <c r="U57" s="51"/>
      <c r="V57" s="51"/>
      <c r="W57" s="52"/>
      <c r="X57" s="45" t="s">
        <v>220</v>
      </c>
      <c r="Y57" s="45"/>
      <c r="Z57" s="45"/>
      <c r="AA57" s="45"/>
      <c r="AB57" s="45"/>
      <c r="AC57" s="45"/>
      <c r="AD57" s="45"/>
      <c r="AE57" s="45"/>
      <c r="AF57" s="45"/>
      <c r="AG57" s="45"/>
      <c r="AH57" s="45"/>
      <c r="AI57" s="45"/>
      <c r="AJ57" s="45"/>
      <c r="AK57" s="45"/>
      <c r="AL57" s="45"/>
      <c r="AM57" s="45"/>
      <c r="AN57" s="45"/>
      <c r="AO57" s="45"/>
      <c r="AP57" s="45" t="s">
        <v>221</v>
      </c>
      <c r="AQ57" s="45"/>
      <c r="AR57" s="45"/>
      <c r="AS57" s="45"/>
      <c r="AT57" s="45"/>
      <c r="AU57" s="45"/>
      <c r="AV57" s="45"/>
      <c r="AW57" s="45"/>
      <c r="AX57" s="45"/>
      <c r="AY57" s="45"/>
      <c r="AZ57" s="45"/>
      <c r="BA57" s="45"/>
      <c r="BB57" s="45"/>
      <c r="BC57" s="45"/>
      <c r="BD57" s="45"/>
      <c r="BE57" s="45"/>
      <c r="BF57" s="45"/>
      <c r="BG57" s="45"/>
      <c r="BH57" s="45" t="s">
        <v>222</v>
      </c>
      <c r="BI57" s="45"/>
      <c r="BJ57" s="45"/>
      <c r="BK57" s="45"/>
      <c r="BL57" s="45"/>
      <c r="BM57" s="45"/>
      <c r="BN57" s="45"/>
      <c r="BO57" s="45"/>
      <c r="BP57" s="45"/>
      <c r="BQ57" s="45"/>
      <c r="BR57" s="45"/>
      <c r="BS57" s="45"/>
      <c r="BT57" s="45"/>
      <c r="BU57" s="45"/>
      <c r="BV57" s="45"/>
      <c r="BW57" s="45"/>
      <c r="BX57" s="45"/>
      <c r="BY57" s="45"/>
    </row>
    <row r="58" spans="1:79" ht="51.75" customHeight="1">
      <c r="A58" s="67"/>
      <c r="B58" s="68"/>
      <c r="C58" s="68"/>
      <c r="D58" s="68"/>
      <c r="E58" s="69"/>
      <c r="F58" s="53"/>
      <c r="G58" s="54"/>
      <c r="H58" s="54"/>
      <c r="I58" s="54"/>
      <c r="J58" s="54"/>
      <c r="K58" s="54"/>
      <c r="L58" s="54"/>
      <c r="M58" s="54"/>
      <c r="N58" s="54"/>
      <c r="O58" s="54"/>
      <c r="P58" s="54"/>
      <c r="Q58" s="54"/>
      <c r="R58" s="54"/>
      <c r="S58" s="54"/>
      <c r="T58" s="54"/>
      <c r="U58" s="54"/>
      <c r="V58" s="54"/>
      <c r="W58" s="55"/>
      <c r="X58" s="45" t="s">
        <v>7</v>
      </c>
      <c r="Y58" s="45"/>
      <c r="Z58" s="45"/>
      <c r="AA58" s="45"/>
      <c r="AB58" s="45"/>
      <c r="AC58" s="45" t="s">
        <v>6</v>
      </c>
      <c r="AD58" s="45"/>
      <c r="AE58" s="45"/>
      <c r="AF58" s="45"/>
      <c r="AG58" s="45"/>
      <c r="AH58" s="56" t="s">
        <v>155</v>
      </c>
      <c r="AI58" s="57"/>
      <c r="AJ58" s="58"/>
      <c r="AK58" s="45" t="s">
        <v>8</v>
      </c>
      <c r="AL58" s="45"/>
      <c r="AM58" s="45"/>
      <c r="AN58" s="45"/>
      <c r="AO58" s="45"/>
      <c r="AP58" s="45" t="s">
        <v>7</v>
      </c>
      <c r="AQ58" s="45"/>
      <c r="AR58" s="45"/>
      <c r="AS58" s="45"/>
      <c r="AT58" s="45"/>
      <c r="AU58" s="45" t="s">
        <v>6</v>
      </c>
      <c r="AV58" s="45"/>
      <c r="AW58" s="45"/>
      <c r="AX58" s="45"/>
      <c r="AY58" s="45"/>
      <c r="AZ58" s="56" t="s">
        <v>155</v>
      </c>
      <c r="BA58" s="57"/>
      <c r="BB58" s="58"/>
      <c r="BC58" s="45" t="s">
        <v>121</v>
      </c>
      <c r="BD58" s="45"/>
      <c r="BE58" s="45"/>
      <c r="BF58" s="45"/>
      <c r="BG58" s="45"/>
      <c r="BH58" s="45" t="s">
        <v>7</v>
      </c>
      <c r="BI58" s="45"/>
      <c r="BJ58" s="45"/>
      <c r="BK58" s="45"/>
      <c r="BL58" s="45"/>
      <c r="BM58" s="45" t="s">
        <v>6</v>
      </c>
      <c r="BN58" s="45"/>
      <c r="BO58" s="45"/>
      <c r="BP58" s="45"/>
      <c r="BQ58" s="45"/>
      <c r="BR58" s="56" t="s">
        <v>155</v>
      </c>
      <c r="BS58" s="57"/>
      <c r="BT58" s="58"/>
      <c r="BU58" s="45" t="s">
        <v>122</v>
      </c>
      <c r="BV58" s="45"/>
      <c r="BW58" s="45"/>
      <c r="BX58" s="45"/>
      <c r="BY58" s="45"/>
    </row>
    <row r="59" spans="1:79" ht="15" customHeight="1">
      <c r="A59" s="28">
        <v>1</v>
      </c>
      <c r="B59" s="29"/>
      <c r="C59" s="29"/>
      <c r="D59" s="29"/>
      <c r="E59" s="46"/>
      <c r="F59" s="28">
        <v>2</v>
      </c>
      <c r="G59" s="29"/>
      <c r="H59" s="29"/>
      <c r="I59" s="29"/>
      <c r="J59" s="29"/>
      <c r="K59" s="29"/>
      <c r="L59" s="29"/>
      <c r="M59" s="29"/>
      <c r="N59" s="29"/>
      <c r="O59" s="29"/>
      <c r="P59" s="29"/>
      <c r="Q59" s="29"/>
      <c r="R59" s="29"/>
      <c r="S59" s="29"/>
      <c r="T59" s="29"/>
      <c r="U59" s="29"/>
      <c r="V59" s="29"/>
      <c r="W59" s="46"/>
      <c r="X59" s="45">
        <v>3</v>
      </c>
      <c r="Y59" s="45"/>
      <c r="Z59" s="45"/>
      <c r="AA59" s="45"/>
      <c r="AB59" s="45"/>
      <c r="AC59" s="45">
        <v>4</v>
      </c>
      <c r="AD59" s="45"/>
      <c r="AE59" s="45"/>
      <c r="AF59" s="45"/>
      <c r="AG59" s="45"/>
      <c r="AH59" s="28">
        <v>5</v>
      </c>
      <c r="AI59" s="29"/>
      <c r="AJ59" s="46"/>
      <c r="AK59" s="45">
        <v>6</v>
      </c>
      <c r="AL59" s="45"/>
      <c r="AM59" s="45"/>
      <c r="AN59" s="45"/>
      <c r="AO59" s="45"/>
      <c r="AP59" s="45">
        <v>7</v>
      </c>
      <c r="AQ59" s="45"/>
      <c r="AR59" s="45"/>
      <c r="AS59" s="45"/>
      <c r="AT59" s="45"/>
      <c r="AU59" s="45">
        <v>8</v>
      </c>
      <c r="AV59" s="45"/>
      <c r="AW59" s="45"/>
      <c r="AX59" s="45"/>
      <c r="AY59" s="45"/>
      <c r="AZ59" s="28">
        <v>9</v>
      </c>
      <c r="BA59" s="29"/>
      <c r="BB59" s="46"/>
      <c r="BC59" s="45">
        <v>10</v>
      </c>
      <c r="BD59" s="45"/>
      <c r="BE59" s="45"/>
      <c r="BF59" s="45"/>
      <c r="BG59" s="45"/>
      <c r="BH59" s="45">
        <v>11</v>
      </c>
      <c r="BI59" s="45"/>
      <c r="BJ59" s="45"/>
      <c r="BK59" s="45"/>
      <c r="BL59" s="45"/>
      <c r="BM59" s="45">
        <v>12</v>
      </c>
      <c r="BN59" s="45"/>
      <c r="BO59" s="45"/>
      <c r="BP59" s="45"/>
      <c r="BQ59" s="45"/>
      <c r="BR59" s="28">
        <v>13</v>
      </c>
      <c r="BS59" s="29"/>
      <c r="BT59" s="46"/>
      <c r="BU59" s="45">
        <v>14</v>
      </c>
      <c r="BV59" s="45"/>
      <c r="BW59" s="45"/>
      <c r="BX59" s="45"/>
      <c r="BY59" s="45"/>
    </row>
    <row r="60" spans="1:79" s="2" customFormat="1" ht="13.5" hidden="1" customHeight="1">
      <c r="A60" s="24" t="s">
        <v>88</v>
      </c>
      <c r="B60" s="25"/>
      <c r="C60" s="25"/>
      <c r="D60" s="25"/>
      <c r="E60" s="37"/>
      <c r="F60" s="24" t="s">
        <v>81</v>
      </c>
      <c r="G60" s="25"/>
      <c r="H60" s="25"/>
      <c r="I60" s="25"/>
      <c r="J60" s="25"/>
      <c r="K60" s="25"/>
      <c r="L60" s="25"/>
      <c r="M60" s="25"/>
      <c r="N60" s="25"/>
      <c r="O60" s="25"/>
      <c r="P60" s="25"/>
      <c r="Q60" s="25"/>
      <c r="R60" s="25"/>
      <c r="S60" s="25"/>
      <c r="T60" s="25"/>
      <c r="U60" s="25"/>
      <c r="V60" s="25"/>
      <c r="W60" s="37"/>
      <c r="X60" s="39" t="s">
        <v>89</v>
      </c>
      <c r="Y60" s="39"/>
      <c r="Z60" s="39"/>
      <c r="AA60" s="39"/>
      <c r="AB60" s="39"/>
      <c r="AC60" s="39" t="s">
        <v>90</v>
      </c>
      <c r="AD60" s="39"/>
      <c r="AE60" s="39"/>
      <c r="AF60" s="39"/>
      <c r="AG60" s="39"/>
      <c r="AH60" s="24" t="s">
        <v>116</v>
      </c>
      <c r="AI60" s="25"/>
      <c r="AJ60" s="37"/>
      <c r="AK60" s="62" t="s">
        <v>125</v>
      </c>
      <c r="AL60" s="62"/>
      <c r="AM60" s="62"/>
      <c r="AN60" s="62"/>
      <c r="AO60" s="62"/>
      <c r="AP60" s="39" t="s">
        <v>91</v>
      </c>
      <c r="AQ60" s="39"/>
      <c r="AR60" s="39"/>
      <c r="AS60" s="39"/>
      <c r="AT60" s="39"/>
      <c r="AU60" s="39" t="s">
        <v>92</v>
      </c>
      <c r="AV60" s="39"/>
      <c r="AW60" s="39"/>
      <c r="AX60" s="39"/>
      <c r="AY60" s="39"/>
      <c r="AZ60" s="24" t="s">
        <v>117</v>
      </c>
      <c r="BA60" s="25"/>
      <c r="BB60" s="37"/>
      <c r="BC60" s="62" t="s">
        <v>125</v>
      </c>
      <c r="BD60" s="62"/>
      <c r="BE60" s="62"/>
      <c r="BF60" s="62"/>
      <c r="BG60" s="62"/>
      <c r="BH60" s="39" t="s">
        <v>82</v>
      </c>
      <c r="BI60" s="39"/>
      <c r="BJ60" s="39"/>
      <c r="BK60" s="39"/>
      <c r="BL60" s="39"/>
      <c r="BM60" s="39" t="s">
        <v>83</v>
      </c>
      <c r="BN60" s="39"/>
      <c r="BO60" s="39"/>
      <c r="BP60" s="39"/>
      <c r="BQ60" s="39"/>
      <c r="BR60" s="24" t="s">
        <v>118</v>
      </c>
      <c r="BS60" s="25"/>
      <c r="BT60" s="37"/>
      <c r="BU60" s="62" t="s">
        <v>125</v>
      </c>
      <c r="BV60" s="62"/>
      <c r="BW60" s="62"/>
      <c r="BX60" s="62"/>
      <c r="BY60" s="62"/>
      <c r="CA60" t="s">
        <v>37</v>
      </c>
    </row>
    <row r="61" spans="1:79" s="10" customFormat="1" ht="13.2" customHeight="1">
      <c r="A61" s="103"/>
      <c r="B61" s="104"/>
      <c r="C61" s="104"/>
      <c r="D61" s="104"/>
      <c r="E61" s="105"/>
      <c r="F61" s="117" t="s">
        <v>188</v>
      </c>
      <c r="G61" s="115"/>
      <c r="H61" s="115"/>
      <c r="I61" s="115"/>
      <c r="J61" s="115"/>
      <c r="K61" s="115"/>
      <c r="L61" s="115"/>
      <c r="M61" s="115"/>
      <c r="N61" s="115"/>
      <c r="O61" s="115"/>
      <c r="P61" s="115"/>
      <c r="Q61" s="115"/>
      <c r="R61" s="115"/>
      <c r="S61" s="115"/>
      <c r="T61" s="115"/>
      <c r="U61" s="115"/>
      <c r="V61" s="115"/>
      <c r="W61" s="116"/>
      <c r="X61" s="131"/>
      <c r="Y61" s="131"/>
      <c r="Z61" s="131"/>
      <c r="AA61" s="131"/>
      <c r="AB61" s="131"/>
      <c r="AC61" s="131"/>
      <c r="AD61" s="131"/>
      <c r="AE61" s="131"/>
      <c r="AF61" s="131"/>
      <c r="AG61" s="131"/>
      <c r="AH61" s="132"/>
      <c r="AI61" s="133"/>
      <c r="AJ61" s="134"/>
      <c r="AK61" s="131">
        <f>IF(ISNUMBER(X61),X61,0)+IF(ISNUMBER(AC61),AC61,0)</f>
        <v>0</v>
      </c>
      <c r="AL61" s="131"/>
      <c r="AM61" s="131"/>
      <c r="AN61" s="131"/>
      <c r="AO61" s="131"/>
      <c r="AP61" s="131"/>
      <c r="AQ61" s="131"/>
      <c r="AR61" s="131"/>
      <c r="AS61" s="131"/>
      <c r="AT61" s="131"/>
      <c r="AU61" s="131"/>
      <c r="AV61" s="131"/>
      <c r="AW61" s="131"/>
      <c r="AX61" s="131"/>
      <c r="AY61" s="131"/>
      <c r="AZ61" s="132"/>
      <c r="BA61" s="133"/>
      <c r="BB61" s="134"/>
      <c r="BC61" s="131">
        <f>IF(ISNUMBER(AP61),AP61,0)+IF(ISNUMBER(AU61),AU61,0)</f>
        <v>0</v>
      </c>
      <c r="BD61" s="131"/>
      <c r="BE61" s="131"/>
      <c r="BF61" s="131"/>
      <c r="BG61" s="131"/>
      <c r="BH61" s="131"/>
      <c r="BI61" s="131"/>
      <c r="BJ61" s="131"/>
      <c r="BK61" s="131"/>
      <c r="BL61" s="131"/>
      <c r="BM61" s="131"/>
      <c r="BN61" s="131"/>
      <c r="BO61" s="131"/>
      <c r="BP61" s="131"/>
      <c r="BQ61" s="131"/>
      <c r="BR61" s="132"/>
      <c r="BS61" s="133"/>
      <c r="BT61" s="134"/>
      <c r="BU61" s="131">
        <f>IF(ISNUMBER(BH61),BH61,0)+IF(ISNUMBER(BM61),BM61,0)</f>
        <v>0</v>
      </c>
      <c r="BV61" s="131"/>
      <c r="BW61" s="131"/>
      <c r="BX61" s="131"/>
      <c r="BY61" s="131"/>
      <c r="CA61" s="10" t="s">
        <v>38</v>
      </c>
    </row>
    <row r="63" spans="1:79" ht="14.25" customHeight="1">
      <c r="A63" s="40" t="s">
        <v>308</v>
      </c>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row>
    <row r="64" spans="1:79" ht="15" customHeight="1">
      <c r="A64" s="32" t="s">
        <v>219</v>
      </c>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row>
    <row r="66" spans="1:79" ht="23.1" customHeight="1">
      <c r="A66" s="64" t="s">
        <v>157</v>
      </c>
      <c r="B66" s="65"/>
      <c r="C66" s="65"/>
      <c r="D66" s="66"/>
      <c r="E66" s="50" t="s">
        <v>22</v>
      </c>
      <c r="F66" s="51"/>
      <c r="G66" s="51"/>
      <c r="H66" s="51"/>
      <c r="I66" s="51"/>
      <c r="J66" s="51"/>
      <c r="K66" s="51"/>
      <c r="L66" s="51"/>
      <c r="M66" s="51"/>
      <c r="N66" s="51"/>
      <c r="O66" s="51"/>
      <c r="P66" s="51"/>
      <c r="Q66" s="51"/>
      <c r="R66" s="51"/>
      <c r="S66" s="51"/>
      <c r="T66" s="51"/>
      <c r="U66" s="51"/>
      <c r="V66" s="51"/>
      <c r="W66" s="52"/>
      <c r="X66" s="28" t="s">
        <v>223</v>
      </c>
      <c r="Y66" s="29"/>
      <c r="Z66" s="29"/>
      <c r="AA66" s="29"/>
      <c r="AB66" s="29"/>
      <c r="AC66" s="29"/>
      <c r="AD66" s="29"/>
      <c r="AE66" s="29"/>
      <c r="AF66" s="29"/>
      <c r="AG66" s="29"/>
      <c r="AH66" s="29"/>
      <c r="AI66" s="29"/>
      <c r="AJ66" s="29"/>
      <c r="AK66" s="29"/>
      <c r="AL66" s="29"/>
      <c r="AM66" s="29"/>
      <c r="AN66" s="29"/>
      <c r="AO66" s="46"/>
      <c r="AP66" s="28" t="s">
        <v>225</v>
      </c>
      <c r="AQ66" s="29"/>
      <c r="AR66" s="29"/>
      <c r="AS66" s="29"/>
      <c r="AT66" s="29"/>
      <c r="AU66" s="29"/>
      <c r="AV66" s="29"/>
      <c r="AW66" s="29"/>
      <c r="AX66" s="29"/>
      <c r="AY66" s="29"/>
      <c r="AZ66" s="29"/>
      <c r="BA66" s="29"/>
      <c r="BB66" s="29"/>
      <c r="BC66" s="29"/>
      <c r="BD66" s="29"/>
      <c r="BE66" s="29"/>
      <c r="BF66" s="29"/>
      <c r="BG66" s="46"/>
    </row>
    <row r="67" spans="1:79" ht="48.75" customHeight="1">
      <c r="A67" s="67"/>
      <c r="B67" s="68"/>
      <c r="C67" s="68"/>
      <c r="D67" s="69"/>
      <c r="E67" s="53"/>
      <c r="F67" s="54"/>
      <c r="G67" s="54"/>
      <c r="H67" s="54"/>
      <c r="I67" s="54"/>
      <c r="J67" s="54"/>
      <c r="K67" s="54"/>
      <c r="L67" s="54"/>
      <c r="M67" s="54"/>
      <c r="N67" s="54"/>
      <c r="O67" s="54"/>
      <c r="P67" s="54"/>
      <c r="Q67" s="54"/>
      <c r="R67" s="54"/>
      <c r="S67" s="54"/>
      <c r="T67" s="54"/>
      <c r="U67" s="54"/>
      <c r="V67" s="54"/>
      <c r="W67" s="55"/>
      <c r="X67" s="28" t="s">
        <v>7</v>
      </c>
      <c r="Y67" s="29"/>
      <c r="Z67" s="29"/>
      <c r="AA67" s="29"/>
      <c r="AB67" s="46"/>
      <c r="AC67" s="28" t="s">
        <v>6</v>
      </c>
      <c r="AD67" s="29"/>
      <c r="AE67" s="29"/>
      <c r="AF67" s="29"/>
      <c r="AG67" s="46"/>
      <c r="AH67" s="56" t="s">
        <v>155</v>
      </c>
      <c r="AI67" s="57"/>
      <c r="AJ67" s="58"/>
      <c r="AK67" s="28" t="s">
        <v>8</v>
      </c>
      <c r="AL67" s="29"/>
      <c r="AM67" s="29"/>
      <c r="AN67" s="29"/>
      <c r="AO67" s="46"/>
      <c r="AP67" s="28" t="s">
        <v>7</v>
      </c>
      <c r="AQ67" s="29"/>
      <c r="AR67" s="29"/>
      <c r="AS67" s="29"/>
      <c r="AT67" s="46"/>
      <c r="AU67" s="28" t="s">
        <v>6</v>
      </c>
      <c r="AV67" s="29"/>
      <c r="AW67" s="29"/>
      <c r="AX67" s="29"/>
      <c r="AY67" s="46"/>
      <c r="AZ67" s="56" t="s">
        <v>155</v>
      </c>
      <c r="BA67" s="57"/>
      <c r="BB67" s="58"/>
      <c r="BC67" s="28" t="s">
        <v>121</v>
      </c>
      <c r="BD67" s="29"/>
      <c r="BE67" s="29"/>
      <c r="BF67" s="29"/>
      <c r="BG67" s="46"/>
    </row>
    <row r="68" spans="1:79" ht="12.75" customHeight="1">
      <c r="A68" s="28">
        <v>1</v>
      </c>
      <c r="B68" s="29"/>
      <c r="C68" s="29"/>
      <c r="D68" s="46"/>
      <c r="E68" s="28">
        <v>2</v>
      </c>
      <c r="F68" s="29"/>
      <c r="G68" s="29"/>
      <c r="H68" s="29"/>
      <c r="I68" s="29"/>
      <c r="J68" s="29"/>
      <c r="K68" s="29"/>
      <c r="L68" s="29"/>
      <c r="M68" s="29"/>
      <c r="N68" s="29"/>
      <c r="O68" s="29"/>
      <c r="P68" s="29"/>
      <c r="Q68" s="29"/>
      <c r="R68" s="29"/>
      <c r="S68" s="29"/>
      <c r="T68" s="29"/>
      <c r="U68" s="29"/>
      <c r="V68" s="29"/>
      <c r="W68" s="46"/>
      <c r="X68" s="28">
        <v>3</v>
      </c>
      <c r="Y68" s="29"/>
      <c r="Z68" s="29"/>
      <c r="AA68" s="29"/>
      <c r="AB68" s="46"/>
      <c r="AC68" s="28">
        <v>4</v>
      </c>
      <c r="AD68" s="29"/>
      <c r="AE68" s="29"/>
      <c r="AF68" s="29"/>
      <c r="AG68" s="46"/>
      <c r="AH68" s="28">
        <v>5</v>
      </c>
      <c r="AI68" s="29"/>
      <c r="AJ68" s="46"/>
      <c r="AK68" s="28">
        <v>6</v>
      </c>
      <c r="AL68" s="29"/>
      <c r="AM68" s="29"/>
      <c r="AN68" s="29"/>
      <c r="AO68" s="46"/>
      <c r="AP68" s="28">
        <v>7</v>
      </c>
      <c r="AQ68" s="29"/>
      <c r="AR68" s="29"/>
      <c r="AS68" s="29"/>
      <c r="AT68" s="46"/>
      <c r="AU68" s="28">
        <v>8</v>
      </c>
      <c r="AV68" s="29"/>
      <c r="AW68" s="29"/>
      <c r="AX68" s="29"/>
      <c r="AY68" s="46"/>
      <c r="AZ68" s="28">
        <v>9</v>
      </c>
      <c r="BA68" s="29"/>
      <c r="BB68" s="46"/>
      <c r="BC68" s="28">
        <v>10</v>
      </c>
      <c r="BD68" s="29"/>
      <c r="BE68" s="29"/>
      <c r="BF68" s="29"/>
      <c r="BG68" s="46"/>
    </row>
    <row r="69" spans="1:79" s="2" customFormat="1" ht="12.75" hidden="1" customHeight="1">
      <c r="A69" s="24" t="s">
        <v>88</v>
      </c>
      <c r="B69" s="25"/>
      <c r="C69" s="25"/>
      <c r="D69" s="37"/>
      <c r="E69" s="24" t="s">
        <v>81</v>
      </c>
      <c r="F69" s="25"/>
      <c r="G69" s="25"/>
      <c r="H69" s="25"/>
      <c r="I69" s="25"/>
      <c r="J69" s="25"/>
      <c r="K69" s="25"/>
      <c r="L69" s="25"/>
      <c r="M69" s="25"/>
      <c r="N69" s="25"/>
      <c r="O69" s="25"/>
      <c r="P69" s="25"/>
      <c r="Q69" s="25"/>
      <c r="R69" s="25"/>
      <c r="S69" s="25"/>
      <c r="T69" s="25"/>
      <c r="U69" s="25"/>
      <c r="V69" s="25"/>
      <c r="W69" s="37"/>
      <c r="X69" s="24" t="s">
        <v>84</v>
      </c>
      <c r="Y69" s="25"/>
      <c r="Z69" s="25"/>
      <c r="AA69" s="25"/>
      <c r="AB69" s="37"/>
      <c r="AC69" s="24" t="s">
        <v>85</v>
      </c>
      <c r="AD69" s="25"/>
      <c r="AE69" s="25"/>
      <c r="AF69" s="25"/>
      <c r="AG69" s="37"/>
      <c r="AH69" s="24" t="s">
        <v>119</v>
      </c>
      <c r="AI69" s="25"/>
      <c r="AJ69" s="37"/>
      <c r="AK69" s="59" t="s">
        <v>125</v>
      </c>
      <c r="AL69" s="60"/>
      <c r="AM69" s="60"/>
      <c r="AN69" s="60"/>
      <c r="AO69" s="61"/>
      <c r="AP69" s="24" t="s">
        <v>86</v>
      </c>
      <c r="AQ69" s="25"/>
      <c r="AR69" s="25"/>
      <c r="AS69" s="25"/>
      <c r="AT69" s="37"/>
      <c r="AU69" s="24" t="s">
        <v>87</v>
      </c>
      <c r="AV69" s="25"/>
      <c r="AW69" s="25"/>
      <c r="AX69" s="25"/>
      <c r="AY69" s="37"/>
      <c r="AZ69" s="24" t="s">
        <v>120</v>
      </c>
      <c r="BA69" s="25"/>
      <c r="BB69" s="37"/>
      <c r="BC69" s="59" t="s">
        <v>125</v>
      </c>
      <c r="BD69" s="60"/>
      <c r="BE69" s="60"/>
      <c r="BF69" s="60"/>
      <c r="BG69" s="61"/>
      <c r="CA69" t="s">
        <v>39</v>
      </c>
    </row>
    <row r="70" spans="1:79" s="113" customFormat="1" ht="26.4" customHeight="1">
      <c r="A70" s="124">
        <v>2610</v>
      </c>
      <c r="B70" s="125"/>
      <c r="C70" s="125"/>
      <c r="D70" s="126"/>
      <c r="E70" s="109" t="s">
        <v>448</v>
      </c>
      <c r="F70" s="107"/>
      <c r="G70" s="107"/>
      <c r="H70" s="107"/>
      <c r="I70" s="107"/>
      <c r="J70" s="107"/>
      <c r="K70" s="107"/>
      <c r="L70" s="107"/>
      <c r="M70" s="107"/>
      <c r="N70" s="107"/>
      <c r="O70" s="107"/>
      <c r="P70" s="107"/>
      <c r="Q70" s="107"/>
      <c r="R70" s="107"/>
      <c r="S70" s="107"/>
      <c r="T70" s="107"/>
      <c r="U70" s="107"/>
      <c r="V70" s="107"/>
      <c r="W70" s="108"/>
      <c r="X70" s="128">
        <v>495000</v>
      </c>
      <c r="Y70" s="129"/>
      <c r="Z70" s="129"/>
      <c r="AA70" s="129"/>
      <c r="AB70" s="130"/>
      <c r="AC70" s="128">
        <v>0</v>
      </c>
      <c r="AD70" s="129"/>
      <c r="AE70" s="129"/>
      <c r="AF70" s="129"/>
      <c r="AG70" s="130"/>
      <c r="AH70" s="128">
        <v>0</v>
      </c>
      <c r="AI70" s="129"/>
      <c r="AJ70" s="130"/>
      <c r="AK70" s="128">
        <f>IF(ISNUMBER(X70),X70,0)+IF(ISNUMBER(AC70),AC70,0)</f>
        <v>495000</v>
      </c>
      <c r="AL70" s="129"/>
      <c r="AM70" s="129"/>
      <c r="AN70" s="129"/>
      <c r="AO70" s="130"/>
      <c r="AP70" s="128">
        <v>544500</v>
      </c>
      <c r="AQ70" s="129"/>
      <c r="AR70" s="129"/>
      <c r="AS70" s="129"/>
      <c r="AT70" s="130"/>
      <c r="AU70" s="128">
        <v>0</v>
      </c>
      <c r="AV70" s="129"/>
      <c r="AW70" s="129"/>
      <c r="AX70" s="129"/>
      <c r="AY70" s="130"/>
      <c r="AZ70" s="128">
        <v>0</v>
      </c>
      <c r="BA70" s="129"/>
      <c r="BB70" s="130"/>
      <c r="BC70" s="128">
        <f>IF(ISNUMBER(AP70),AP70,0)+IF(ISNUMBER(AU70),AU70,0)</f>
        <v>544500</v>
      </c>
      <c r="BD70" s="129"/>
      <c r="BE70" s="129"/>
      <c r="BF70" s="129"/>
      <c r="BG70" s="130"/>
      <c r="CA70" s="113" t="s">
        <v>40</v>
      </c>
    </row>
    <row r="71" spans="1:79" s="10" customFormat="1" ht="13.2" customHeight="1">
      <c r="A71" s="103"/>
      <c r="B71" s="104"/>
      <c r="C71" s="104"/>
      <c r="D71" s="105"/>
      <c r="E71" s="117" t="s">
        <v>188</v>
      </c>
      <c r="F71" s="115"/>
      <c r="G71" s="115"/>
      <c r="H71" s="115"/>
      <c r="I71" s="115"/>
      <c r="J71" s="115"/>
      <c r="K71" s="115"/>
      <c r="L71" s="115"/>
      <c r="M71" s="115"/>
      <c r="N71" s="115"/>
      <c r="O71" s="115"/>
      <c r="P71" s="115"/>
      <c r="Q71" s="115"/>
      <c r="R71" s="115"/>
      <c r="S71" s="115"/>
      <c r="T71" s="115"/>
      <c r="U71" s="115"/>
      <c r="V71" s="115"/>
      <c r="W71" s="116"/>
      <c r="X71" s="132">
        <v>495000</v>
      </c>
      <c r="Y71" s="133"/>
      <c r="Z71" s="133"/>
      <c r="AA71" s="133"/>
      <c r="AB71" s="134"/>
      <c r="AC71" s="132">
        <v>0</v>
      </c>
      <c r="AD71" s="133"/>
      <c r="AE71" s="133"/>
      <c r="AF71" s="133"/>
      <c r="AG71" s="134"/>
      <c r="AH71" s="132">
        <v>0</v>
      </c>
      <c r="AI71" s="133"/>
      <c r="AJ71" s="134"/>
      <c r="AK71" s="132">
        <f>IF(ISNUMBER(X71),X71,0)+IF(ISNUMBER(AC71),AC71,0)</f>
        <v>495000</v>
      </c>
      <c r="AL71" s="133"/>
      <c r="AM71" s="133"/>
      <c r="AN71" s="133"/>
      <c r="AO71" s="134"/>
      <c r="AP71" s="132">
        <v>544500</v>
      </c>
      <c r="AQ71" s="133"/>
      <c r="AR71" s="133"/>
      <c r="AS71" s="133"/>
      <c r="AT71" s="134"/>
      <c r="AU71" s="132">
        <v>0</v>
      </c>
      <c r="AV71" s="133"/>
      <c r="AW71" s="133"/>
      <c r="AX71" s="133"/>
      <c r="AY71" s="134"/>
      <c r="AZ71" s="132">
        <v>0</v>
      </c>
      <c r="BA71" s="133"/>
      <c r="BB71" s="134"/>
      <c r="BC71" s="132">
        <f>IF(ISNUMBER(AP71),AP71,0)+IF(ISNUMBER(AU71),AU71,0)</f>
        <v>544500</v>
      </c>
      <c r="BD71" s="133"/>
      <c r="BE71" s="133"/>
      <c r="BF71" s="133"/>
      <c r="BG71" s="134"/>
    </row>
    <row r="73" spans="1:79" ht="14.25" customHeight="1">
      <c r="A73" s="40" t="s">
        <v>309</v>
      </c>
      <c r="B73" s="40"/>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row>
    <row r="74" spans="1:79" ht="15" customHeight="1">
      <c r="A74" s="32" t="s">
        <v>219</v>
      </c>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row>
    <row r="76" spans="1:79" ht="23.1" customHeight="1">
      <c r="A76" s="64" t="s">
        <v>158</v>
      </c>
      <c r="B76" s="65"/>
      <c r="C76" s="65"/>
      <c r="D76" s="65"/>
      <c r="E76" s="66"/>
      <c r="F76" s="50" t="s">
        <v>22</v>
      </c>
      <c r="G76" s="51"/>
      <c r="H76" s="51"/>
      <c r="I76" s="51"/>
      <c r="J76" s="51"/>
      <c r="K76" s="51"/>
      <c r="L76" s="51"/>
      <c r="M76" s="51"/>
      <c r="N76" s="51"/>
      <c r="O76" s="51"/>
      <c r="P76" s="51"/>
      <c r="Q76" s="51"/>
      <c r="R76" s="51"/>
      <c r="S76" s="51"/>
      <c r="T76" s="51"/>
      <c r="U76" s="51"/>
      <c r="V76" s="51"/>
      <c r="W76" s="52"/>
      <c r="X76" s="28" t="s">
        <v>223</v>
      </c>
      <c r="Y76" s="29"/>
      <c r="Z76" s="29"/>
      <c r="AA76" s="29"/>
      <c r="AB76" s="29"/>
      <c r="AC76" s="29"/>
      <c r="AD76" s="29"/>
      <c r="AE76" s="29"/>
      <c r="AF76" s="29"/>
      <c r="AG76" s="29"/>
      <c r="AH76" s="29"/>
      <c r="AI76" s="29"/>
      <c r="AJ76" s="29"/>
      <c r="AK76" s="29"/>
      <c r="AL76" s="29"/>
      <c r="AM76" s="29"/>
      <c r="AN76" s="29"/>
      <c r="AO76" s="46"/>
      <c r="AP76" s="28" t="s">
        <v>225</v>
      </c>
      <c r="AQ76" s="29"/>
      <c r="AR76" s="29"/>
      <c r="AS76" s="29"/>
      <c r="AT76" s="29"/>
      <c r="AU76" s="29"/>
      <c r="AV76" s="29"/>
      <c r="AW76" s="29"/>
      <c r="AX76" s="29"/>
      <c r="AY76" s="29"/>
      <c r="AZ76" s="29"/>
      <c r="BA76" s="29"/>
      <c r="BB76" s="29"/>
      <c r="BC76" s="29"/>
      <c r="BD76" s="29"/>
      <c r="BE76" s="29"/>
      <c r="BF76" s="29"/>
      <c r="BG76" s="46"/>
    </row>
    <row r="77" spans="1:79" ht="53.25" customHeight="1">
      <c r="A77" s="67"/>
      <c r="B77" s="68"/>
      <c r="C77" s="68"/>
      <c r="D77" s="68"/>
      <c r="E77" s="69"/>
      <c r="F77" s="53"/>
      <c r="G77" s="54"/>
      <c r="H77" s="54"/>
      <c r="I77" s="54"/>
      <c r="J77" s="54"/>
      <c r="K77" s="54"/>
      <c r="L77" s="54"/>
      <c r="M77" s="54"/>
      <c r="N77" s="54"/>
      <c r="O77" s="54"/>
      <c r="P77" s="54"/>
      <c r="Q77" s="54"/>
      <c r="R77" s="54"/>
      <c r="S77" s="54"/>
      <c r="T77" s="54"/>
      <c r="U77" s="54"/>
      <c r="V77" s="54"/>
      <c r="W77" s="55"/>
      <c r="X77" s="28" t="s">
        <v>7</v>
      </c>
      <c r="Y77" s="29"/>
      <c r="Z77" s="29"/>
      <c r="AA77" s="29"/>
      <c r="AB77" s="46"/>
      <c r="AC77" s="28" t="s">
        <v>6</v>
      </c>
      <c r="AD77" s="29"/>
      <c r="AE77" s="29"/>
      <c r="AF77" s="29"/>
      <c r="AG77" s="46"/>
      <c r="AH77" s="56" t="s">
        <v>155</v>
      </c>
      <c r="AI77" s="57"/>
      <c r="AJ77" s="58"/>
      <c r="AK77" s="28" t="s">
        <v>8</v>
      </c>
      <c r="AL77" s="29"/>
      <c r="AM77" s="29"/>
      <c r="AN77" s="29"/>
      <c r="AO77" s="46"/>
      <c r="AP77" s="28" t="s">
        <v>7</v>
      </c>
      <c r="AQ77" s="29"/>
      <c r="AR77" s="29"/>
      <c r="AS77" s="29"/>
      <c r="AT77" s="46"/>
      <c r="AU77" s="28" t="s">
        <v>6</v>
      </c>
      <c r="AV77" s="29"/>
      <c r="AW77" s="29"/>
      <c r="AX77" s="29"/>
      <c r="AY77" s="46"/>
      <c r="AZ77" s="56" t="s">
        <v>155</v>
      </c>
      <c r="BA77" s="57"/>
      <c r="BB77" s="58"/>
      <c r="BC77" s="28" t="s">
        <v>121</v>
      </c>
      <c r="BD77" s="29"/>
      <c r="BE77" s="29"/>
      <c r="BF77" s="29"/>
      <c r="BG77" s="46"/>
    </row>
    <row r="78" spans="1:79" ht="15" customHeight="1">
      <c r="A78" s="28">
        <v>1</v>
      </c>
      <c r="B78" s="29"/>
      <c r="C78" s="29"/>
      <c r="D78" s="29"/>
      <c r="E78" s="46"/>
      <c r="F78" s="28">
        <v>2</v>
      </c>
      <c r="G78" s="29"/>
      <c r="H78" s="29"/>
      <c r="I78" s="29"/>
      <c r="J78" s="29"/>
      <c r="K78" s="29"/>
      <c r="L78" s="29"/>
      <c r="M78" s="29"/>
      <c r="N78" s="29"/>
      <c r="O78" s="29"/>
      <c r="P78" s="29"/>
      <c r="Q78" s="29"/>
      <c r="R78" s="29"/>
      <c r="S78" s="29"/>
      <c r="T78" s="29"/>
      <c r="U78" s="29"/>
      <c r="V78" s="29"/>
      <c r="W78" s="46"/>
      <c r="X78" s="28">
        <v>3</v>
      </c>
      <c r="Y78" s="29"/>
      <c r="Z78" s="29"/>
      <c r="AA78" s="29"/>
      <c r="AB78" s="46"/>
      <c r="AC78" s="28">
        <v>4</v>
      </c>
      <c r="AD78" s="29"/>
      <c r="AE78" s="29"/>
      <c r="AF78" s="29"/>
      <c r="AG78" s="46"/>
      <c r="AH78" s="28">
        <v>5</v>
      </c>
      <c r="AI78" s="29"/>
      <c r="AJ78" s="46"/>
      <c r="AK78" s="28">
        <v>6</v>
      </c>
      <c r="AL78" s="29"/>
      <c r="AM78" s="29"/>
      <c r="AN78" s="29"/>
      <c r="AO78" s="46"/>
      <c r="AP78" s="28">
        <v>7</v>
      </c>
      <c r="AQ78" s="29"/>
      <c r="AR78" s="29"/>
      <c r="AS78" s="29"/>
      <c r="AT78" s="46"/>
      <c r="AU78" s="28">
        <v>8</v>
      </c>
      <c r="AV78" s="29"/>
      <c r="AW78" s="29"/>
      <c r="AX78" s="29"/>
      <c r="AY78" s="46"/>
      <c r="AZ78" s="28">
        <v>9</v>
      </c>
      <c r="BA78" s="29"/>
      <c r="BB78" s="46"/>
      <c r="BC78" s="28">
        <v>10</v>
      </c>
      <c r="BD78" s="29"/>
      <c r="BE78" s="29"/>
      <c r="BF78" s="29"/>
      <c r="BG78" s="46"/>
    </row>
    <row r="79" spans="1:79" s="2" customFormat="1" ht="15" hidden="1" customHeight="1">
      <c r="A79" s="24" t="s">
        <v>88</v>
      </c>
      <c r="B79" s="25"/>
      <c r="C79" s="25"/>
      <c r="D79" s="25"/>
      <c r="E79" s="37"/>
      <c r="F79" s="24" t="s">
        <v>81</v>
      </c>
      <c r="G79" s="25"/>
      <c r="H79" s="25"/>
      <c r="I79" s="25"/>
      <c r="J79" s="25"/>
      <c r="K79" s="25"/>
      <c r="L79" s="25"/>
      <c r="M79" s="25"/>
      <c r="N79" s="25"/>
      <c r="O79" s="25"/>
      <c r="P79" s="25"/>
      <c r="Q79" s="25"/>
      <c r="R79" s="25"/>
      <c r="S79" s="25"/>
      <c r="T79" s="25"/>
      <c r="U79" s="25"/>
      <c r="V79" s="25"/>
      <c r="W79" s="37"/>
      <c r="X79" s="24" t="s">
        <v>84</v>
      </c>
      <c r="Y79" s="25"/>
      <c r="Z79" s="25"/>
      <c r="AA79" s="25"/>
      <c r="AB79" s="37"/>
      <c r="AC79" s="24" t="s">
        <v>85</v>
      </c>
      <c r="AD79" s="25"/>
      <c r="AE79" s="25"/>
      <c r="AF79" s="25"/>
      <c r="AG79" s="37"/>
      <c r="AH79" s="24" t="s">
        <v>119</v>
      </c>
      <c r="AI79" s="25"/>
      <c r="AJ79" s="37"/>
      <c r="AK79" s="59" t="s">
        <v>125</v>
      </c>
      <c r="AL79" s="60"/>
      <c r="AM79" s="60"/>
      <c r="AN79" s="60"/>
      <c r="AO79" s="61"/>
      <c r="AP79" s="24" t="s">
        <v>86</v>
      </c>
      <c r="AQ79" s="25"/>
      <c r="AR79" s="25"/>
      <c r="AS79" s="25"/>
      <c r="AT79" s="37"/>
      <c r="AU79" s="24" t="s">
        <v>87</v>
      </c>
      <c r="AV79" s="25"/>
      <c r="AW79" s="25"/>
      <c r="AX79" s="25"/>
      <c r="AY79" s="37"/>
      <c r="AZ79" s="24" t="s">
        <v>120</v>
      </c>
      <c r="BA79" s="25"/>
      <c r="BB79" s="37"/>
      <c r="BC79" s="59" t="s">
        <v>125</v>
      </c>
      <c r="BD79" s="60"/>
      <c r="BE79" s="60"/>
      <c r="BF79" s="60"/>
      <c r="BG79" s="61"/>
      <c r="CA79" t="s">
        <v>41</v>
      </c>
    </row>
    <row r="80" spans="1:79" s="10" customFormat="1" ht="13.2" customHeight="1">
      <c r="A80" s="103"/>
      <c r="B80" s="104"/>
      <c r="C80" s="104"/>
      <c r="D80" s="104"/>
      <c r="E80" s="105"/>
      <c r="F80" s="117" t="s">
        <v>188</v>
      </c>
      <c r="G80" s="115"/>
      <c r="H80" s="115"/>
      <c r="I80" s="115"/>
      <c r="J80" s="115"/>
      <c r="K80" s="115"/>
      <c r="L80" s="115"/>
      <c r="M80" s="115"/>
      <c r="N80" s="115"/>
      <c r="O80" s="115"/>
      <c r="P80" s="115"/>
      <c r="Q80" s="115"/>
      <c r="R80" s="115"/>
      <c r="S80" s="115"/>
      <c r="T80" s="115"/>
      <c r="U80" s="115"/>
      <c r="V80" s="115"/>
      <c r="W80" s="116"/>
      <c r="X80" s="132"/>
      <c r="Y80" s="133"/>
      <c r="Z80" s="133"/>
      <c r="AA80" s="133"/>
      <c r="AB80" s="134"/>
      <c r="AC80" s="132"/>
      <c r="AD80" s="133"/>
      <c r="AE80" s="133"/>
      <c r="AF80" s="133"/>
      <c r="AG80" s="134"/>
      <c r="AH80" s="132"/>
      <c r="AI80" s="133"/>
      <c r="AJ80" s="134"/>
      <c r="AK80" s="132">
        <f>IF(ISNUMBER(X80),X80,0)+IF(ISNUMBER(AC80),AC80,0)</f>
        <v>0</v>
      </c>
      <c r="AL80" s="133"/>
      <c r="AM80" s="133"/>
      <c r="AN80" s="133"/>
      <c r="AO80" s="134"/>
      <c r="AP80" s="132"/>
      <c r="AQ80" s="133"/>
      <c r="AR80" s="133"/>
      <c r="AS80" s="133"/>
      <c r="AT80" s="134"/>
      <c r="AU80" s="132"/>
      <c r="AV80" s="133"/>
      <c r="AW80" s="133"/>
      <c r="AX80" s="133"/>
      <c r="AY80" s="134"/>
      <c r="AZ80" s="132"/>
      <c r="BA80" s="133"/>
      <c r="BB80" s="134"/>
      <c r="BC80" s="132">
        <f>IF(ISNUMBER(AP80),AP80,0)+IF(ISNUMBER(AU80),AU80,0)</f>
        <v>0</v>
      </c>
      <c r="BD80" s="133"/>
      <c r="BE80" s="133"/>
      <c r="BF80" s="133"/>
      <c r="BG80" s="134"/>
      <c r="CA80" s="10" t="s">
        <v>42</v>
      </c>
    </row>
    <row r="83" spans="1:79" ht="14.25" customHeight="1">
      <c r="A83" s="40" t="s">
        <v>159</v>
      </c>
      <c r="B83" s="40"/>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row>
    <row r="85" spans="1:79" ht="14.25" customHeight="1">
      <c r="A85" s="40" t="s">
        <v>297</v>
      </c>
      <c r="B85" s="40"/>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row>
    <row r="86" spans="1:79" ht="15" customHeight="1">
      <c r="A86" s="32" t="s">
        <v>219</v>
      </c>
      <c r="B86" s="32"/>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c r="BI86" s="32"/>
      <c r="BJ86" s="32"/>
      <c r="BK86" s="32"/>
      <c r="BL86" s="32"/>
    </row>
    <row r="88" spans="1:79" ht="23.1" customHeight="1">
      <c r="A88" s="50" t="s">
        <v>9</v>
      </c>
      <c r="B88" s="51"/>
      <c r="C88" s="51"/>
      <c r="D88" s="50" t="s">
        <v>160</v>
      </c>
      <c r="E88" s="51"/>
      <c r="F88" s="51"/>
      <c r="G88" s="51"/>
      <c r="H88" s="51"/>
      <c r="I88" s="51"/>
      <c r="J88" s="51"/>
      <c r="K88" s="51"/>
      <c r="L88" s="51"/>
      <c r="M88" s="51"/>
      <c r="N88" s="51"/>
      <c r="O88" s="51"/>
      <c r="P88" s="51"/>
      <c r="Q88" s="51"/>
      <c r="R88" s="51"/>
      <c r="S88" s="52"/>
      <c r="T88" s="45" t="s">
        <v>220</v>
      </c>
      <c r="U88" s="45"/>
      <c r="V88" s="45"/>
      <c r="W88" s="45"/>
      <c r="X88" s="45"/>
      <c r="Y88" s="45"/>
      <c r="Z88" s="45"/>
      <c r="AA88" s="45"/>
      <c r="AB88" s="45"/>
      <c r="AC88" s="45"/>
      <c r="AD88" s="45"/>
      <c r="AE88" s="45"/>
      <c r="AF88" s="45"/>
      <c r="AG88" s="45"/>
      <c r="AH88" s="45"/>
      <c r="AI88" s="45"/>
      <c r="AJ88" s="45"/>
      <c r="AK88" s="45"/>
      <c r="AL88" s="45" t="s">
        <v>221</v>
      </c>
      <c r="AM88" s="45"/>
      <c r="AN88" s="45"/>
      <c r="AO88" s="45"/>
      <c r="AP88" s="45"/>
      <c r="AQ88" s="45"/>
      <c r="AR88" s="45"/>
      <c r="AS88" s="45"/>
      <c r="AT88" s="45"/>
      <c r="AU88" s="45"/>
      <c r="AV88" s="45"/>
      <c r="AW88" s="45"/>
      <c r="AX88" s="45"/>
      <c r="AY88" s="45"/>
      <c r="AZ88" s="45"/>
      <c r="BA88" s="45"/>
      <c r="BB88" s="45"/>
      <c r="BC88" s="45"/>
      <c r="BD88" s="45" t="s">
        <v>222</v>
      </c>
      <c r="BE88" s="45"/>
      <c r="BF88" s="45"/>
      <c r="BG88" s="45"/>
      <c r="BH88" s="45"/>
      <c r="BI88" s="45"/>
      <c r="BJ88" s="45"/>
      <c r="BK88" s="45"/>
      <c r="BL88" s="45"/>
      <c r="BM88" s="45"/>
      <c r="BN88" s="45"/>
      <c r="BO88" s="45"/>
      <c r="BP88" s="45"/>
      <c r="BQ88" s="45"/>
      <c r="BR88" s="45"/>
      <c r="BS88" s="45"/>
      <c r="BT88" s="45"/>
      <c r="BU88" s="45"/>
    </row>
    <row r="89" spans="1:79" ht="52.5" customHeight="1">
      <c r="A89" s="53"/>
      <c r="B89" s="54"/>
      <c r="C89" s="54"/>
      <c r="D89" s="53"/>
      <c r="E89" s="54"/>
      <c r="F89" s="54"/>
      <c r="G89" s="54"/>
      <c r="H89" s="54"/>
      <c r="I89" s="54"/>
      <c r="J89" s="54"/>
      <c r="K89" s="54"/>
      <c r="L89" s="54"/>
      <c r="M89" s="54"/>
      <c r="N89" s="54"/>
      <c r="O89" s="54"/>
      <c r="P89" s="54"/>
      <c r="Q89" s="54"/>
      <c r="R89" s="54"/>
      <c r="S89" s="55"/>
      <c r="T89" s="45" t="s">
        <v>7</v>
      </c>
      <c r="U89" s="45"/>
      <c r="V89" s="45"/>
      <c r="W89" s="45"/>
      <c r="X89" s="45"/>
      <c r="Y89" s="45" t="s">
        <v>6</v>
      </c>
      <c r="Z89" s="45"/>
      <c r="AA89" s="45"/>
      <c r="AB89" s="45"/>
      <c r="AC89" s="45"/>
      <c r="AD89" s="56" t="s">
        <v>155</v>
      </c>
      <c r="AE89" s="57"/>
      <c r="AF89" s="58"/>
      <c r="AG89" s="45" t="s">
        <v>8</v>
      </c>
      <c r="AH89" s="45"/>
      <c r="AI89" s="45"/>
      <c r="AJ89" s="45"/>
      <c r="AK89" s="45"/>
      <c r="AL89" s="45" t="s">
        <v>7</v>
      </c>
      <c r="AM89" s="45"/>
      <c r="AN89" s="45"/>
      <c r="AO89" s="45"/>
      <c r="AP89" s="45"/>
      <c r="AQ89" s="45" t="s">
        <v>6</v>
      </c>
      <c r="AR89" s="45"/>
      <c r="AS89" s="45"/>
      <c r="AT89" s="45"/>
      <c r="AU89" s="45"/>
      <c r="AV89" s="56" t="s">
        <v>155</v>
      </c>
      <c r="AW89" s="57"/>
      <c r="AX89" s="58"/>
      <c r="AY89" s="45" t="s">
        <v>121</v>
      </c>
      <c r="AZ89" s="45"/>
      <c r="BA89" s="45"/>
      <c r="BB89" s="45"/>
      <c r="BC89" s="45"/>
      <c r="BD89" s="45" t="s">
        <v>7</v>
      </c>
      <c r="BE89" s="45"/>
      <c r="BF89" s="45"/>
      <c r="BG89" s="45"/>
      <c r="BH89" s="45"/>
      <c r="BI89" s="45" t="s">
        <v>6</v>
      </c>
      <c r="BJ89" s="45"/>
      <c r="BK89" s="45"/>
      <c r="BL89" s="45"/>
      <c r="BM89" s="45"/>
      <c r="BN89" s="56" t="s">
        <v>155</v>
      </c>
      <c r="BO89" s="57"/>
      <c r="BP89" s="58"/>
      <c r="BQ89" s="45" t="s">
        <v>122</v>
      </c>
      <c r="BR89" s="45"/>
      <c r="BS89" s="45"/>
      <c r="BT89" s="45"/>
      <c r="BU89" s="45"/>
    </row>
    <row r="90" spans="1:79" ht="15" customHeight="1">
      <c r="A90" s="28">
        <v>1</v>
      </c>
      <c r="B90" s="29"/>
      <c r="C90" s="29"/>
      <c r="D90" s="28">
        <v>2</v>
      </c>
      <c r="E90" s="29"/>
      <c r="F90" s="29"/>
      <c r="G90" s="29"/>
      <c r="H90" s="29"/>
      <c r="I90" s="29"/>
      <c r="J90" s="29"/>
      <c r="K90" s="29"/>
      <c r="L90" s="29"/>
      <c r="M90" s="29"/>
      <c r="N90" s="29"/>
      <c r="O90" s="29"/>
      <c r="P90" s="29"/>
      <c r="Q90" s="29"/>
      <c r="R90" s="29"/>
      <c r="S90" s="46"/>
      <c r="T90" s="45">
        <v>3</v>
      </c>
      <c r="U90" s="45"/>
      <c r="V90" s="45"/>
      <c r="W90" s="45"/>
      <c r="X90" s="45"/>
      <c r="Y90" s="45">
        <v>4</v>
      </c>
      <c r="Z90" s="45"/>
      <c r="AA90" s="45"/>
      <c r="AB90" s="45"/>
      <c r="AC90" s="45"/>
      <c r="AD90" s="28">
        <v>5</v>
      </c>
      <c r="AE90" s="29"/>
      <c r="AF90" s="46"/>
      <c r="AG90" s="45">
        <v>6</v>
      </c>
      <c r="AH90" s="45"/>
      <c r="AI90" s="45"/>
      <c r="AJ90" s="45"/>
      <c r="AK90" s="45"/>
      <c r="AL90" s="45">
        <v>7</v>
      </c>
      <c r="AM90" s="45"/>
      <c r="AN90" s="45"/>
      <c r="AO90" s="45"/>
      <c r="AP90" s="45"/>
      <c r="AQ90" s="45">
        <v>8</v>
      </c>
      <c r="AR90" s="45"/>
      <c r="AS90" s="45"/>
      <c r="AT90" s="45"/>
      <c r="AU90" s="45"/>
      <c r="AV90" s="28">
        <v>9</v>
      </c>
      <c r="AW90" s="29"/>
      <c r="AX90" s="46"/>
      <c r="AY90" s="45">
        <v>10</v>
      </c>
      <c r="AZ90" s="45"/>
      <c r="BA90" s="45"/>
      <c r="BB90" s="45"/>
      <c r="BC90" s="45"/>
      <c r="BD90" s="45">
        <v>11</v>
      </c>
      <c r="BE90" s="45"/>
      <c r="BF90" s="45"/>
      <c r="BG90" s="45"/>
      <c r="BH90" s="45"/>
      <c r="BI90" s="45">
        <v>12</v>
      </c>
      <c r="BJ90" s="45"/>
      <c r="BK90" s="45"/>
      <c r="BL90" s="45"/>
      <c r="BM90" s="45"/>
      <c r="BN90" s="28">
        <v>13</v>
      </c>
      <c r="BO90" s="29"/>
      <c r="BP90" s="46"/>
      <c r="BQ90" s="45">
        <v>14</v>
      </c>
      <c r="BR90" s="45"/>
      <c r="BS90" s="45"/>
      <c r="BT90" s="45"/>
      <c r="BU90" s="45"/>
    </row>
    <row r="91" spans="1:79" s="2" customFormat="1" ht="14.25" hidden="1" customHeight="1">
      <c r="A91" s="24" t="s">
        <v>93</v>
      </c>
      <c r="B91" s="25"/>
      <c r="C91" s="25"/>
      <c r="D91" s="24" t="s">
        <v>81</v>
      </c>
      <c r="E91" s="25"/>
      <c r="F91" s="25"/>
      <c r="G91" s="25"/>
      <c r="H91" s="25"/>
      <c r="I91" s="25"/>
      <c r="J91" s="25"/>
      <c r="K91" s="25"/>
      <c r="L91" s="25"/>
      <c r="M91" s="25"/>
      <c r="N91" s="25"/>
      <c r="O91" s="25"/>
      <c r="P91" s="25"/>
      <c r="Q91" s="25"/>
      <c r="R91" s="25"/>
      <c r="S91" s="37"/>
      <c r="T91" s="39" t="s">
        <v>89</v>
      </c>
      <c r="U91" s="39"/>
      <c r="V91" s="39"/>
      <c r="W91" s="39"/>
      <c r="X91" s="39"/>
      <c r="Y91" s="39" t="s">
        <v>90</v>
      </c>
      <c r="Z91" s="39"/>
      <c r="AA91" s="39"/>
      <c r="AB91" s="39"/>
      <c r="AC91" s="39"/>
      <c r="AD91" s="24" t="s">
        <v>116</v>
      </c>
      <c r="AE91" s="25"/>
      <c r="AF91" s="37"/>
      <c r="AG91" s="62" t="s">
        <v>125</v>
      </c>
      <c r="AH91" s="62"/>
      <c r="AI91" s="62"/>
      <c r="AJ91" s="62"/>
      <c r="AK91" s="62"/>
      <c r="AL91" s="39" t="s">
        <v>91</v>
      </c>
      <c r="AM91" s="39"/>
      <c r="AN91" s="39"/>
      <c r="AO91" s="39"/>
      <c r="AP91" s="39"/>
      <c r="AQ91" s="39" t="s">
        <v>92</v>
      </c>
      <c r="AR91" s="39"/>
      <c r="AS91" s="39"/>
      <c r="AT91" s="39"/>
      <c r="AU91" s="39"/>
      <c r="AV91" s="24" t="s">
        <v>117</v>
      </c>
      <c r="AW91" s="25"/>
      <c r="AX91" s="37"/>
      <c r="AY91" s="62" t="s">
        <v>125</v>
      </c>
      <c r="AZ91" s="62"/>
      <c r="BA91" s="62"/>
      <c r="BB91" s="62"/>
      <c r="BC91" s="62"/>
      <c r="BD91" s="39" t="s">
        <v>82</v>
      </c>
      <c r="BE91" s="39"/>
      <c r="BF91" s="39"/>
      <c r="BG91" s="39"/>
      <c r="BH91" s="39"/>
      <c r="BI91" s="39" t="s">
        <v>83</v>
      </c>
      <c r="BJ91" s="39"/>
      <c r="BK91" s="39"/>
      <c r="BL91" s="39"/>
      <c r="BM91" s="39"/>
      <c r="BN91" s="24" t="s">
        <v>118</v>
      </c>
      <c r="BO91" s="25"/>
      <c r="BP91" s="37"/>
      <c r="BQ91" s="62" t="s">
        <v>125</v>
      </c>
      <c r="BR91" s="62"/>
      <c r="BS91" s="62"/>
      <c r="BT91" s="62"/>
      <c r="BU91" s="62"/>
      <c r="CA91" t="s">
        <v>43</v>
      </c>
    </row>
    <row r="92" spans="1:79" s="113" customFormat="1" ht="26.4" customHeight="1">
      <c r="A92" s="124">
        <v>1</v>
      </c>
      <c r="B92" s="125"/>
      <c r="C92" s="125"/>
      <c r="D92" s="109" t="s">
        <v>449</v>
      </c>
      <c r="E92" s="107"/>
      <c r="F92" s="107"/>
      <c r="G92" s="107"/>
      <c r="H92" s="107"/>
      <c r="I92" s="107"/>
      <c r="J92" s="107"/>
      <c r="K92" s="107"/>
      <c r="L92" s="107"/>
      <c r="M92" s="107"/>
      <c r="N92" s="107"/>
      <c r="O92" s="107"/>
      <c r="P92" s="107"/>
      <c r="Q92" s="107"/>
      <c r="R92" s="107"/>
      <c r="S92" s="108"/>
      <c r="T92" s="127">
        <v>712830</v>
      </c>
      <c r="U92" s="127"/>
      <c r="V92" s="127"/>
      <c r="W92" s="127"/>
      <c r="X92" s="127"/>
      <c r="Y92" s="127">
        <v>0</v>
      </c>
      <c r="Z92" s="127"/>
      <c r="AA92" s="127"/>
      <c r="AB92" s="127"/>
      <c r="AC92" s="127"/>
      <c r="AD92" s="128">
        <v>0</v>
      </c>
      <c r="AE92" s="129"/>
      <c r="AF92" s="130"/>
      <c r="AG92" s="127">
        <f>IF(ISNUMBER(T92),T92,0)+IF(ISNUMBER(Y92),Y92,0)</f>
        <v>712830</v>
      </c>
      <c r="AH92" s="127"/>
      <c r="AI92" s="127"/>
      <c r="AJ92" s="127"/>
      <c r="AK92" s="127"/>
      <c r="AL92" s="127">
        <v>846000</v>
      </c>
      <c r="AM92" s="127"/>
      <c r="AN92" s="127"/>
      <c r="AO92" s="127"/>
      <c r="AP92" s="127"/>
      <c r="AQ92" s="127">
        <v>0</v>
      </c>
      <c r="AR92" s="127"/>
      <c r="AS92" s="127"/>
      <c r="AT92" s="127"/>
      <c r="AU92" s="127"/>
      <c r="AV92" s="128">
        <v>0</v>
      </c>
      <c r="AW92" s="129"/>
      <c r="AX92" s="130"/>
      <c r="AY92" s="127">
        <f>IF(ISNUMBER(AL92),AL92,0)+IF(ISNUMBER(AQ92),AQ92,0)</f>
        <v>846000</v>
      </c>
      <c r="AZ92" s="127"/>
      <c r="BA92" s="127"/>
      <c r="BB92" s="127"/>
      <c r="BC92" s="127"/>
      <c r="BD92" s="127">
        <v>450000</v>
      </c>
      <c r="BE92" s="127"/>
      <c r="BF92" s="127"/>
      <c r="BG92" s="127"/>
      <c r="BH92" s="127"/>
      <c r="BI92" s="127">
        <v>0</v>
      </c>
      <c r="BJ92" s="127"/>
      <c r="BK92" s="127"/>
      <c r="BL92" s="127"/>
      <c r="BM92" s="127"/>
      <c r="BN92" s="128">
        <v>0</v>
      </c>
      <c r="BO92" s="129"/>
      <c r="BP92" s="130"/>
      <c r="BQ92" s="127">
        <f>IF(ISNUMBER(BD92),BD92,0)+IF(ISNUMBER(BI92),BI92,0)</f>
        <v>450000</v>
      </c>
      <c r="BR92" s="127"/>
      <c r="BS92" s="127"/>
      <c r="BT92" s="127"/>
      <c r="BU92" s="127"/>
      <c r="CA92" s="113" t="s">
        <v>44</v>
      </c>
    </row>
    <row r="93" spans="1:79" s="10" customFormat="1" ht="13.2" customHeight="1">
      <c r="A93" s="103"/>
      <c r="B93" s="104"/>
      <c r="C93" s="104"/>
      <c r="D93" s="117" t="s">
        <v>188</v>
      </c>
      <c r="E93" s="115"/>
      <c r="F93" s="115"/>
      <c r="G93" s="115"/>
      <c r="H93" s="115"/>
      <c r="I93" s="115"/>
      <c r="J93" s="115"/>
      <c r="K93" s="115"/>
      <c r="L93" s="115"/>
      <c r="M93" s="115"/>
      <c r="N93" s="115"/>
      <c r="O93" s="115"/>
      <c r="P93" s="115"/>
      <c r="Q93" s="115"/>
      <c r="R93" s="115"/>
      <c r="S93" s="116"/>
      <c r="T93" s="131">
        <v>712830</v>
      </c>
      <c r="U93" s="131"/>
      <c r="V93" s="131"/>
      <c r="W93" s="131"/>
      <c r="X93" s="131"/>
      <c r="Y93" s="131">
        <v>0</v>
      </c>
      <c r="Z93" s="131"/>
      <c r="AA93" s="131"/>
      <c r="AB93" s="131"/>
      <c r="AC93" s="131"/>
      <c r="AD93" s="132">
        <v>0</v>
      </c>
      <c r="AE93" s="133"/>
      <c r="AF93" s="134"/>
      <c r="AG93" s="131">
        <f>IF(ISNUMBER(T93),T93,0)+IF(ISNUMBER(Y93),Y93,0)</f>
        <v>712830</v>
      </c>
      <c r="AH93" s="131"/>
      <c r="AI93" s="131"/>
      <c r="AJ93" s="131"/>
      <c r="AK93" s="131"/>
      <c r="AL93" s="131">
        <v>846000</v>
      </c>
      <c r="AM93" s="131"/>
      <c r="AN93" s="131"/>
      <c r="AO93" s="131"/>
      <c r="AP93" s="131"/>
      <c r="AQ93" s="131">
        <v>0</v>
      </c>
      <c r="AR93" s="131"/>
      <c r="AS93" s="131"/>
      <c r="AT93" s="131"/>
      <c r="AU93" s="131"/>
      <c r="AV93" s="132">
        <v>0</v>
      </c>
      <c r="AW93" s="133"/>
      <c r="AX93" s="134"/>
      <c r="AY93" s="131">
        <f>IF(ISNUMBER(AL93),AL93,0)+IF(ISNUMBER(AQ93),AQ93,0)</f>
        <v>846000</v>
      </c>
      <c r="AZ93" s="131"/>
      <c r="BA93" s="131"/>
      <c r="BB93" s="131"/>
      <c r="BC93" s="131"/>
      <c r="BD93" s="131">
        <v>450000</v>
      </c>
      <c r="BE93" s="131"/>
      <c r="BF93" s="131"/>
      <c r="BG93" s="131"/>
      <c r="BH93" s="131"/>
      <c r="BI93" s="131">
        <v>0</v>
      </c>
      <c r="BJ93" s="131"/>
      <c r="BK93" s="131"/>
      <c r="BL93" s="131"/>
      <c r="BM93" s="131"/>
      <c r="BN93" s="132">
        <v>0</v>
      </c>
      <c r="BO93" s="133"/>
      <c r="BP93" s="134"/>
      <c r="BQ93" s="131">
        <f>IF(ISNUMBER(BD93),BD93,0)+IF(ISNUMBER(BI93),BI93,0)</f>
        <v>450000</v>
      </c>
      <c r="BR93" s="131"/>
      <c r="BS93" s="131"/>
      <c r="BT93" s="131"/>
      <c r="BU93" s="131"/>
    </row>
    <row r="95" spans="1:79" ht="14.25" customHeight="1">
      <c r="A95" s="40" t="s">
        <v>310</v>
      </c>
      <c r="B95" s="40"/>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row>
    <row r="96" spans="1:79" ht="15" customHeight="1">
      <c r="A96" s="32" t="s">
        <v>219</v>
      </c>
      <c r="B96" s="32"/>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row>
    <row r="98" spans="1:79" ht="23.1" customHeight="1">
      <c r="A98" s="50" t="s">
        <v>9</v>
      </c>
      <c r="B98" s="51"/>
      <c r="C98" s="51"/>
      <c r="D98" s="50" t="s">
        <v>160</v>
      </c>
      <c r="E98" s="51"/>
      <c r="F98" s="51"/>
      <c r="G98" s="51"/>
      <c r="H98" s="51"/>
      <c r="I98" s="51"/>
      <c r="J98" s="51"/>
      <c r="K98" s="51"/>
      <c r="L98" s="51"/>
      <c r="M98" s="51"/>
      <c r="N98" s="51"/>
      <c r="O98" s="51"/>
      <c r="P98" s="51"/>
      <c r="Q98" s="51"/>
      <c r="R98" s="51"/>
      <c r="S98" s="52"/>
      <c r="T98" s="45" t="s">
        <v>223</v>
      </c>
      <c r="U98" s="45"/>
      <c r="V98" s="45"/>
      <c r="W98" s="45"/>
      <c r="X98" s="45"/>
      <c r="Y98" s="45"/>
      <c r="Z98" s="45"/>
      <c r="AA98" s="45"/>
      <c r="AB98" s="45"/>
      <c r="AC98" s="45"/>
      <c r="AD98" s="45"/>
      <c r="AE98" s="45"/>
      <c r="AF98" s="45"/>
      <c r="AG98" s="45"/>
      <c r="AH98" s="45"/>
      <c r="AI98" s="45"/>
      <c r="AJ98" s="45"/>
      <c r="AK98" s="45"/>
      <c r="AL98" s="45" t="s">
        <v>225</v>
      </c>
      <c r="AM98" s="45"/>
      <c r="AN98" s="45"/>
      <c r="AO98" s="45"/>
      <c r="AP98" s="45"/>
      <c r="AQ98" s="45"/>
      <c r="AR98" s="45"/>
      <c r="AS98" s="45"/>
      <c r="AT98" s="45"/>
      <c r="AU98" s="45"/>
      <c r="AV98" s="45"/>
      <c r="AW98" s="45"/>
      <c r="AX98" s="45"/>
      <c r="AY98" s="45"/>
      <c r="AZ98" s="45"/>
      <c r="BA98" s="45"/>
      <c r="BB98" s="45"/>
      <c r="BC98" s="45"/>
    </row>
    <row r="99" spans="1:79" ht="54" customHeight="1">
      <c r="A99" s="53"/>
      <c r="B99" s="54"/>
      <c r="C99" s="54"/>
      <c r="D99" s="53"/>
      <c r="E99" s="54"/>
      <c r="F99" s="54"/>
      <c r="G99" s="54"/>
      <c r="H99" s="54"/>
      <c r="I99" s="54"/>
      <c r="J99" s="54"/>
      <c r="K99" s="54"/>
      <c r="L99" s="54"/>
      <c r="M99" s="54"/>
      <c r="N99" s="54"/>
      <c r="O99" s="54"/>
      <c r="P99" s="54"/>
      <c r="Q99" s="54"/>
      <c r="R99" s="54"/>
      <c r="S99" s="55"/>
      <c r="T99" s="45" t="s">
        <v>7</v>
      </c>
      <c r="U99" s="45"/>
      <c r="V99" s="45"/>
      <c r="W99" s="45"/>
      <c r="X99" s="45"/>
      <c r="Y99" s="45" t="s">
        <v>6</v>
      </c>
      <c r="Z99" s="45"/>
      <c r="AA99" s="45"/>
      <c r="AB99" s="45"/>
      <c r="AC99" s="45"/>
      <c r="AD99" s="56" t="s">
        <v>155</v>
      </c>
      <c r="AE99" s="57"/>
      <c r="AF99" s="58"/>
      <c r="AG99" s="45" t="s">
        <v>8</v>
      </c>
      <c r="AH99" s="45"/>
      <c r="AI99" s="45"/>
      <c r="AJ99" s="45"/>
      <c r="AK99" s="45"/>
      <c r="AL99" s="45" t="s">
        <v>7</v>
      </c>
      <c r="AM99" s="45"/>
      <c r="AN99" s="45"/>
      <c r="AO99" s="45"/>
      <c r="AP99" s="45"/>
      <c r="AQ99" s="45" t="s">
        <v>6</v>
      </c>
      <c r="AR99" s="45"/>
      <c r="AS99" s="45"/>
      <c r="AT99" s="45"/>
      <c r="AU99" s="45"/>
      <c r="AV99" s="56" t="s">
        <v>155</v>
      </c>
      <c r="AW99" s="57"/>
      <c r="AX99" s="58"/>
      <c r="AY99" s="45" t="s">
        <v>121</v>
      </c>
      <c r="AZ99" s="45"/>
      <c r="BA99" s="45"/>
      <c r="BB99" s="45"/>
      <c r="BC99" s="45"/>
    </row>
    <row r="100" spans="1:79" ht="15" customHeight="1">
      <c r="A100" s="28">
        <v>1</v>
      </c>
      <c r="B100" s="29"/>
      <c r="C100" s="29"/>
      <c r="D100" s="28">
        <v>2</v>
      </c>
      <c r="E100" s="29"/>
      <c r="F100" s="29"/>
      <c r="G100" s="29"/>
      <c r="H100" s="29"/>
      <c r="I100" s="29"/>
      <c r="J100" s="29"/>
      <c r="K100" s="29"/>
      <c r="L100" s="29"/>
      <c r="M100" s="29"/>
      <c r="N100" s="29"/>
      <c r="O100" s="29"/>
      <c r="P100" s="29"/>
      <c r="Q100" s="29"/>
      <c r="R100" s="29"/>
      <c r="S100" s="46"/>
      <c r="T100" s="45">
        <v>3</v>
      </c>
      <c r="U100" s="45"/>
      <c r="V100" s="45"/>
      <c r="W100" s="45"/>
      <c r="X100" s="45"/>
      <c r="Y100" s="45">
        <v>4</v>
      </c>
      <c r="Z100" s="45"/>
      <c r="AA100" s="45"/>
      <c r="AB100" s="45"/>
      <c r="AC100" s="45"/>
      <c r="AD100" s="28">
        <v>5</v>
      </c>
      <c r="AE100" s="29"/>
      <c r="AF100" s="46"/>
      <c r="AG100" s="45">
        <v>6</v>
      </c>
      <c r="AH100" s="45"/>
      <c r="AI100" s="45"/>
      <c r="AJ100" s="45"/>
      <c r="AK100" s="45"/>
      <c r="AL100" s="45">
        <v>7</v>
      </c>
      <c r="AM100" s="45"/>
      <c r="AN100" s="45"/>
      <c r="AO100" s="45"/>
      <c r="AP100" s="45"/>
      <c r="AQ100" s="45">
        <v>8</v>
      </c>
      <c r="AR100" s="45"/>
      <c r="AS100" s="45"/>
      <c r="AT100" s="45"/>
      <c r="AU100" s="45"/>
      <c r="AV100" s="28">
        <v>9</v>
      </c>
      <c r="AW100" s="29"/>
      <c r="AX100" s="46"/>
      <c r="AY100" s="45">
        <v>10</v>
      </c>
      <c r="AZ100" s="45"/>
      <c r="BA100" s="45"/>
      <c r="BB100" s="45"/>
      <c r="BC100" s="45"/>
    </row>
    <row r="101" spans="1:79" s="2" customFormat="1" ht="10.5" hidden="1" customHeight="1">
      <c r="A101" s="24" t="s">
        <v>93</v>
      </c>
      <c r="B101" s="25"/>
      <c r="C101" s="25"/>
      <c r="D101" s="24" t="s">
        <v>81</v>
      </c>
      <c r="E101" s="25"/>
      <c r="F101" s="25"/>
      <c r="G101" s="25"/>
      <c r="H101" s="25"/>
      <c r="I101" s="25"/>
      <c r="J101" s="25"/>
      <c r="K101" s="25"/>
      <c r="L101" s="25"/>
      <c r="M101" s="25"/>
      <c r="N101" s="25"/>
      <c r="O101" s="25"/>
      <c r="P101" s="25"/>
      <c r="Q101" s="25"/>
      <c r="R101" s="25"/>
      <c r="S101" s="37"/>
      <c r="T101" s="39" t="s">
        <v>84</v>
      </c>
      <c r="U101" s="39"/>
      <c r="V101" s="39"/>
      <c r="W101" s="39"/>
      <c r="X101" s="39"/>
      <c r="Y101" s="39" t="s">
        <v>85</v>
      </c>
      <c r="Z101" s="39"/>
      <c r="AA101" s="39"/>
      <c r="AB101" s="39"/>
      <c r="AC101" s="39"/>
      <c r="AD101" s="24" t="s">
        <v>119</v>
      </c>
      <c r="AE101" s="25"/>
      <c r="AF101" s="37"/>
      <c r="AG101" s="62" t="s">
        <v>125</v>
      </c>
      <c r="AH101" s="62"/>
      <c r="AI101" s="62"/>
      <c r="AJ101" s="62"/>
      <c r="AK101" s="62"/>
      <c r="AL101" s="39" t="s">
        <v>86</v>
      </c>
      <c r="AM101" s="39"/>
      <c r="AN101" s="39"/>
      <c r="AO101" s="39"/>
      <c r="AP101" s="39"/>
      <c r="AQ101" s="39" t="s">
        <v>87</v>
      </c>
      <c r="AR101" s="39"/>
      <c r="AS101" s="39"/>
      <c r="AT101" s="39"/>
      <c r="AU101" s="39"/>
      <c r="AV101" s="24" t="s">
        <v>120</v>
      </c>
      <c r="AW101" s="25"/>
      <c r="AX101" s="37"/>
      <c r="AY101" s="62" t="s">
        <v>125</v>
      </c>
      <c r="AZ101" s="62"/>
      <c r="BA101" s="62"/>
      <c r="BB101" s="62"/>
      <c r="BC101" s="62"/>
      <c r="CA101" s="2" t="s">
        <v>45</v>
      </c>
    </row>
    <row r="102" spans="1:79" s="113" customFormat="1" ht="26.4" customHeight="1">
      <c r="A102" s="124">
        <v>1</v>
      </c>
      <c r="B102" s="125"/>
      <c r="C102" s="125"/>
      <c r="D102" s="109" t="s">
        <v>449</v>
      </c>
      <c r="E102" s="107"/>
      <c r="F102" s="107"/>
      <c r="G102" s="107"/>
      <c r="H102" s="107"/>
      <c r="I102" s="107"/>
      <c r="J102" s="107"/>
      <c r="K102" s="107"/>
      <c r="L102" s="107"/>
      <c r="M102" s="107"/>
      <c r="N102" s="107"/>
      <c r="O102" s="107"/>
      <c r="P102" s="107"/>
      <c r="Q102" s="107"/>
      <c r="R102" s="107"/>
      <c r="S102" s="108"/>
      <c r="T102" s="127">
        <v>495000</v>
      </c>
      <c r="U102" s="127"/>
      <c r="V102" s="127"/>
      <c r="W102" s="127"/>
      <c r="X102" s="127"/>
      <c r="Y102" s="127">
        <v>0</v>
      </c>
      <c r="Z102" s="127"/>
      <c r="AA102" s="127"/>
      <c r="AB102" s="127"/>
      <c r="AC102" s="127"/>
      <c r="AD102" s="128">
        <v>0</v>
      </c>
      <c r="AE102" s="129"/>
      <c r="AF102" s="130"/>
      <c r="AG102" s="127">
        <f>IF(ISNUMBER(T102),T102,0)+IF(ISNUMBER(Y102),Y102,0)</f>
        <v>495000</v>
      </c>
      <c r="AH102" s="127"/>
      <c r="AI102" s="127"/>
      <c r="AJ102" s="127"/>
      <c r="AK102" s="127"/>
      <c r="AL102" s="127">
        <v>544500</v>
      </c>
      <c r="AM102" s="127"/>
      <c r="AN102" s="127"/>
      <c r="AO102" s="127"/>
      <c r="AP102" s="127"/>
      <c r="AQ102" s="127">
        <v>0</v>
      </c>
      <c r="AR102" s="127"/>
      <c r="AS102" s="127"/>
      <c r="AT102" s="127"/>
      <c r="AU102" s="127"/>
      <c r="AV102" s="128">
        <v>0</v>
      </c>
      <c r="AW102" s="129"/>
      <c r="AX102" s="130"/>
      <c r="AY102" s="127">
        <f>IF(ISNUMBER(AL102),AL102,0)+IF(ISNUMBER(AQ102),AQ102,0)</f>
        <v>544500</v>
      </c>
      <c r="AZ102" s="127"/>
      <c r="BA102" s="127"/>
      <c r="BB102" s="127"/>
      <c r="BC102" s="127"/>
      <c r="CA102" s="113" t="s">
        <v>46</v>
      </c>
    </row>
    <row r="103" spans="1:79" s="10" customFormat="1" ht="13.2" customHeight="1">
      <c r="A103" s="103"/>
      <c r="B103" s="104"/>
      <c r="C103" s="104"/>
      <c r="D103" s="117" t="s">
        <v>188</v>
      </c>
      <c r="E103" s="115"/>
      <c r="F103" s="115"/>
      <c r="G103" s="115"/>
      <c r="H103" s="115"/>
      <c r="I103" s="115"/>
      <c r="J103" s="115"/>
      <c r="K103" s="115"/>
      <c r="L103" s="115"/>
      <c r="M103" s="115"/>
      <c r="N103" s="115"/>
      <c r="O103" s="115"/>
      <c r="P103" s="115"/>
      <c r="Q103" s="115"/>
      <c r="R103" s="115"/>
      <c r="S103" s="116"/>
      <c r="T103" s="131">
        <v>495000</v>
      </c>
      <c r="U103" s="131"/>
      <c r="V103" s="131"/>
      <c r="W103" s="131"/>
      <c r="X103" s="131"/>
      <c r="Y103" s="131">
        <v>0</v>
      </c>
      <c r="Z103" s="131"/>
      <c r="AA103" s="131"/>
      <c r="AB103" s="131"/>
      <c r="AC103" s="131"/>
      <c r="AD103" s="132">
        <v>0</v>
      </c>
      <c r="AE103" s="133"/>
      <c r="AF103" s="134"/>
      <c r="AG103" s="131">
        <f>IF(ISNUMBER(T103),T103,0)+IF(ISNUMBER(Y103),Y103,0)</f>
        <v>495000</v>
      </c>
      <c r="AH103" s="131"/>
      <c r="AI103" s="131"/>
      <c r="AJ103" s="131"/>
      <c r="AK103" s="131"/>
      <c r="AL103" s="131">
        <v>544500</v>
      </c>
      <c r="AM103" s="131"/>
      <c r="AN103" s="131"/>
      <c r="AO103" s="131"/>
      <c r="AP103" s="131"/>
      <c r="AQ103" s="131">
        <v>0</v>
      </c>
      <c r="AR103" s="131"/>
      <c r="AS103" s="131"/>
      <c r="AT103" s="131"/>
      <c r="AU103" s="131"/>
      <c r="AV103" s="132">
        <v>0</v>
      </c>
      <c r="AW103" s="133"/>
      <c r="AX103" s="134"/>
      <c r="AY103" s="131">
        <f>IF(ISNUMBER(AL103),AL103,0)+IF(ISNUMBER(AQ103),AQ103,0)</f>
        <v>544500</v>
      </c>
      <c r="AZ103" s="131"/>
      <c r="BA103" s="131"/>
      <c r="BB103" s="131"/>
      <c r="BC103" s="131"/>
    </row>
    <row r="105" spans="1:79" ht="14.25" customHeight="1">
      <c r="A105" s="40" t="s">
        <v>195</v>
      </c>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row>
    <row r="107" spans="1:79" ht="14.25" customHeight="1">
      <c r="A107" s="40" t="s">
        <v>298</v>
      </c>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row>
    <row r="109" spans="1:79" ht="23.1" customHeight="1">
      <c r="A109" s="50" t="s">
        <v>9</v>
      </c>
      <c r="B109" s="51"/>
      <c r="C109" s="51"/>
      <c r="D109" s="45" t="s">
        <v>12</v>
      </c>
      <c r="E109" s="45"/>
      <c r="F109" s="45"/>
      <c r="G109" s="45"/>
      <c r="H109" s="45"/>
      <c r="I109" s="45"/>
      <c r="J109" s="45"/>
      <c r="K109" s="45"/>
      <c r="L109" s="45"/>
      <c r="M109" s="45"/>
      <c r="N109" s="45"/>
      <c r="O109" s="45"/>
      <c r="P109" s="45"/>
      <c r="Q109" s="45" t="s">
        <v>11</v>
      </c>
      <c r="R109" s="45"/>
      <c r="S109" s="45"/>
      <c r="T109" s="45"/>
      <c r="U109" s="45"/>
      <c r="V109" s="45" t="s">
        <v>10</v>
      </c>
      <c r="W109" s="45"/>
      <c r="X109" s="45"/>
      <c r="Y109" s="45"/>
      <c r="Z109" s="45"/>
      <c r="AA109" s="45"/>
      <c r="AB109" s="45"/>
      <c r="AC109" s="45"/>
      <c r="AD109" s="45"/>
      <c r="AE109" s="45"/>
      <c r="AF109" s="28" t="s">
        <v>220</v>
      </c>
      <c r="AG109" s="29"/>
      <c r="AH109" s="29"/>
      <c r="AI109" s="29"/>
      <c r="AJ109" s="29"/>
      <c r="AK109" s="29"/>
      <c r="AL109" s="29"/>
      <c r="AM109" s="29"/>
      <c r="AN109" s="29"/>
      <c r="AO109" s="29"/>
      <c r="AP109" s="29"/>
      <c r="AQ109" s="29"/>
      <c r="AR109" s="29"/>
      <c r="AS109" s="29"/>
      <c r="AT109" s="46"/>
      <c r="AU109" s="28" t="s">
        <v>221</v>
      </c>
      <c r="AV109" s="29"/>
      <c r="AW109" s="29"/>
      <c r="AX109" s="29"/>
      <c r="AY109" s="29"/>
      <c r="AZ109" s="29"/>
      <c r="BA109" s="29"/>
      <c r="BB109" s="29"/>
      <c r="BC109" s="29"/>
      <c r="BD109" s="29"/>
      <c r="BE109" s="29"/>
      <c r="BF109" s="29"/>
      <c r="BG109" s="29"/>
      <c r="BH109" s="29"/>
      <c r="BI109" s="46"/>
      <c r="BJ109" s="28" t="s">
        <v>222</v>
      </c>
      <c r="BK109" s="29"/>
      <c r="BL109" s="29"/>
      <c r="BM109" s="29"/>
      <c r="BN109" s="29"/>
      <c r="BO109" s="29"/>
      <c r="BP109" s="29"/>
      <c r="BQ109" s="29"/>
      <c r="BR109" s="29"/>
      <c r="BS109" s="29"/>
      <c r="BT109" s="29"/>
      <c r="BU109" s="29"/>
      <c r="BV109" s="29"/>
      <c r="BW109" s="29"/>
      <c r="BX109" s="46"/>
    </row>
    <row r="110" spans="1:79" ht="32.25" customHeight="1">
      <c r="A110" s="53"/>
      <c r="B110" s="54"/>
      <c r="C110" s="54"/>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t="s">
        <v>7</v>
      </c>
      <c r="AG110" s="45"/>
      <c r="AH110" s="45"/>
      <c r="AI110" s="45"/>
      <c r="AJ110" s="45"/>
      <c r="AK110" s="45" t="s">
        <v>6</v>
      </c>
      <c r="AL110" s="45"/>
      <c r="AM110" s="45"/>
      <c r="AN110" s="45"/>
      <c r="AO110" s="45"/>
      <c r="AP110" s="45" t="s">
        <v>162</v>
      </c>
      <c r="AQ110" s="45"/>
      <c r="AR110" s="45"/>
      <c r="AS110" s="45"/>
      <c r="AT110" s="45"/>
      <c r="AU110" s="45" t="s">
        <v>7</v>
      </c>
      <c r="AV110" s="45"/>
      <c r="AW110" s="45"/>
      <c r="AX110" s="45"/>
      <c r="AY110" s="45"/>
      <c r="AZ110" s="45" t="s">
        <v>6</v>
      </c>
      <c r="BA110" s="45"/>
      <c r="BB110" s="45"/>
      <c r="BC110" s="45"/>
      <c r="BD110" s="45"/>
      <c r="BE110" s="45" t="s">
        <v>115</v>
      </c>
      <c r="BF110" s="45"/>
      <c r="BG110" s="45"/>
      <c r="BH110" s="45"/>
      <c r="BI110" s="45"/>
      <c r="BJ110" s="45" t="s">
        <v>7</v>
      </c>
      <c r="BK110" s="45"/>
      <c r="BL110" s="45"/>
      <c r="BM110" s="45"/>
      <c r="BN110" s="45"/>
      <c r="BO110" s="45" t="s">
        <v>6</v>
      </c>
      <c r="BP110" s="45"/>
      <c r="BQ110" s="45"/>
      <c r="BR110" s="45"/>
      <c r="BS110" s="45"/>
      <c r="BT110" s="45" t="s">
        <v>122</v>
      </c>
      <c r="BU110" s="45"/>
      <c r="BV110" s="45"/>
      <c r="BW110" s="45"/>
      <c r="BX110" s="45"/>
    </row>
    <row r="111" spans="1:79" ht="15" customHeight="1">
      <c r="A111" s="28">
        <v>1</v>
      </c>
      <c r="B111" s="29"/>
      <c r="C111" s="29"/>
      <c r="D111" s="45">
        <v>2</v>
      </c>
      <c r="E111" s="45"/>
      <c r="F111" s="45"/>
      <c r="G111" s="45"/>
      <c r="H111" s="45"/>
      <c r="I111" s="45"/>
      <c r="J111" s="45"/>
      <c r="K111" s="45"/>
      <c r="L111" s="45"/>
      <c r="M111" s="45"/>
      <c r="N111" s="45"/>
      <c r="O111" s="45"/>
      <c r="P111" s="45"/>
      <c r="Q111" s="45">
        <v>3</v>
      </c>
      <c r="R111" s="45"/>
      <c r="S111" s="45"/>
      <c r="T111" s="45"/>
      <c r="U111" s="45"/>
      <c r="V111" s="45">
        <v>4</v>
      </c>
      <c r="W111" s="45"/>
      <c r="X111" s="45"/>
      <c r="Y111" s="45"/>
      <c r="Z111" s="45"/>
      <c r="AA111" s="45"/>
      <c r="AB111" s="45"/>
      <c r="AC111" s="45"/>
      <c r="AD111" s="45"/>
      <c r="AE111" s="45"/>
      <c r="AF111" s="45">
        <v>5</v>
      </c>
      <c r="AG111" s="45"/>
      <c r="AH111" s="45"/>
      <c r="AI111" s="45"/>
      <c r="AJ111" s="45"/>
      <c r="AK111" s="45">
        <v>6</v>
      </c>
      <c r="AL111" s="45"/>
      <c r="AM111" s="45"/>
      <c r="AN111" s="45"/>
      <c r="AO111" s="45"/>
      <c r="AP111" s="45">
        <v>7</v>
      </c>
      <c r="AQ111" s="45"/>
      <c r="AR111" s="45"/>
      <c r="AS111" s="45"/>
      <c r="AT111" s="45"/>
      <c r="AU111" s="45">
        <v>8</v>
      </c>
      <c r="AV111" s="45"/>
      <c r="AW111" s="45"/>
      <c r="AX111" s="45"/>
      <c r="AY111" s="45"/>
      <c r="AZ111" s="45">
        <v>9</v>
      </c>
      <c r="BA111" s="45"/>
      <c r="BB111" s="45"/>
      <c r="BC111" s="45"/>
      <c r="BD111" s="45"/>
      <c r="BE111" s="45">
        <v>10</v>
      </c>
      <c r="BF111" s="45"/>
      <c r="BG111" s="45"/>
      <c r="BH111" s="45"/>
      <c r="BI111" s="45"/>
      <c r="BJ111" s="45">
        <v>11</v>
      </c>
      <c r="BK111" s="45"/>
      <c r="BL111" s="45"/>
      <c r="BM111" s="45"/>
      <c r="BN111" s="45"/>
      <c r="BO111" s="45">
        <v>12</v>
      </c>
      <c r="BP111" s="45"/>
      <c r="BQ111" s="45"/>
      <c r="BR111" s="45"/>
      <c r="BS111" s="45"/>
      <c r="BT111" s="45">
        <v>13</v>
      </c>
      <c r="BU111" s="45"/>
      <c r="BV111" s="45"/>
      <c r="BW111" s="45"/>
      <c r="BX111" s="45"/>
    </row>
    <row r="112" spans="1:79" ht="10.5" hidden="1" customHeight="1">
      <c r="A112" s="24" t="s">
        <v>198</v>
      </c>
      <c r="B112" s="25"/>
      <c r="C112" s="25"/>
      <c r="D112" s="45" t="s">
        <v>81</v>
      </c>
      <c r="E112" s="45"/>
      <c r="F112" s="45"/>
      <c r="G112" s="45"/>
      <c r="H112" s="45"/>
      <c r="I112" s="45"/>
      <c r="J112" s="45"/>
      <c r="K112" s="45"/>
      <c r="L112" s="45"/>
      <c r="M112" s="45"/>
      <c r="N112" s="45"/>
      <c r="O112" s="45"/>
      <c r="P112" s="45"/>
      <c r="Q112" s="45" t="s">
        <v>94</v>
      </c>
      <c r="R112" s="45"/>
      <c r="S112" s="45"/>
      <c r="T112" s="45"/>
      <c r="U112" s="45"/>
      <c r="V112" s="45" t="s">
        <v>95</v>
      </c>
      <c r="W112" s="45"/>
      <c r="X112" s="45"/>
      <c r="Y112" s="45"/>
      <c r="Z112" s="45"/>
      <c r="AA112" s="45"/>
      <c r="AB112" s="45"/>
      <c r="AC112" s="45"/>
      <c r="AD112" s="45"/>
      <c r="AE112" s="45"/>
      <c r="AF112" s="39" t="s">
        <v>143</v>
      </c>
      <c r="AG112" s="39"/>
      <c r="AH112" s="39"/>
      <c r="AI112" s="39"/>
      <c r="AJ112" s="39"/>
      <c r="AK112" s="36" t="s">
        <v>144</v>
      </c>
      <c r="AL112" s="36"/>
      <c r="AM112" s="36"/>
      <c r="AN112" s="36"/>
      <c r="AO112" s="36"/>
      <c r="AP112" s="62" t="s">
        <v>161</v>
      </c>
      <c r="AQ112" s="62"/>
      <c r="AR112" s="62"/>
      <c r="AS112" s="62"/>
      <c r="AT112" s="62"/>
      <c r="AU112" s="39" t="s">
        <v>145</v>
      </c>
      <c r="AV112" s="39"/>
      <c r="AW112" s="39"/>
      <c r="AX112" s="39"/>
      <c r="AY112" s="39"/>
      <c r="AZ112" s="36" t="s">
        <v>146</v>
      </c>
      <c r="BA112" s="36"/>
      <c r="BB112" s="36"/>
      <c r="BC112" s="36"/>
      <c r="BD112" s="36"/>
      <c r="BE112" s="62" t="s">
        <v>161</v>
      </c>
      <c r="BF112" s="62"/>
      <c r="BG112" s="62"/>
      <c r="BH112" s="62"/>
      <c r="BI112" s="62"/>
      <c r="BJ112" s="39" t="s">
        <v>137</v>
      </c>
      <c r="BK112" s="39"/>
      <c r="BL112" s="39"/>
      <c r="BM112" s="39"/>
      <c r="BN112" s="39"/>
      <c r="BO112" s="36" t="s">
        <v>138</v>
      </c>
      <c r="BP112" s="36"/>
      <c r="BQ112" s="36"/>
      <c r="BR112" s="36"/>
      <c r="BS112" s="36"/>
      <c r="BT112" s="62" t="s">
        <v>161</v>
      </c>
      <c r="BU112" s="62"/>
      <c r="BV112" s="62"/>
      <c r="BW112" s="62"/>
      <c r="BX112" s="62"/>
      <c r="CA112" t="s">
        <v>47</v>
      </c>
    </row>
    <row r="113" spans="1:79" s="10" customFormat="1" ht="15" customHeight="1">
      <c r="A113" s="103">
        <v>0</v>
      </c>
      <c r="B113" s="104"/>
      <c r="C113" s="104"/>
      <c r="D113" s="138" t="s">
        <v>242</v>
      </c>
      <c r="E113" s="139"/>
      <c r="F113" s="139"/>
      <c r="G113" s="139"/>
      <c r="H113" s="139"/>
      <c r="I113" s="139"/>
      <c r="J113" s="139"/>
      <c r="K113" s="139"/>
      <c r="L113" s="139"/>
      <c r="M113" s="139"/>
      <c r="N113" s="139"/>
      <c r="O113" s="139"/>
      <c r="P113" s="140"/>
      <c r="Q113" s="141"/>
      <c r="R113" s="141"/>
      <c r="S113" s="141"/>
      <c r="T113" s="141"/>
      <c r="U113" s="141"/>
      <c r="V113" s="141"/>
      <c r="W113" s="141"/>
      <c r="X113" s="141"/>
      <c r="Y113" s="141"/>
      <c r="Z113" s="141"/>
      <c r="AA113" s="141"/>
      <c r="AB113" s="141"/>
      <c r="AC113" s="141"/>
      <c r="AD113" s="141"/>
      <c r="AE113" s="141"/>
      <c r="AF113" s="142"/>
      <c r="AG113" s="142"/>
      <c r="AH113" s="142"/>
      <c r="AI113" s="142"/>
      <c r="AJ113" s="142"/>
      <c r="AK113" s="142"/>
      <c r="AL113" s="142"/>
      <c r="AM113" s="142"/>
      <c r="AN113" s="142"/>
      <c r="AO113" s="142"/>
      <c r="AP113" s="142">
        <f>IF(ISNUMBER(AF113),AF113,0)+IF(ISNUMBER(AK113),AK113,0)</f>
        <v>0</v>
      </c>
      <c r="AQ113" s="142"/>
      <c r="AR113" s="142"/>
      <c r="AS113" s="142"/>
      <c r="AT113" s="142"/>
      <c r="AU113" s="142"/>
      <c r="AV113" s="142"/>
      <c r="AW113" s="142"/>
      <c r="AX113" s="142"/>
      <c r="AY113" s="142"/>
      <c r="AZ113" s="142"/>
      <c r="BA113" s="142"/>
      <c r="BB113" s="142"/>
      <c r="BC113" s="142"/>
      <c r="BD113" s="142"/>
      <c r="BE113" s="142">
        <f>IF(ISNUMBER(AU113),AU113,0)+IF(ISNUMBER(AZ113),AZ113,0)</f>
        <v>0</v>
      </c>
      <c r="BF113" s="142"/>
      <c r="BG113" s="142"/>
      <c r="BH113" s="142"/>
      <c r="BI113" s="142"/>
      <c r="BJ113" s="142"/>
      <c r="BK113" s="142"/>
      <c r="BL113" s="142"/>
      <c r="BM113" s="142"/>
      <c r="BN113" s="142"/>
      <c r="BO113" s="142"/>
      <c r="BP113" s="142"/>
      <c r="BQ113" s="142"/>
      <c r="BR113" s="142"/>
      <c r="BS113" s="142"/>
      <c r="BT113" s="142">
        <f>IF(ISNUMBER(BJ113),BJ113,0)+IF(ISNUMBER(BO113),BO113,0)</f>
        <v>0</v>
      </c>
      <c r="BU113" s="142"/>
      <c r="BV113" s="142"/>
      <c r="BW113" s="142"/>
      <c r="BX113" s="142"/>
      <c r="CA113" s="10" t="s">
        <v>48</v>
      </c>
    </row>
    <row r="114" spans="1:79" s="113" customFormat="1" ht="82.8" customHeight="1">
      <c r="A114" s="124">
        <v>1</v>
      </c>
      <c r="B114" s="125"/>
      <c r="C114" s="125"/>
      <c r="D114" s="135" t="s">
        <v>450</v>
      </c>
      <c r="E114" s="107"/>
      <c r="F114" s="107"/>
      <c r="G114" s="107"/>
      <c r="H114" s="107"/>
      <c r="I114" s="107"/>
      <c r="J114" s="107"/>
      <c r="K114" s="107"/>
      <c r="L114" s="107"/>
      <c r="M114" s="107"/>
      <c r="N114" s="107"/>
      <c r="O114" s="107"/>
      <c r="P114" s="108"/>
      <c r="Q114" s="45" t="s">
        <v>244</v>
      </c>
      <c r="R114" s="45"/>
      <c r="S114" s="45"/>
      <c r="T114" s="45"/>
      <c r="U114" s="45"/>
      <c r="V114" s="135" t="s">
        <v>451</v>
      </c>
      <c r="W114" s="136"/>
      <c r="X114" s="136"/>
      <c r="Y114" s="136"/>
      <c r="Z114" s="136"/>
      <c r="AA114" s="136"/>
      <c r="AB114" s="136"/>
      <c r="AC114" s="136"/>
      <c r="AD114" s="136"/>
      <c r="AE114" s="137"/>
      <c r="AF114" s="143">
        <v>1</v>
      </c>
      <c r="AG114" s="143"/>
      <c r="AH114" s="143"/>
      <c r="AI114" s="143"/>
      <c r="AJ114" s="143"/>
      <c r="AK114" s="143">
        <v>0</v>
      </c>
      <c r="AL114" s="143"/>
      <c r="AM114" s="143"/>
      <c r="AN114" s="143"/>
      <c r="AO114" s="143"/>
      <c r="AP114" s="143">
        <f>IF(ISNUMBER(AF114),AF114,0)+IF(ISNUMBER(AK114),AK114,0)</f>
        <v>1</v>
      </c>
      <c r="AQ114" s="143"/>
      <c r="AR114" s="143"/>
      <c r="AS114" s="143"/>
      <c r="AT114" s="143"/>
      <c r="AU114" s="143">
        <v>1</v>
      </c>
      <c r="AV114" s="143"/>
      <c r="AW114" s="143"/>
      <c r="AX114" s="143"/>
      <c r="AY114" s="143"/>
      <c r="AZ114" s="143">
        <v>0</v>
      </c>
      <c r="BA114" s="143"/>
      <c r="BB114" s="143"/>
      <c r="BC114" s="143"/>
      <c r="BD114" s="143"/>
      <c r="BE114" s="143">
        <f>IF(ISNUMBER(AU114),AU114,0)+IF(ISNUMBER(AZ114),AZ114,0)</f>
        <v>1</v>
      </c>
      <c r="BF114" s="143"/>
      <c r="BG114" s="143"/>
      <c r="BH114" s="143"/>
      <c r="BI114" s="143"/>
      <c r="BJ114" s="143">
        <v>1</v>
      </c>
      <c r="BK114" s="143"/>
      <c r="BL114" s="143"/>
      <c r="BM114" s="143"/>
      <c r="BN114" s="143"/>
      <c r="BO114" s="143">
        <v>0</v>
      </c>
      <c r="BP114" s="143"/>
      <c r="BQ114" s="143"/>
      <c r="BR114" s="143"/>
      <c r="BS114" s="143"/>
      <c r="BT114" s="143">
        <f>IF(ISNUMBER(BJ114),BJ114,0)+IF(ISNUMBER(BO114),BO114,0)</f>
        <v>1</v>
      </c>
      <c r="BU114" s="143"/>
      <c r="BV114" s="143"/>
      <c r="BW114" s="143"/>
      <c r="BX114" s="143"/>
    </row>
    <row r="115" spans="1:79" s="113" customFormat="1" ht="55.2" customHeight="1">
      <c r="A115" s="124">
        <v>2</v>
      </c>
      <c r="B115" s="125"/>
      <c r="C115" s="125"/>
      <c r="D115" s="135" t="s">
        <v>452</v>
      </c>
      <c r="E115" s="107"/>
      <c r="F115" s="107"/>
      <c r="G115" s="107"/>
      <c r="H115" s="107"/>
      <c r="I115" s="107"/>
      <c r="J115" s="107"/>
      <c r="K115" s="107"/>
      <c r="L115" s="107"/>
      <c r="M115" s="107"/>
      <c r="N115" s="107"/>
      <c r="O115" s="107"/>
      <c r="P115" s="108"/>
      <c r="Q115" s="45" t="s">
        <v>247</v>
      </c>
      <c r="R115" s="45"/>
      <c r="S115" s="45"/>
      <c r="T115" s="45"/>
      <c r="U115" s="45"/>
      <c r="V115" s="135" t="s">
        <v>453</v>
      </c>
      <c r="W115" s="136"/>
      <c r="X115" s="136"/>
      <c r="Y115" s="136"/>
      <c r="Z115" s="136"/>
      <c r="AA115" s="136"/>
      <c r="AB115" s="136"/>
      <c r="AC115" s="136"/>
      <c r="AD115" s="136"/>
      <c r="AE115" s="137"/>
      <c r="AF115" s="143">
        <v>712830</v>
      </c>
      <c r="AG115" s="143"/>
      <c r="AH115" s="143"/>
      <c r="AI115" s="143"/>
      <c r="AJ115" s="143"/>
      <c r="AK115" s="143">
        <v>0</v>
      </c>
      <c r="AL115" s="143"/>
      <c r="AM115" s="143"/>
      <c r="AN115" s="143"/>
      <c r="AO115" s="143"/>
      <c r="AP115" s="143">
        <f>IF(ISNUMBER(AF115),AF115,0)+IF(ISNUMBER(AK115),AK115,0)</f>
        <v>712830</v>
      </c>
      <c r="AQ115" s="143"/>
      <c r="AR115" s="143"/>
      <c r="AS115" s="143"/>
      <c r="AT115" s="143"/>
      <c r="AU115" s="143">
        <v>846000</v>
      </c>
      <c r="AV115" s="143"/>
      <c r="AW115" s="143"/>
      <c r="AX115" s="143"/>
      <c r="AY115" s="143"/>
      <c r="AZ115" s="143">
        <v>0</v>
      </c>
      <c r="BA115" s="143"/>
      <c r="BB115" s="143"/>
      <c r="BC115" s="143"/>
      <c r="BD115" s="143"/>
      <c r="BE115" s="143">
        <f>IF(ISNUMBER(AU115),AU115,0)+IF(ISNUMBER(AZ115),AZ115,0)</f>
        <v>846000</v>
      </c>
      <c r="BF115" s="143"/>
      <c r="BG115" s="143"/>
      <c r="BH115" s="143"/>
      <c r="BI115" s="143"/>
      <c r="BJ115" s="143">
        <v>450000</v>
      </c>
      <c r="BK115" s="143"/>
      <c r="BL115" s="143"/>
      <c r="BM115" s="143"/>
      <c r="BN115" s="143"/>
      <c r="BO115" s="143">
        <v>0</v>
      </c>
      <c r="BP115" s="143"/>
      <c r="BQ115" s="143"/>
      <c r="BR115" s="143"/>
      <c r="BS115" s="143"/>
      <c r="BT115" s="143">
        <f>IF(ISNUMBER(BJ115),BJ115,0)+IF(ISNUMBER(BO115),BO115,0)</f>
        <v>450000</v>
      </c>
      <c r="BU115" s="143"/>
      <c r="BV115" s="143"/>
      <c r="BW115" s="143"/>
      <c r="BX115" s="143"/>
    </row>
    <row r="116" spans="1:79" s="113" customFormat="1" ht="15" customHeight="1">
      <c r="A116" s="124">
        <v>3</v>
      </c>
      <c r="B116" s="125"/>
      <c r="C116" s="125"/>
      <c r="D116" s="135" t="s">
        <v>243</v>
      </c>
      <c r="E116" s="107"/>
      <c r="F116" s="107"/>
      <c r="G116" s="107"/>
      <c r="H116" s="107"/>
      <c r="I116" s="107"/>
      <c r="J116" s="107"/>
      <c r="K116" s="107"/>
      <c r="L116" s="107"/>
      <c r="M116" s="107"/>
      <c r="N116" s="107"/>
      <c r="O116" s="107"/>
      <c r="P116" s="108"/>
      <c r="Q116" s="45" t="s">
        <v>454</v>
      </c>
      <c r="R116" s="45"/>
      <c r="S116" s="45"/>
      <c r="T116" s="45"/>
      <c r="U116" s="45"/>
      <c r="V116" s="135" t="s">
        <v>455</v>
      </c>
      <c r="W116" s="136"/>
      <c r="X116" s="136"/>
      <c r="Y116" s="136"/>
      <c r="Z116" s="136"/>
      <c r="AA116" s="136"/>
      <c r="AB116" s="136"/>
      <c r="AC116" s="136"/>
      <c r="AD116" s="136"/>
      <c r="AE116" s="137"/>
      <c r="AF116" s="143">
        <v>9</v>
      </c>
      <c r="AG116" s="143"/>
      <c r="AH116" s="143"/>
      <c r="AI116" s="143"/>
      <c r="AJ116" s="143"/>
      <c r="AK116" s="143">
        <v>0</v>
      </c>
      <c r="AL116" s="143"/>
      <c r="AM116" s="143"/>
      <c r="AN116" s="143"/>
      <c r="AO116" s="143"/>
      <c r="AP116" s="143">
        <f>IF(ISNUMBER(AF116),AF116,0)+IF(ISNUMBER(AK116),AK116,0)</f>
        <v>9</v>
      </c>
      <c r="AQ116" s="143"/>
      <c r="AR116" s="143"/>
      <c r="AS116" s="143"/>
      <c r="AT116" s="143"/>
      <c r="AU116" s="143">
        <v>9.9</v>
      </c>
      <c r="AV116" s="143"/>
      <c r="AW116" s="143"/>
      <c r="AX116" s="143"/>
      <c r="AY116" s="143"/>
      <c r="AZ116" s="143">
        <v>0</v>
      </c>
      <c r="BA116" s="143"/>
      <c r="BB116" s="143"/>
      <c r="BC116" s="143"/>
      <c r="BD116" s="143"/>
      <c r="BE116" s="143">
        <f>IF(ISNUMBER(AU116),AU116,0)+IF(ISNUMBER(AZ116),AZ116,0)</f>
        <v>9.9</v>
      </c>
      <c r="BF116" s="143"/>
      <c r="BG116" s="143"/>
      <c r="BH116" s="143"/>
      <c r="BI116" s="143"/>
      <c r="BJ116" s="143">
        <v>9.9</v>
      </c>
      <c r="BK116" s="143"/>
      <c r="BL116" s="143"/>
      <c r="BM116" s="143"/>
      <c r="BN116" s="143"/>
      <c r="BO116" s="143">
        <v>0</v>
      </c>
      <c r="BP116" s="143"/>
      <c r="BQ116" s="143"/>
      <c r="BR116" s="143"/>
      <c r="BS116" s="143"/>
      <c r="BT116" s="143">
        <f>IF(ISNUMBER(BJ116),BJ116,0)+IF(ISNUMBER(BO116),BO116,0)</f>
        <v>9.9</v>
      </c>
      <c r="BU116" s="143"/>
      <c r="BV116" s="143"/>
      <c r="BW116" s="143"/>
      <c r="BX116" s="143"/>
    </row>
    <row r="117" spans="1:79" s="113" customFormat="1" ht="15" customHeight="1">
      <c r="A117" s="124">
        <v>4</v>
      </c>
      <c r="B117" s="125"/>
      <c r="C117" s="125"/>
      <c r="D117" s="135" t="s">
        <v>456</v>
      </c>
      <c r="E117" s="107"/>
      <c r="F117" s="107"/>
      <c r="G117" s="107"/>
      <c r="H117" s="107"/>
      <c r="I117" s="107"/>
      <c r="J117" s="107"/>
      <c r="K117" s="107"/>
      <c r="L117" s="107"/>
      <c r="M117" s="107"/>
      <c r="N117" s="107"/>
      <c r="O117" s="107"/>
      <c r="P117" s="108"/>
      <c r="Q117" s="45" t="s">
        <v>454</v>
      </c>
      <c r="R117" s="45"/>
      <c r="S117" s="45"/>
      <c r="T117" s="45"/>
      <c r="U117" s="45"/>
      <c r="V117" s="135" t="s">
        <v>455</v>
      </c>
      <c r="W117" s="136"/>
      <c r="X117" s="136"/>
      <c r="Y117" s="136"/>
      <c r="Z117" s="136"/>
      <c r="AA117" s="136"/>
      <c r="AB117" s="136"/>
      <c r="AC117" s="136"/>
      <c r="AD117" s="136"/>
      <c r="AE117" s="137"/>
      <c r="AF117" s="143">
        <v>7</v>
      </c>
      <c r="AG117" s="143"/>
      <c r="AH117" s="143"/>
      <c r="AI117" s="143"/>
      <c r="AJ117" s="143"/>
      <c r="AK117" s="143">
        <v>0</v>
      </c>
      <c r="AL117" s="143"/>
      <c r="AM117" s="143"/>
      <c r="AN117" s="143"/>
      <c r="AO117" s="143"/>
      <c r="AP117" s="143">
        <f>IF(ISNUMBER(AF117),AF117,0)+IF(ISNUMBER(AK117),AK117,0)</f>
        <v>7</v>
      </c>
      <c r="AQ117" s="143"/>
      <c r="AR117" s="143"/>
      <c r="AS117" s="143"/>
      <c r="AT117" s="143"/>
      <c r="AU117" s="143">
        <v>7.9</v>
      </c>
      <c r="AV117" s="143"/>
      <c r="AW117" s="143"/>
      <c r="AX117" s="143"/>
      <c r="AY117" s="143"/>
      <c r="AZ117" s="143">
        <v>0</v>
      </c>
      <c r="BA117" s="143"/>
      <c r="BB117" s="143"/>
      <c r="BC117" s="143"/>
      <c r="BD117" s="143"/>
      <c r="BE117" s="143">
        <f>IF(ISNUMBER(AU117),AU117,0)+IF(ISNUMBER(AZ117),AZ117,0)</f>
        <v>7.9</v>
      </c>
      <c r="BF117" s="143"/>
      <c r="BG117" s="143"/>
      <c r="BH117" s="143"/>
      <c r="BI117" s="143"/>
      <c r="BJ117" s="143">
        <v>7.9</v>
      </c>
      <c r="BK117" s="143"/>
      <c r="BL117" s="143"/>
      <c r="BM117" s="143"/>
      <c r="BN117" s="143"/>
      <c r="BO117" s="143">
        <v>0</v>
      </c>
      <c r="BP117" s="143"/>
      <c r="BQ117" s="143"/>
      <c r="BR117" s="143"/>
      <c r="BS117" s="143"/>
      <c r="BT117" s="143">
        <f>IF(ISNUMBER(BJ117),BJ117,0)+IF(ISNUMBER(BO117),BO117,0)</f>
        <v>7.9</v>
      </c>
      <c r="BU117" s="143"/>
      <c r="BV117" s="143"/>
      <c r="BW117" s="143"/>
      <c r="BX117" s="143"/>
    </row>
    <row r="118" spans="1:79" s="113" customFormat="1" ht="69" customHeight="1">
      <c r="A118" s="124">
        <v>5</v>
      </c>
      <c r="B118" s="125"/>
      <c r="C118" s="125"/>
      <c r="D118" s="135" t="s">
        <v>457</v>
      </c>
      <c r="E118" s="107"/>
      <c r="F118" s="107"/>
      <c r="G118" s="107"/>
      <c r="H118" s="107"/>
      <c r="I118" s="107"/>
      <c r="J118" s="107"/>
      <c r="K118" s="107"/>
      <c r="L118" s="107"/>
      <c r="M118" s="107"/>
      <c r="N118" s="107"/>
      <c r="O118" s="107"/>
      <c r="P118" s="108"/>
      <c r="Q118" s="45" t="s">
        <v>344</v>
      </c>
      <c r="R118" s="45"/>
      <c r="S118" s="45"/>
      <c r="T118" s="45"/>
      <c r="U118" s="45"/>
      <c r="V118" s="135" t="s">
        <v>458</v>
      </c>
      <c r="W118" s="136"/>
      <c r="X118" s="136"/>
      <c r="Y118" s="136"/>
      <c r="Z118" s="136"/>
      <c r="AA118" s="136"/>
      <c r="AB118" s="136"/>
      <c r="AC118" s="136"/>
      <c r="AD118" s="136"/>
      <c r="AE118" s="137"/>
      <c r="AF118" s="143">
        <v>9</v>
      </c>
      <c r="AG118" s="143"/>
      <c r="AH118" s="143"/>
      <c r="AI118" s="143"/>
      <c r="AJ118" s="143"/>
      <c r="AK118" s="143">
        <v>0</v>
      </c>
      <c r="AL118" s="143"/>
      <c r="AM118" s="143"/>
      <c r="AN118" s="143"/>
      <c r="AO118" s="143"/>
      <c r="AP118" s="143">
        <f>IF(ISNUMBER(AF118),AF118,0)+IF(ISNUMBER(AK118),AK118,0)</f>
        <v>9</v>
      </c>
      <c r="AQ118" s="143"/>
      <c r="AR118" s="143"/>
      <c r="AS118" s="143"/>
      <c r="AT118" s="143"/>
      <c r="AU118" s="143">
        <v>8</v>
      </c>
      <c r="AV118" s="143"/>
      <c r="AW118" s="143"/>
      <c r="AX118" s="143"/>
      <c r="AY118" s="143"/>
      <c r="AZ118" s="143">
        <v>0</v>
      </c>
      <c r="BA118" s="143"/>
      <c r="BB118" s="143"/>
      <c r="BC118" s="143"/>
      <c r="BD118" s="143"/>
      <c r="BE118" s="143">
        <f>IF(ISNUMBER(AU118),AU118,0)+IF(ISNUMBER(AZ118),AZ118,0)</f>
        <v>8</v>
      </c>
      <c r="BF118" s="143"/>
      <c r="BG118" s="143"/>
      <c r="BH118" s="143"/>
      <c r="BI118" s="143"/>
      <c r="BJ118" s="143">
        <v>8</v>
      </c>
      <c r="BK118" s="143"/>
      <c r="BL118" s="143"/>
      <c r="BM118" s="143"/>
      <c r="BN118" s="143"/>
      <c r="BO118" s="143">
        <v>0</v>
      </c>
      <c r="BP118" s="143"/>
      <c r="BQ118" s="143"/>
      <c r="BR118" s="143"/>
      <c r="BS118" s="143"/>
      <c r="BT118" s="143">
        <f>IF(ISNUMBER(BJ118),BJ118,0)+IF(ISNUMBER(BO118),BO118,0)</f>
        <v>8</v>
      </c>
      <c r="BU118" s="143"/>
      <c r="BV118" s="143"/>
      <c r="BW118" s="143"/>
      <c r="BX118" s="143"/>
    </row>
    <row r="119" spans="1:79" s="113" customFormat="1" ht="15" customHeight="1">
      <c r="A119" s="124">
        <v>6</v>
      </c>
      <c r="B119" s="125"/>
      <c r="C119" s="125"/>
      <c r="D119" s="135" t="s">
        <v>459</v>
      </c>
      <c r="E119" s="107"/>
      <c r="F119" s="107"/>
      <c r="G119" s="107"/>
      <c r="H119" s="107"/>
      <c r="I119" s="107"/>
      <c r="J119" s="107"/>
      <c r="K119" s="107"/>
      <c r="L119" s="107"/>
      <c r="M119" s="107"/>
      <c r="N119" s="107"/>
      <c r="O119" s="107"/>
      <c r="P119" s="108"/>
      <c r="Q119" s="45" t="s">
        <v>344</v>
      </c>
      <c r="R119" s="45"/>
      <c r="S119" s="45"/>
      <c r="T119" s="45"/>
      <c r="U119" s="45"/>
      <c r="V119" s="135" t="s">
        <v>458</v>
      </c>
      <c r="W119" s="136"/>
      <c r="X119" s="136"/>
      <c r="Y119" s="136"/>
      <c r="Z119" s="136"/>
      <c r="AA119" s="136"/>
      <c r="AB119" s="136"/>
      <c r="AC119" s="136"/>
      <c r="AD119" s="136"/>
      <c r="AE119" s="137"/>
      <c r="AF119" s="143">
        <v>7</v>
      </c>
      <c r="AG119" s="143"/>
      <c r="AH119" s="143"/>
      <c r="AI119" s="143"/>
      <c r="AJ119" s="143"/>
      <c r="AK119" s="143">
        <v>0</v>
      </c>
      <c r="AL119" s="143"/>
      <c r="AM119" s="143"/>
      <c r="AN119" s="143"/>
      <c r="AO119" s="143"/>
      <c r="AP119" s="143">
        <f>IF(ISNUMBER(AF119),AF119,0)+IF(ISNUMBER(AK119),AK119,0)</f>
        <v>7</v>
      </c>
      <c r="AQ119" s="143"/>
      <c r="AR119" s="143"/>
      <c r="AS119" s="143"/>
      <c r="AT119" s="143"/>
      <c r="AU119" s="143">
        <v>7</v>
      </c>
      <c r="AV119" s="143"/>
      <c r="AW119" s="143"/>
      <c r="AX119" s="143"/>
      <c r="AY119" s="143"/>
      <c r="AZ119" s="143">
        <v>0</v>
      </c>
      <c r="BA119" s="143"/>
      <c r="BB119" s="143"/>
      <c r="BC119" s="143"/>
      <c r="BD119" s="143"/>
      <c r="BE119" s="143">
        <f>IF(ISNUMBER(AU119),AU119,0)+IF(ISNUMBER(AZ119),AZ119,0)</f>
        <v>7</v>
      </c>
      <c r="BF119" s="143"/>
      <c r="BG119" s="143"/>
      <c r="BH119" s="143"/>
      <c r="BI119" s="143"/>
      <c r="BJ119" s="143">
        <v>6</v>
      </c>
      <c r="BK119" s="143"/>
      <c r="BL119" s="143"/>
      <c r="BM119" s="143"/>
      <c r="BN119" s="143"/>
      <c r="BO119" s="143">
        <v>0</v>
      </c>
      <c r="BP119" s="143"/>
      <c r="BQ119" s="143"/>
      <c r="BR119" s="143"/>
      <c r="BS119" s="143"/>
      <c r="BT119" s="143">
        <f>IF(ISNUMBER(BJ119),BJ119,0)+IF(ISNUMBER(BO119),BO119,0)</f>
        <v>6</v>
      </c>
      <c r="BU119" s="143"/>
      <c r="BV119" s="143"/>
      <c r="BW119" s="143"/>
      <c r="BX119" s="143"/>
    </row>
    <row r="120" spans="1:79" s="10" customFormat="1" ht="15" customHeight="1">
      <c r="A120" s="103">
        <v>0</v>
      </c>
      <c r="B120" s="104"/>
      <c r="C120" s="104"/>
      <c r="D120" s="138" t="s">
        <v>249</v>
      </c>
      <c r="E120" s="115"/>
      <c r="F120" s="115"/>
      <c r="G120" s="115"/>
      <c r="H120" s="115"/>
      <c r="I120" s="115"/>
      <c r="J120" s="115"/>
      <c r="K120" s="115"/>
      <c r="L120" s="115"/>
      <c r="M120" s="115"/>
      <c r="N120" s="115"/>
      <c r="O120" s="115"/>
      <c r="P120" s="116"/>
      <c r="Q120" s="141"/>
      <c r="R120" s="141"/>
      <c r="S120" s="141"/>
      <c r="T120" s="141"/>
      <c r="U120" s="141"/>
      <c r="V120" s="138"/>
      <c r="W120" s="139"/>
      <c r="X120" s="139"/>
      <c r="Y120" s="139"/>
      <c r="Z120" s="139"/>
      <c r="AA120" s="139"/>
      <c r="AB120" s="139"/>
      <c r="AC120" s="139"/>
      <c r="AD120" s="139"/>
      <c r="AE120" s="140"/>
      <c r="AF120" s="142"/>
      <c r="AG120" s="142"/>
      <c r="AH120" s="142"/>
      <c r="AI120" s="142"/>
      <c r="AJ120" s="142"/>
      <c r="AK120" s="142"/>
      <c r="AL120" s="142"/>
      <c r="AM120" s="142"/>
      <c r="AN120" s="142"/>
      <c r="AO120" s="142"/>
      <c r="AP120" s="142">
        <f>IF(ISNUMBER(AF120),AF120,0)+IF(ISNUMBER(AK120),AK120,0)</f>
        <v>0</v>
      </c>
      <c r="AQ120" s="142"/>
      <c r="AR120" s="142"/>
      <c r="AS120" s="142"/>
      <c r="AT120" s="142"/>
      <c r="AU120" s="142"/>
      <c r="AV120" s="142"/>
      <c r="AW120" s="142"/>
      <c r="AX120" s="142"/>
      <c r="AY120" s="142"/>
      <c r="AZ120" s="142"/>
      <c r="BA120" s="142"/>
      <c r="BB120" s="142"/>
      <c r="BC120" s="142"/>
      <c r="BD120" s="142"/>
      <c r="BE120" s="142">
        <f>IF(ISNUMBER(AU120),AU120,0)+IF(ISNUMBER(AZ120),AZ120,0)</f>
        <v>0</v>
      </c>
      <c r="BF120" s="142"/>
      <c r="BG120" s="142"/>
      <c r="BH120" s="142"/>
      <c r="BI120" s="142"/>
      <c r="BJ120" s="142"/>
      <c r="BK120" s="142"/>
      <c r="BL120" s="142"/>
      <c r="BM120" s="142"/>
      <c r="BN120" s="142"/>
      <c r="BO120" s="142"/>
      <c r="BP120" s="142"/>
      <c r="BQ120" s="142"/>
      <c r="BR120" s="142"/>
      <c r="BS120" s="142"/>
      <c r="BT120" s="142">
        <f>IF(ISNUMBER(BJ120),BJ120,0)+IF(ISNUMBER(BO120),BO120,0)</f>
        <v>0</v>
      </c>
      <c r="BU120" s="142"/>
      <c r="BV120" s="142"/>
      <c r="BW120" s="142"/>
      <c r="BX120" s="142"/>
    </row>
    <row r="121" spans="1:79" s="113" customFormat="1" ht="82.8" customHeight="1">
      <c r="A121" s="124">
        <v>1</v>
      </c>
      <c r="B121" s="125"/>
      <c r="C121" s="125"/>
      <c r="D121" s="135" t="s">
        <v>460</v>
      </c>
      <c r="E121" s="107"/>
      <c r="F121" s="107"/>
      <c r="G121" s="107"/>
      <c r="H121" s="107"/>
      <c r="I121" s="107"/>
      <c r="J121" s="107"/>
      <c r="K121" s="107"/>
      <c r="L121" s="107"/>
      <c r="M121" s="107"/>
      <c r="N121" s="107"/>
      <c r="O121" s="107"/>
      <c r="P121" s="108"/>
      <c r="Q121" s="45" t="s">
        <v>244</v>
      </c>
      <c r="R121" s="45"/>
      <c r="S121" s="45"/>
      <c r="T121" s="45"/>
      <c r="U121" s="45"/>
      <c r="V121" s="135" t="s">
        <v>461</v>
      </c>
      <c r="W121" s="107"/>
      <c r="X121" s="107"/>
      <c r="Y121" s="107"/>
      <c r="Z121" s="107"/>
      <c r="AA121" s="107"/>
      <c r="AB121" s="107"/>
      <c r="AC121" s="107"/>
      <c r="AD121" s="107"/>
      <c r="AE121" s="108"/>
      <c r="AF121" s="143">
        <v>272</v>
      </c>
      <c r="AG121" s="143"/>
      <c r="AH121" s="143"/>
      <c r="AI121" s="143"/>
      <c r="AJ121" s="143"/>
      <c r="AK121" s="143">
        <v>0</v>
      </c>
      <c r="AL121" s="143"/>
      <c r="AM121" s="143"/>
      <c r="AN121" s="143"/>
      <c r="AO121" s="143"/>
      <c r="AP121" s="143">
        <f>IF(ISNUMBER(AF121),AF121,0)+IF(ISNUMBER(AK121),AK121,0)</f>
        <v>272</v>
      </c>
      <c r="AQ121" s="143"/>
      <c r="AR121" s="143"/>
      <c r="AS121" s="143"/>
      <c r="AT121" s="143"/>
      <c r="AU121" s="143">
        <v>273</v>
      </c>
      <c r="AV121" s="143"/>
      <c r="AW121" s="143"/>
      <c r="AX121" s="143"/>
      <c r="AY121" s="143"/>
      <c r="AZ121" s="143">
        <v>0</v>
      </c>
      <c r="BA121" s="143"/>
      <c r="BB121" s="143"/>
      <c r="BC121" s="143"/>
      <c r="BD121" s="143"/>
      <c r="BE121" s="143">
        <f>IF(ISNUMBER(AU121),AU121,0)+IF(ISNUMBER(AZ121),AZ121,0)</f>
        <v>273</v>
      </c>
      <c r="BF121" s="143"/>
      <c r="BG121" s="143"/>
      <c r="BH121" s="143"/>
      <c r="BI121" s="143"/>
      <c r="BJ121" s="143">
        <v>278</v>
      </c>
      <c r="BK121" s="143"/>
      <c r="BL121" s="143"/>
      <c r="BM121" s="143"/>
      <c r="BN121" s="143"/>
      <c r="BO121" s="143">
        <v>0</v>
      </c>
      <c r="BP121" s="143"/>
      <c r="BQ121" s="143"/>
      <c r="BR121" s="143"/>
      <c r="BS121" s="143"/>
      <c r="BT121" s="143">
        <f>IF(ISNUMBER(BJ121),BJ121,0)+IF(ISNUMBER(BO121),BO121,0)</f>
        <v>278</v>
      </c>
      <c r="BU121" s="143"/>
      <c r="BV121" s="143"/>
      <c r="BW121" s="143"/>
      <c r="BX121" s="143"/>
    </row>
    <row r="122" spans="1:79" s="113" customFormat="1" ht="96.6" customHeight="1">
      <c r="A122" s="124">
        <v>2</v>
      </c>
      <c r="B122" s="125"/>
      <c r="C122" s="125"/>
      <c r="D122" s="135" t="s">
        <v>462</v>
      </c>
      <c r="E122" s="107"/>
      <c r="F122" s="107"/>
      <c r="G122" s="107"/>
      <c r="H122" s="107"/>
      <c r="I122" s="107"/>
      <c r="J122" s="107"/>
      <c r="K122" s="107"/>
      <c r="L122" s="107"/>
      <c r="M122" s="107"/>
      <c r="N122" s="107"/>
      <c r="O122" s="107"/>
      <c r="P122" s="108"/>
      <c r="Q122" s="45" t="s">
        <v>244</v>
      </c>
      <c r="R122" s="45"/>
      <c r="S122" s="45"/>
      <c r="T122" s="45"/>
      <c r="U122" s="45"/>
      <c r="V122" s="135" t="s">
        <v>463</v>
      </c>
      <c r="W122" s="107"/>
      <c r="X122" s="107"/>
      <c r="Y122" s="107"/>
      <c r="Z122" s="107"/>
      <c r="AA122" s="107"/>
      <c r="AB122" s="107"/>
      <c r="AC122" s="107"/>
      <c r="AD122" s="107"/>
      <c r="AE122" s="108"/>
      <c r="AF122" s="143">
        <v>180</v>
      </c>
      <c r="AG122" s="143"/>
      <c r="AH122" s="143"/>
      <c r="AI122" s="143"/>
      <c r="AJ122" s="143"/>
      <c r="AK122" s="143">
        <v>0</v>
      </c>
      <c r="AL122" s="143"/>
      <c r="AM122" s="143"/>
      <c r="AN122" s="143"/>
      <c r="AO122" s="143"/>
      <c r="AP122" s="143">
        <f>IF(ISNUMBER(AF122),AF122,0)+IF(ISNUMBER(AK122),AK122,0)</f>
        <v>180</v>
      </c>
      <c r="AQ122" s="143"/>
      <c r="AR122" s="143"/>
      <c r="AS122" s="143"/>
      <c r="AT122" s="143"/>
      <c r="AU122" s="143">
        <v>0</v>
      </c>
      <c r="AV122" s="143"/>
      <c r="AW122" s="143"/>
      <c r="AX122" s="143"/>
      <c r="AY122" s="143"/>
      <c r="AZ122" s="143">
        <v>0</v>
      </c>
      <c r="BA122" s="143"/>
      <c r="BB122" s="143"/>
      <c r="BC122" s="143"/>
      <c r="BD122" s="143"/>
      <c r="BE122" s="143">
        <f>IF(ISNUMBER(AU122),AU122,0)+IF(ISNUMBER(AZ122),AZ122,0)</f>
        <v>0</v>
      </c>
      <c r="BF122" s="143"/>
      <c r="BG122" s="143"/>
      <c r="BH122" s="143"/>
      <c r="BI122" s="143"/>
      <c r="BJ122" s="143">
        <v>0</v>
      </c>
      <c r="BK122" s="143"/>
      <c r="BL122" s="143"/>
      <c r="BM122" s="143"/>
      <c r="BN122" s="143"/>
      <c r="BO122" s="143">
        <v>0</v>
      </c>
      <c r="BP122" s="143"/>
      <c r="BQ122" s="143"/>
      <c r="BR122" s="143"/>
      <c r="BS122" s="143"/>
      <c r="BT122" s="143">
        <f>IF(ISNUMBER(BJ122),BJ122,0)+IF(ISNUMBER(BO122),BO122,0)</f>
        <v>0</v>
      </c>
      <c r="BU122" s="143"/>
      <c r="BV122" s="143"/>
      <c r="BW122" s="143"/>
      <c r="BX122" s="143"/>
    </row>
    <row r="123" spans="1:79" s="113" customFormat="1" ht="96.6" customHeight="1">
      <c r="A123" s="124">
        <v>3</v>
      </c>
      <c r="B123" s="125"/>
      <c r="C123" s="125"/>
      <c r="D123" s="135" t="s">
        <v>464</v>
      </c>
      <c r="E123" s="107"/>
      <c r="F123" s="107"/>
      <c r="G123" s="107"/>
      <c r="H123" s="107"/>
      <c r="I123" s="107"/>
      <c r="J123" s="107"/>
      <c r="K123" s="107"/>
      <c r="L123" s="107"/>
      <c r="M123" s="107"/>
      <c r="N123" s="107"/>
      <c r="O123" s="107"/>
      <c r="P123" s="108"/>
      <c r="Q123" s="45" t="s">
        <v>344</v>
      </c>
      <c r="R123" s="45"/>
      <c r="S123" s="45"/>
      <c r="T123" s="45"/>
      <c r="U123" s="45"/>
      <c r="V123" s="135" t="s">
        <v>465</v>
      </c>
      <c r="W123" s="107"/>
      <c r="X123" s="107"/>
      <c r="Y123" s="107"/>
      <c r="Z123" s="107"/>
      <c r="AA123" s="107"/>
      <c r="AB123" s="107"/>
      <c r="AC123" s="107"/>
      <c r="AD123" s="107"/>
      <c r="AE123" s="108"/>
      <c r="AF123" s="143">
        <v>200</v>
      </c>
      <c r="AG123" s="143"/>
      <c r="AH123" s="143"/>
      <c r="AI123" s="143"/>
      <c r="AJ123" s="143"/>
      <c r="AK123" s="143">
        <v>0</v>
      </c>
      <c r="AL123" s="143"/>
      <c r="AM123" s="143"/>
      <c r="AN123" s="143"/>
      <c r="AO123" s="143"/>
      <c r="AP123" s="143">
        <f>IF(ISNUMBER(AF123),AF123,0)+IF(ISNUMBER(AK123),AK123,0)</f>
        <v>200</v>
      </c>
      <c r="AQ123" s="143"/>
      <c r="AR123" s="143"/>
      <c r="AS123" s="143"/>
      <c r="AT123" s="143"/>
      <c r="AU123" s="143">
        <v>210</v>
      </c>
      <c r="AV123" s="143"/>
      <c r="AW123" s="143"/>
      <c r="AX123" s="143"/>
      <c r="AY123" s="143"/>
      <c r="AZ123" s="143">
        <v>0</v>
      </c>
      <c r="BA123" s="143"/>
      <c r="BB123" s="143"/>
      <c r="BC123" s="143"/>
      <c r="BD123" s="143"/>
      <c r="BE123" s="143">
        <f>IF(ISNUMBER(AU123),AU123,0)+IF(ISNUMBER(AZ123),AZ123,0)</f>
        <v>210</v>
      </c>
      <c r="BF123" s="143"/>
      <c r="BG123" s="143"/>
      <c r="BH123" s="143"/>
      <c r="BI123" s="143"/>
      <c r="BJ123" s="143">
        <v>220</v>
      </c>
      <c r="BK123" s="143"/>
      <c r="BL123" s="143"/>
      <c r="BM123" s="143"/>
      <c r="BN123" s="143"/>
      <c r="BO123" s="143">
        <v>0</v>
      </c>
      <c r="BP123" s="143"/>
      <c r="BQ123" s="143"/>
      <c r="BR123" s="143"/>
      <c r="BS123" s="143"/>
      <c r="BT123" s="143">
        <f>IF(ISNUMBER(BJ123),BJ123,0)+IF(ISNUMBER(BO123),BO123,0)</f>
        <v>220</v>
      </c>
      <c r="BU123" s="143"/>
      <c r="BV123" s="143"/>
      <c r="BW123" s="143"/>
      <c r="BX123" s="143"/>
    </row>
    <row r="124" spans="1:79" s="113" customFormat="1" ht="27.6" customHeight="1">
      <c r="A124" s="124">
        <v>4</v>
      </c>
      <c r="B124" s="125"/>
      <c r="C124" s="125"/>
      <c r="D124" s="135" t="s">
        <v>466</v>
      </c>
      <c r="E124" s="107"/>
      <c r="F124" s="107"/>
      <c r="G124" s="107"/>
      <c r="H124" s="107"/>
      <c r="I124" s="107"/>
      <c r="J124" s="107"/>
      <c r="K124" s="107"/>
      <c r="L124" s="107"/>
      <c r="M124" s="107"/>
      <c r="N124" s="107"/>
      <c r="O124" s="107"/>
      <c r="P124" s="108"/>
      <c r="Q124" s="45" t="s">
        <v>344</v>
      </c>
      <c r="R124" s="45"/>
      <c r="S124" s="45"/>
      <c r="T124" s="45"/>
      <c r="U124" s="45"/>
      <c r="V124" s="135" t="s">
        <v>461</v>
      </c>
      <c r="W124" s="107"/>
      <c r="X124" s="107"/>
      <c r="Y124" s="107"/>
      <c r="Z124" s="107"/>
      <c r="AA124" s="107"/>
      <c r="AB124" s="107"/>
      <c r="AC124" s="107"/>
      <c r="AD124" s="107"/>
      <c r="AE124" s="108"/>
      <c r="AF124" s="143">
        <v>0</v>
      </c>
      <c r="AG124" s="143"/>
      <c r="AH124" s="143"/>
      <c r="AI124" s="143"/>
      <c r="AJ124" s="143"/>
      <c r="AK124" s="143">
        <v>0</v>
      </c>
      <c r="AL124" s="143"/>
      <c r="AM124" s="143"/>
      <c r="AN124" s="143"/>
      <c r="AO124" s="143"/>
      <c r="AP124" s="143">
        <f>IF(ISNUMBER(AF124),AF124,0)+IF(ISNUMBER(AK124),AK124,0)</f>
        <v>0</v>
      </c>
      <c r="AQ124" s="143"/>
      <c r="AR124" s="143"/>
      <c r="AS124" s="143"/>
      <c r="AT124" s="143"/>
      <c r="AU124" s="143">
        <v>0</v>
      </c>
      <c r="AV124" s="143"/>
      <c r="AW124" s="143"/>
      <c r="AX124" s="143"/>
      <c r="AY124" s="143"/>
      <c r="AZ124" s="143">
        <v>0</v>
      </c>
      <c r="BA124" s="143"/>
      <c r="BB124" s="143"/>
      <c r="BC124" s="143"/>
      <c r="BD124" s="143"/>
      <c r="BE124" s="143">
        <f>IF(ISNUMBER(AU124),AU124,0)+IF(ISNUMBER(AZ124),AZ124,0)</f>
        <v>0</v>
      </c>
      <c r="BF124" s="143"/>
      <c r="BG124" s="143"/>
      <c r="BH124" s="143"/>
      <c r="BI124" s="143"/>
      <c r="BJ124" s="143">
        <v>0</v>
      </c>
      <c r="BK124" s="143"/>
      <c r="BL124" s="143"/>
      <c r="BM124" s="143"/>
      <c r="BN124" s="143"/>
      <c r="BO124" s="143">
        <v>0</v>
      </c>
      <c r="BP124" s="143"/>
      <c r="BQ124" s="143"/>
      <c r="BR124" s="143"/>
      <c r="BS124" s="143"/>
      <c r="BT124" s="143">
        <f>IF(ISNUMBER(BJ124),BJ124,0)+IF(ISNUMBER(BO124),BO124,0)</f>
        <v>0</v>
      </c>
      <c r="BU124" s="143"/>
      <c r="BV124" s="143"/>
      <c r="BW124" s="143"/>
      <c r="BX124" s="143"/>
    </row>
    <row r="125" spans="1:79" s="10" customFormat="1" ht="15" customHeight="1">
      <c r="A125" s="103">
        <v>0</v>
      </c>
      <c r="B125" s="104"/>
      <c r="C125" s="104"/>
      <c r="D125" s="138" t="s">
        <v>258</v>
      </c>
      <c r="E125" s="115"/>
      <c r="F125" s="115"/>
      <c r="G125" s="115"/>
      <c r="H125" s="115"/>
      <c r="I125" s="115"/>
      <c r="J125" s="115"/>
      <c r="K125" s="115"/>
      <c r="L125" s="115"/>
      <c r="M125" s="115"/>
      <c r="N125" s="115"/>
      <c r="O125" s="115"/>
      <c r="P125" s="116"/>
      <c r="Q125" s="141"/>
      <c r="R125" s="141"/>
      <c r="S125" s="141"/>
      <c r="T125" s="141"/>
      <c r="U125" s="141"/>
      <c r="V125" s="138"/>
      <c r="W125" s="115"/>
      <c r="X125" s="115"/>
      <c r="Y125" s="115"/>
      <c r="Z125" s="115"/>
      <c r="AA125" s="115"/>
      <c r="AB125" s="115"/>
      <c r="AC125" s="115"/>
      <c r="AD125" s="115"/>
      <c r="AE125" s="116"/>
      <c r="AF125" s="142"/>
      <c r="AG125" s="142"/>
      <c r="AH125" s="142"/>
      <c r="AI125" s="142"/>
      <c r="AJ125" s="142"/>
      <c r="AK125" s="142"/>
      <c r="AL125" s="142"/>
      <c r="AM125" s="142"/>
      <c r="AN125" s="142"/>
      <c r="AO125" s="142"/>
      <c r="AP125" s="142">
        <f>IF(ISNUMBER(AF125),AF125,0)+IF(ISNUMBER(AK125),AK125,0)</f>
        <v>0</v>
      </c>
      <c r="AQ125" s="142"/>
      <c r="AR125" s="142"/>
      <c r="AS125" s="142"/>
      <c r="AT125" s="142"/>
      <c r="AU125" s="142"/>
      <c r="AV125" s="142"/>
      <c r="AW125" s="142"/>
      <c r="AX125" s="142"/>
      <c r="AY125" s="142"/>
      <c r="AZ125" s="142"/>
      <c r="BA125" s="142"/>
      <c r="BB125" s="142"/>
      <c r="BC125" s="142"/>
      <c r="BD125" s="142"/>
      <c r="BE125" s="142">
        <f>IF(ISNUMBER(AU125),AU125,0)+IF(ISNUMBER(AZ125),AZ125,0)</f>
        <v>0</v>
      </c>
      <c r="BF125" s="142"/>
      <c r="BG125" s="142"/>
      <c r="BH125" s="142"/>
      <c r="BI125" s="142"/>
      <c r="BJ125" s="142"/>
      <c r="BK125" s="142"/>
      <c r="BL125" s="142"/>
      <c r="BM125" s="142"/>
      <c r="BN125" s="142"/>
      <c r="BO125" s="142"/>
      <c r="BP125" s="142"/>
      <c r="BQ125" s="142"/>
      <c r="BR125" s="142"/>
      <c r="BS125" s="142"/>
      <c r="BT125" s="142">
        <f>IF(ISNUMBER(BJ125),BJ125,0)+IF(ISNUMBER(BO125),BO125,0)</f>
        <v>0</v>
      </c>
      <c r="BU125" s="142"/>
      <c r="BV125" s="142"/>
      <c r="BW125" s="142"/>
      <c r="BX125" s="142"/>
    </row>
    <row r="126" spans="1:79" s="113" customFormat="1" ht="110.4" customHeight="1">
      <c r="A126" s="124">
        <v>1</v>
      </c>
      <c r="B126" s="125"/>
      <c r="C126" s="125"/>
      <c r="D126" s="135" t="s">
        <v>467</v>
      </c>
      <c r="E126" s="107"/>
      <c r="F126" s="107"/>
      <c r="G126" s="107"/>
      <c r="H126" s="107"/>
      <c r="I126" s="107"/>
      <c r="J126" s="107"/>
      <c r="K126" s="107"/>
      <c r="L126" s="107"/>
      <c r="M126" s="107"/>
      <c r="N126" s="107"/>
      <c r="O126" s="107"/>
      <c r="P126" s="108"/>
      <c r="Q126" s="45" t="s">
        <v>247</v>
      </c>
      <c r="R126" s="45"/>
      <c r="S126" s="45"/>
      <c r="T126" s="45"/>
      <c r="U126" s="45"/>
      <c r="V126" s="135" t="s">
        <v>468</v>
      </c>
      <c r="W126" s="107"/>
      <c r="X126" s="107"/>
      <c r="Y126" s="107"/>
      <c r="Z126" s="107"/>
      <c r="AA126" s="107"/>
      <c r="AB126" s="107"/>
      <c r="AC126" s="107"/>
      <c r="AD126" s="107"/>
      <c r="AE126" s="108"/>
      <c r="AF126" s="143">
        <v>199.65</v>
      </c>
      <c r="AG126" s="143"/>
      <c r="AH126" s="143"/>
      <c r="AI126" s="143"/>
      <c r="AJ126" s="143"/>
      <c r="AK126" s="143">
        <v>0</v>
      </c>
      <c r="AL126" s="143"/>
      <c r="AM126" s="143"/>
      <c r="AN126" s="143"/>
      <c r="AO126" s="143"/>
      <c r="AP126" s="143">
        <f>IF(ISNUMBER(AF126),AF126,0)+IF(ISNUMBER(AK126),AK126,0)</f>
        <v>199.65</v>
      </c>
      <c r="AQ126" s="143"/>
      <c r="AR126" s="143"/>
      <c r="AS126" s="143"/>
      <c r="AT126" s="143"/>
      <c r="AU126" s="143">
        <v>28.57</v>
      </c>
      <c r="AV126" s="143"/>
      <c r="AW126" s="143"/>
      <c r="AX126" s="143"/>
      <c r="AY126" s="143"/>
      <c r="AZ126" s="143">
        <v>0</v>
      </c>
      <c r="BA126" s="143"/>
      <c r="BB126" s="143"/>
      <c r="BC126" s="143"/>
      <c r="BD126" s="143"/>
      <c r="BE126" s="143">
        <f>IF(ISNUMBER(AU126),AU126,0)+IF(ISNUMBER(AZ126),AZ126,0)</f>
        <v>28.57</v>
      </c>
      <c r="BF126" s="143"/>
      <c r="BG126" s="143"/>
      <c r="BH126" s="143"/>
      <c r="BI126" s="143"/>
      <c r="BJ126" s="143">
        <v>0</v>
      </c>
      <c r="BK126" s="143"/>
      <c r="BL126" s="143"/>
      <c r="BM126" s="143"/>
      <c r="BN126" s="143"/>
      <c r="BO126" s="143">
        <v>0</v>
      </c>
      <c r="BP126" s="143"/>
      <c r="BQ126" s="143"/>
      <c r="BR126" s="143"/>
      <c r="BS126" s="143"/>
      <c r="BT126" s="143">
        <f>IF(ISNUMBER(BJ126),BJ126,0)+IF(ISNUMBER(BO126),BO126,0)</f>
        <v>0</v>
      </c>
      <c r="BU126" s="143"/>
      <c r="BV126" s="143"/>
      <c r="BW126" s="143"/>
      <c r="BX126" s="143"/>
    </row>
    <row r="127" spans="1:79" s="113" customFormat="1" ht="96.6" customHeight="1">
      <c r="A127" s="124">
        <v>2</v>
      </c>
      <c r="B127" s="125"/>
      <c r="C127" s="125"/>
      <c r="D127" s="135" t="s">
        <v>469</v>
      </c>
      <c r="E127" s="107"/>
      <c r="F127" s="107"/>
      <c r="G127" s="107"/>
      <c r="H127" s="107"/>
      <c r="I127" s="107"/>
      <c r="J127" s="107"/>
      <c r="K127" s="107"/>
      <c r="L127" s="107"/>
      <c r="M127" s="107"/>
      <c r="N127" s="107"/>
      <c r="O127" s="107"/>
      <c r="P127" s="108"/>
      <c r="Q127" s="45" t="s">
        <v>247</v>
      </c>
      <c r="R127" s="45"/>
      <c r="S127" s="45"/>
      <c r="T127" s="45"/>
      <c r="U127" s="45"/>
      <c r="V127" s="135" t="s">
        <v>470</v>
      </c>
      <c r="W127" s="107"/>
      <c r="X127" s="107"/>
      <c r="Y127" s="107"/>
      <c r="Z127" s="107"/>
      <c r="AA127" s="107"/>
      <c r="AB127" s="107"/>
      <c r="AC127" s="107"/>
      <c r="AD127" s="107"/>
      <c r="AE127" s="108"/>
      <c r="AF127" s="143">
        <v>2620.6999999999998</v>
      </c>
      <c r="AG127" s="143"/>
      <c r="AH127" s="143"/>
      <c r="AI127" s="143"/>
      <c r="AJ127" s="143"/>
      <c r="AK127" s="143">
        <v>0</v>
      </c>
      <c r="AL127" s="143"/>
      <c r="AM127" s="143"/>
      <c r="AN127" s="143"/>
      <c r="AO127" s="143"/>
      <c r="AP127" s="143">
        <f>IF(ISNUMBER(AF127),AF127,0)+IF(ISNUMBER(AK127),AK127,0)</f>
        <v>2620.6999999999998</v>
      </c>
      <c r="AQ127" s="143"/>
      <c r="AR127" s="143"/>
      <c r="AS127" s="143"/>
      <c r="AT127" s="143"/>
      <c r="AU127" s="143">
        <v>3098.9</v>
      </c>
      <c r="AV127" s="143"/>
      <c r="AW127" s="143"/>
      <c r="AX127" s="143"/>
      <c r="AY127" s="143"/>
      <c r="AZ127" s="143">
        <v>0</v>
      </c>
      <c r="BA127" s="143"/>
      <c r="BB127" s="143"/>
      <c r="BC127" s="143"/>
      <c r="BD127" s="143"/>
      <c r="BE127" s="143">
        <f>IF(ISNUMBER(AU127),AU127,0)+IF(ISNUMBER(AZ127),AZ127,0)</f>
        <v>3098.9</v>
      </c>
      <c r="BF127" s="143"/>
      <c r="BG127" s="143"/>
      <c r="BH127" s="143"/>
      <c r="BI127" s="143"/>
      <c r="BJ127" s="143">
        <v>1618.71</v>
      </c>
      <c r="BK127" s="143"/>
      <c r="BL127" s="143"/>
      <c r="BM127" s="143"/>
      <c r="BN127" s="143"/>
      <c r="BO127" s="143">
        <v>0</v>
      </c>
      <c r="BP127" s="143"/>
      <c r="BQ127" s="143"/>
      <c r="BR127" s="143"/>
      <c r="BS127" s="143"/>
      <c r="BT127" s="143">
        <f>IF(ISNUMBER(BJ127),BJ127,0)+IF(ISNUMBER(BO127),BO127,0)</f>
        <v>1618.71</v>
      </c>
      <c r="BU127" s="143"/>
      <c r="BV127" s="143"/>
      <c r="BW127" s="143"/>
      <c r="BX127" s="143"/>
    </row>
    <row r="128" spans="1:79" s="113" customFormat="1" ht="96.6" customHeight="1">
      <c r="A128" s="124">
        <v>3</v>
      </c>
      <c r="B128" s="125"/>
      <c r="C128" s="125"/>
      <c r="D128" s="135" t="s">
        <v>471</v>
      </c>
      <c r="E128" s="107"/>
      <c r="F128" s="107"/>
      <c r="G128" s="107"/>
      <c r="H128" s="107"/>
      <c r="I128" s="107"/>
      <c r="J128" s="107"/>
      <c r="K128" s="107"/>
      <c r="L128" s="107"/>
      <c r="M128" s="107"/>
      <c r="N128" s="107"/>
      <c r="O128" s="107"/>
      <c r="P128" s="108"/>
      <c r="Q128" s="45" t="s">
        <v>247</v>
      </c>
      <c r="R128" s="45"/>
      <c r="S128" s="45"/>
      <c r="T128" s="45"/>
      <c r="U128" s="45"/>
      <c r="V128" s="135" t="s">
        <v>472</v>
      </c>
      <c r="W128" s="107"/>
      <c r="X128" s="107"/>
      <c r="Y128" s="107"/>
      <c r="Z128" s="107"/>
      <c r="AA128" s="107"/>
      <c r="AB128" s="107"/>
      <c r="AC128" s="107"/>
      <c r="AD128" s="107"/>
      <c r="AE128" s="108"/>
      <c r="AF128" s="143">
        <v>79203.34</v>
      </c>
      <c r="AG128" s="143"/>
      <c r="AH128" s="143"/>
      <c r="AI128" s="143"/>
      <c r="AJ128" s="143"/>
      <c r="AK128" s="143">
        <v>0</v>
      </c>
      <c r="AL128" s="143"/>
      <c r="AM128" s="143"/>
      <c r="AN128" s="143"/>
      <c r="AO128" s="143"/>
      <c r="AP128" s="143">
        <f>IF(ISNUMBER(AF128),AF128,0)+IF(ISNUMBER(AK128),AK128,0)</f>
        <v>79203.34</v>
      </c>
      <c r="AQ128" s="143"/>
      <c r="AR128" s="143"/>
      <c r="AS128" s="143"/>
      <c r="AT128" s="143"/>
      <c r="AU128" s="143">
        <v>105750</v>
      </c>
      <c r="AV128" s="143"/>
      <c r="AW128" s="143"/>
      <c r="AX128" s="143"/>
      <c r="AY128" s="143"/>
      <c r="AZ128" s="143">
        <v>0</v>
      </c>
      <c r="BA128" s="143"/>
      <c r="BB128" s="143"/>
      <c r="BC128" s="143"/>
      <c r="BD128" s="143"/>
      <c r="BE128" s="143">
        <f>IF(ISNUMBER(AU128),AU128,0)+IF(ISNUMBER(AZ128),AZ128,0)</f>
        <v>105750</v>
      </c>
      <c r="BF128" s="143"/>
      <c r="BG128" s="143"/>
      <c r="BH128" s="143"/>
      <c r="BI128" s="143"/>
      <c r="BJ128" s="143">
        <v>56250</v>
      </c>
      <c r="BK128" s="143"/>
      <c r="BL128" s="143"/>
      <c r="BM128" s="143"/>
      <c r="BN128" s="143"/>
      <c r="BO128" s="143">
        <v>0</v>
      </c>
      <c r="BP128" s="143"/>
      <c r="BQ128" s="143"/>
      <c r="BR128" s="143"/>
      <c r="BS128" s="143"/>
      <c r="BT128" s="143">
        <f>IF(ISNUMBER(BJ128),BJ128,0)+IF(ISNUMBER(BO128),BO128,0)</f>
        <v>56250</v>
      </c>
      <c r="BU128" s="143"/>
      <c r="BV128" s="143"/>
      <c r="BW128" s="143"/>
      <c r="BX128" s="143"/>
    </row>
    <row r="129" spans="1:79" s="113" customFormat="1" ht="96.6" customHeight="1">
      <c r="A129" s="124">
        <v>4</v>
      </c>
      <c r="B129" s="125"/>
      <c r="C129" s="125"/>
      <c r="D129" s="135" t="s">
        <v>473</v>
      </c>
      <c r="E129" s="107"/>
      <c r="F129" s="107"/>
      <c r="G129" s="107"/>
      <c r="H129" s="107"/>
      <c r="I129" s="107"/>
      <c r="J129" s="107"/>
      <c r="K129" s="107"/>
      <c r="L129" s="107"/>
      <c r="M129" s="107"/>
      <c r="N129" s="107"/>
      <c r="O129" s="107"/>
      <c r="P129" s="108"/>
      <c r="Q129" s="45" t="s">
        <v>247</v>
      </c>
      <c r="R129" s="45"/>
      <c r="S129" s="45"/>
      <c r="T129" s="45"/>
      <c r="U129" s="45"/>
      <c r="V129" s="135" t="s">
        <v>474</v>
      </c>
      <c r="W129" s="107"/>
      <c r="X129" s="107"/>
      <c r="Y129" s="107"/>
      <c r="Z129" s="107"/>
      <c r="AA129" s="107"/>
      <c r="AB129" s="107"/>
      <c r="AC129" s="107"/>
      <c r="AD129" s="107"/>
      <c r="AE129" s="108"/>
      <c r="AF129" s="143">
        <v>33.33</v>
      </c>
      <c r="AG129" s="143"/>
      <c r="AH129" s="143"/>
      <c r="AI129" s="143"/>
      <c r="AJ129" s="143"/>
      <c r="AK129" s="143">
        <v>0</v>
      </c>
      <c r="AL129" s="143"/>
      <c r="AM129" s="143"/>
      <c r="AN129" s="143"/>
      <c r="AO129" s="143"/>
      <c r="AP129" s="143">
        <f>IF(ISNUMBER(AF129),AF129,0)+IF(ISNUMBER(AK129),AK129,0)</f>
        <v>33.33</v>
      </c>
      <c r="AQ129" s="143"/>
      <c r="AR129" s="143"/>
      <c r="AS129" s="143"/>
      <c r="AT129" s="143"/>
      <c r="AU129" s="143">
        <v>0</v>
      </c>
      <c r="AV129" s="143"/>
      <c r="AW129" s="143"/>
      <c r="AX129" s="143"/>
      <c r="AY129" s="143"/>
      <c r="AZ129" s="143">
        <v>0</v>
      </c>
      <c r="BA129" s="143"/>
      <c r="BB129" s="143"/>
      <c r="BC129" s="143"/>
      <c r="BD129" s="143"/>
      <c r="BE129" s="143">
        <f>IF(ISNUMBER(AU129),AU129,0)+IF(ISNUMBER(AZ129),AZ129,0)</f>
        <v>0</v>
      </c>
      <c r="BF129" s="143"/>
      <c r="BG129" s="143"/>
      <c r="BH129" s="143"/>
      <c r="BI129" s="143"/>
      <c r="BJ129" s="143">
        <v>0</v>
      </c>
      <c r="BK129" s="143"/>
      <c r="BL129" s="143"/>
      <c r="BM129" s="143"/>
      <c r="BN129" s="143"/>
      <c r="BO129" s="143">
        <v>0</v>
      </c>
      <c r="BP129" s="143"/>
      <c r="BQ129" s="143"/>
      <c r="BR129" s="143"/>
      <c r="BS129" s="143"/>
      <c r="BT129" s="143">
        <f>IF(ISNUMBER(BJ129),BJ129,0)+IF(ISNUMBER(BO129),BO129,0)</f>
        <v>0</v>
      </c>
      <c r="BU129" s="143"/>
      <c r="BV129" s="143"/>
      <c r="BW129" s="143"/>
      <c r="BX129" s="143"/>
    </row>
    <row r="130" spans="1:79" s="113" customFormat="1" ht="82.8" customHeight="1">
      <c r="A130" s="124">
        <v>5</v>
      </c>
      <c r="B130" s="125"/>
      <c r="C130" s="125"/>
      <c r="D130" s="135" t="s">
        <v>475</v>
      </c>
      <c r="E130" s="107"/>
      <c r="F130" s="107"/>
      <c r="G130" s="107"/>
      <c r="H130" s="107"/>
      <c r="I130" s="107"/>
      <c r="J130" s="107"/>
      <c r="K130" s="107"/>
      <c r="L130" s="107"/>
      <c r="M130" s="107"/>
      <c r="N130" s="107"/>
      <c r="O130" s="107"/>
      <c r="P130" s="108"/>
      <c r="Q130" s="45" t="s">
        <v>247</v>
      </c>
      <c r="R130" s="45"/>
      <c r="S130" s="45"/>
      <c r="T130" s="45"/>
      <c r="U130" s="45"/>
      <c r="V130" s="135" t="s">
        <v>476</v>
      </c>
      <c r="W130" s="107"/>
      <c r="X130" s="107"/>
      <c r="Y130" s="107"/>
      <c r="Z130" s="107"/>
      <c r="AA130" s="107"/>
      <c r="AB130" s="107"/>
      <c r="AC130" s="107"/>
      <c r="AD130" s="107"/>
      <c r="AE130" s="108"/>
      <c r="AF130" s="143">
        <v>6175</v>
      </c>
      <c r="AG130" s="143"/>
      <c r="AH130" s="143"/>
      <c r="AI130" s="143"/>
      <c r="AJ130" s="143"/>
      <c r="AK130" s="143">
        <v>0</v>
      </c>
      <c r="AL130" s="143"/>
      <c r="AM130" s="143"/>
      <c r="AN130" s="143"/>
      <c r="AO130" s="143"/>
      <c r="AP130" s="143">
        <f>IF(ISNUMBER(AF130),AF130,0)+IF(ISNUMBER(AK130),AK130,0)</f>
        <v>6175</v>
      </c>
      <c r="AQ130" s="143"/>
      <c r="AR130" s="143"/>
      <c r="AS130" s="143"/>
      <c r="AT130" s="143"/>
      <c r="AU130" s="143">
        <v>7223.96</v>
      </c>
      <c r="AV130" s="143"/>
      <c r="AW130" s="143"/>
      <c r="AX130" s="143"/>
      <c r="AY130" s="143"/>
      <c r="AZ130" s="143">
        <v>0</v>
      </c>
      <c r="BA130" s="143"/>
      <c r="BB130" s="143"/>
      <c r="BC130" s="143"/>
      <c r="BD130" s="143"/>
      <c r="BE130" s="143">
        <f>IF(ISNUMBER(AU130),AU130,0)+IF(ISNUMBER(AZ130),AZ130,0)</f>
        <v>7223.96</v>
      </c>
      <c r="BF130" s="143"/>
      <c r="BG130" s="143"/>
      <c r="BH130" s="143"/>
      <c r="BI130" s="143"/>
      <c r="BJ130" s="143">
        <v>3842.25</v>
      </c>
      <c r="BK130" s="143"/>
      <c r="BL130" s="143"/>
      <c r="BM130" s="143"/>
      <c r="BN130" s="143"/>
      <c r="BO130" s="143">
        <v>0</v>
      </c>
      <c r="BP130" s="143"/>
      <c r="BQ130" s="143"/>
      <c r="BR130" s="143"/>
      <c r="BS130" s="143"/>
      <c r="BT130" s="143">
        <f>IF(ISNUMBER(BJ130),BJ130,0)+IF(ISNUMBER(BO130),BO130,0)</f>
        <v>3842.25</v>
      </c>
      <c r="BU130" s="143"/>
      <c r="BV130" s="143"/>
      <c r="BW130" s="143"/>
      <c r="BX130" s="143"/>
    </row>
    <row r="131" spans="1:79" s="10" customFormat="1" ht="15" customHeight="1">
      <c r="A131" s="103">
        <v>0</v>
      </c>
      <c r="B131" s="104"/>
      <c r="C131" s="104"/>
      <c r="D131" s="138" t="s">
        <v>266</v>
      </c>
      <c r="E131" s="115"/>
      <c r="F131" s="115"/>
      <c r="G131" s="115"/>
      <c r="H131" s="115"/>
      <c r="I131" s="115"/>
      <c r="J131" s="115"/>
      <c r="K131" s="115"/>
      <c r="L131" s="115"/>
      <c r="M131" s="115"/>
      <c r="N131" s="115"/>
      <c r="O131" s="115"/>
      <c r="P131" s="116"/>
      <c r="Q131" s="141"/>
      <c r="R131" s="141"/>
      <c r="S131" s="141"/>
      <c r="T131" s="141"/>
      <c r="U131" s="141"/>
      <c r="V131" s="138"/>
      <c r="W131" s="115"/>
      <c r="X131" s="115"/>
      <c r="Y131" s="115"/>
      <c r="Z131" s="115"/>
      <c r="AA131" s="115"/>
      <c r="AB131" s="115"/>
      <c r="AC131" s="115"/>
      <c r="AD131" s="115"/>
      <c r="AE131" s="116"/>
      <c r="AF131" s="142"/>
      <c r="AG131" s="142"/>
      <c r="AH131" s="142"/>
      <c r="AI131" s="142"/>
      <c r="AJ131" s="142"/>
      <c r="AK131" s="142"/>
      <c r="AL131" s="142"/>
      <c r="AM131" s="142"/>
      <c r="AN131" s="142"/>
      <c r="AO131" s="142"/>
      <c r="AP131" s="142">
        <f>IF(ISNUMBER(AF131),AF131,0)+IF(ISNUMBER(AK131),AK131,0)</f>
        <v>0</v>
      </c>
      <c r="AQ131" s="142"/>
      <c r="AR131" s="142"/>
      <c r="AS131" s="142"/>
      <c r="AT131" s="142"/>
      <c r="AU131" s="142"/>
      <c r="AV131" s="142"/>
      <c r="AW131" s="142"/>
      <c r="AX131" s="142"/>
      <c r="AY131" s="142"/>
      <c r="AZ131" s="142"/>
      <c r="BA131" s="142"/>
      <c r="BB131" s="142"/>
      <c r="BC131" s="142"/>
      <c r="BD131" s="142"/>
      <c r="BE131" s="142">
        <f>IF(ISNUMBER(AU131),AU131,0)+IF(ISNUMBER(AZ131),AZ131,0)</f>
        <v>0</v>
      </c>
      <c r="BF131" s="142"/>
      <c r="BG131" s="142"/>
      <c r="BH131" s="142"/>
      <c r="BI131" s="142"/>
      <c r="BJ131" s="142"/>
      <c r="BK131" s="142"/>
      <c r="BL131" s="142"/>
      <c r="BM131" s="142"/>
      <c r="BN131" s="142"/>
      <c r="BO131" s="142"/>
      <c r="BP131" s="142"/>
      <c r="BQ131" s="142"/>
      <c r="BR131" s="142"/>
      <c r="BS131" s="142"/>
      <c r="BT131" s="142">
        <f>IF(ISNUMBER(BJ131),BJ131,0)+IF(ISNUMBER(BO131),BO131,0)</f>
        <v>0</v>
      </c>
      <c r="BU131" s="142"/>
      <c r="BV131" s="142"/>
      <c r="BW131" s="142"/>
      <c r="BX131" s="142"/>
    </row>
    <row r="132" spans="1:79" s="113" customFormat="1" ht="96.6" customHeight="1">
      <c r="A132" s="124">
        <v>1</v>
      </c>
      <c r="B132" s="125"/>
      <c r="C132" s="125"/>
      <c r="D132" s="135" t="s">
        <v>477</v>
      </c>
      <c r="E132" s="107"/>
      <c r="F132" s="107"/>
      <c r="G132" s="107"/>
      <c r="H132" s="107"/>
      <c r="I132" s="107"/>
      <c r="J132" s="107"/>
      <c r="K132" s="107"/>
      <c r="L132" s="107"/>
      <c r="M132" s="107"/>
      <c r="N132" s="107"/>
      <c r="O132" s="107"/>
      <c r="P132" s="108"/>
      <c r="Q132" s="45" t="s">
        <v>268</v>
      </c>
      <c r="R132" s="45"/>
      <c r="S132" s="45"/>
      <c r="T132" s="45"/>
      <c r="U132" s="45"/>
      <c r="V132" s="135" t="s">
        <v>478</v>
      </c>
      <c r="W132" s="107"/>
      <c r="X132" s="107"/>
      <c r="Y132" s="107"/>
      <c r="Z132" s="107"/>
      <c r="AA132" s="107"/>
      <c r="AB132" s="107"/>
      <c r="AC132" s="107"/>
      <c r="AD132" s="107"/>
      <c r="AE132" s="108"/>
      <c r="AF132" s="143">
        <v>5.4</v>
      </c>
      <c r="AG132" s="143"/>
      <c r="AH132" s="143"/>
      <c r="AI132" s="143"/>
      <c r="AJ132" s="143"/>
      <c r="AK132" s="143">
        <v>0</v>
      </c>
      <c r="AL132" s="143"/>
      <c r="AM132" s="143"/>
      <c r="AN132" s="143"/>
      <c r="AO132" s="143"/>
      <c r="AP132" s="143">
        <f>IF(ISNUMBER(AF132),AF132,0)+IF(ISNUMBER(AK132),AK132,0)</f>
        <v>5.4</v>
      </c>
      <c r="AQ132" s="143"/>
      <c r="AR132" s="143"/>
      <c r="AS132" s="143"/>
      <c r="AT132" s="143"/>
      <c r="AU132" s="143">
        <v>1</v>
      </c>
      <c r="AV132" s="143"/>
      <c r="AW132" s="143"/>
      <c r="AX132" s="143"/>
      <c r="AY132" s="143"/>
      <c r="AZ132" s="143">
        <v>0</v>
      </c>
      <c r="BA132" s="143"/>
      <c r="BB132" s="143"/>
      <c r="BC132" s="143"/>
      <c r="BD132" s="143"/>
      <c r="BE132" s="143">
        <f>IF(ISNUMBER(AU132),AU132,0)+IF(ISNUMBER(AZ132),AZ132,0)</f>
        <v>1</v>
      </c>
      <c r="BF132" s="143"/>
      <c r="BG132" s="143"/>
      <c r="BH132" s="143"/>
      <c r="BI132" s="143"/>
      <c r="BJ132" s="143">
        <v>1.8</v>
      </c>
      <c r="BK132" s="143"/>
      <c r="BL132" s="143"/>
      <c r="BM132" s="143"/>
      <c r="BN132" s="143"/>
      <c r="BO132" s="143">
        <v>0</v>
      </c>
      <c r="BP132" s="143"/>
      <c r="BQ132" s="143"/>
      <c r="BR132" s="143"/>
      <c r="BS132" s="143"/>
      <c r="BT132" s="143">
        <f>IF(ISNUMBER(BJ132),BJ132,0)+IF(ISNUMBER(BO132),BO132,0)</f>
        <v>1.8</v>
      </c>
      <c r="BU132" s="143"/>
      <c r="BV132" s="143"/>
      <c r="BW132" s="143"/>
      <c r="BX132" s="143"/>
    </row>
    <row r="133" spans="1:79" s="113" customFormat="1" ht="96.6" customHeight="1">
      <c r="A133" s="124">
        <v>2</v>
      </c>
      <c r="B133" s="125"/>
      <c r="C133" s="125"/>
      <c r="D133" s="135" t="s">
        <v>479</v>
      </c>
      <c r="E133" s="107"/>
      <c r="F133" s="107"/>
      <c r="G133" s="107"/>
      <c r="H133" s="107"/>
      <c r="I133" s="107"/>
      <c r="J133" s="107"/>
      <c r="K133" s="107"/>
      <c r="L133" s="107"/>
      <c r="M133" s="107"/>
      <c r="N133" s="107"/>
      <c r="O133" s="107"/>
      <c r="P133" s="108"/>
      <c r="Q133" s="45" t="s">
        <v>344</v>
      </c>
      <c r="R133" s="45"/>
      <c r="S133" s="45"/>
      <c r="T133" s="45"/>
      <c r="U133" s="45"/>
      <c r="V133" s="135" t="s">
        <v>480</v>
      </c>
      <c r="W133" s="107"/>
      <c r="X133" s="107"/>
      <c r="Y133" s="107"/>
      <c r="Z133" s="107"/>
      <c r="AA133" s="107"/>
      <c r="AB133" s="107"/>
      <c r="AC133" s="107"/>
      <c r="AD133" s="107"/>
      <c r="AE133" s="108"/>
      <c r="AF133" s="143">
        <v>3</v>
      </c>
      <c r="AG133" s="143"/>
      <c r="AH133" s="143"/>
      <c r="AI133" s="143"/>
      <c r="AJ133" s="143"/>
      <c r="AK133" s="143">
        <v>0</v>
      </c>
      <c r="AL133" s="143"/>
      <c r="AM133" s="143"/>
      <c r="AN133" s="143"/>
      <c r="AO133" s="143"/>
      <c r="AP133" s="143">
        <f>IF(ISNUMBER(AF133),AF133,0)+IF(ISNUMBER(AK133),AK133,0)</f>
        <v>3</v>
      </c>
      <c r="AQ133" s="143"/>
      <c r="AR133" s="143"/>
      <c r="AS133" s="143"/>
      <c r="AT133" s="143"/>
      <c r="AU133" s="143">
        <v>3</v>
      </c>
      <c r="AV133" s="143"/>
      <c r="AW133" s="143"/>
      <c r="AX133" s="143"/>
      <c r="AY133" s="143"/>
      <c r="AZ133" s="143">
        <v>0</v>
      </c>
      <c r="BA133" s="143"/>
      <c r="BB133" s="143"/>
      <c r="BC133" s="143"/>
      <c r="BD133" s="143"/>
      <c r="BE133" s="143">
        <f>IF(ISNUMBER(AU133),AU133,0)+IF(ISNUMBER(AZ133),AZ133,0)</f>
        <v>3</v>
      </c>
      <c r="BF133" s="143"/>
      <c r="BG133" s="143"/>
      <c r="BH133" s="143"/>
      <c r="BI133" s="143"/>
      <c r="BJ133" s="143">
        <v>2</v>
      </c>
      <c r="BK133" s="143"/>
      <c r="BL133" s="143"/>
      <c r="BM133" s="143"/>
      <c r="BN133" s="143"/>
      <c r="BO133" s="143">
        <v>0</v>
      </c>
      <c r="BP133" s="143"/>
      <c r="BQ133" s="143"/>
      <c r="BR133" s="143"/>
      <c r="BS133" s="143"/>
      <c r="BT133" s="143">
        <f>IF(ISNUMBER(BJ133),BJ133,0)+IF(ISNUMBER(BO133),BO133,0)</f>
        <v>2</v>
      </c>
      <c r="BU133" s="143"/>
      <c r="BV133" s="143"/>
      <c r="BW133" s="143"/>
      <c r="BX133" s="143"/>
    </row>
    <row r="134" spans="1:79" s="113" customFormat="1" ht="96.6" customHeight="1">
      <c r="A134" s="124">
        <v>3</v>
      </c>
      <c r="B134" s="125"/>
      <c r="C134" s="125"/>
      <c r="D134" s="135" t="s">
        <v>481</v>
      </c>
      <c r="E134" s="107"/>
      <c r="F134" s="107"/>
      <c r="G134" s="107"/>
      <c r="H134" s="107"/>
      <c r="I134" s="107"/>
      <c r="J134" s="107"/>
      <c r="K134" s="107"/>
      <c r="L134" s="107"/>
      <c r="M134" s="107"/>
      <c r="N134" s="107"/>
      <c r="O134" s="107"/>
      <c r="P134" s="108"/>
      <c r="Q134" s="45" t="s">
        <v>344</v>
      </c>
      <c r="R134" s="45"/>
      <c r="S134" s="45"/>
      <c r="T134" s="45"/>
      <c r="U134" s="45"/>
      <c r="V134" s="135" t="s">
        <v>480</v>
      </c>
      <c r="W134" s="107"/>
      <c r="X134" s="107"/>
      <c r="Y134" s="107"/>
      <c r="Z134" s="107"/>
      <c r="AA134" s="107"/>
      <c r="AB134" s="107"/>
      <c r="AC134" s="107"/>
      <c r="AD134" s="107"/>
      <c r="AE134" s="108"/>
      <c r="AF134" s="143">
        <v>5</v>
      </c>
      <c r="AG134" s="143"/>
      <c r="AH134" s="143"/>
      <c r="AI134" s="143"/>
      <c r="AJ134" s="143"/>
      <c r="AK134" s="143">
        <v>0</v>
      </c>
      <c r="AL134" s="143"/>
      <c r="AM134" s="143"/>
      <c r="AN134" s="143"/>
      <c r="AO134" s="143"/>
      <c r="AP134" s="143">
        <f>IF(ISNUMBER(AF134),AF134,0)+IF(ISNUMBER(AK134),AK134,0)</f>
        <v>5</v>
      </c>
      <c r="AQ134" s="143"/>
      <c r="AR134" s="143"/>
      <c r="AS134" s="143"/>
      <c r="AT134" s="143"/>
      <c r="AU134" s="143">
        <v>8</v>
      </c>
      <c r="AV134" s="143"/>
      <c r="AW134" s="143"/>
      <c r="AX134" s="143"/>
      <c r="AY134" s="143"/>
      <c r="AZ134" s="143">
        <v>0</v>
      </c>
      <c r="BA134" s="143"/>
      <c r="BB134" s="143"/>
      <c r="BC134" s="143"/>
      <c r="BD134" s="143"/>
      <c r="BE134" s="143">
        <f>IF(ISNUMBER(AU134),AU134,0)+IF(ISNUMBER(AZ134),AZ134,0)</f>
        <v>8</v>
      </c>
      <c r="BF134" s="143"/>
      <c r="BG134" s="143"/>
      <c r="BH134" s="143"/>
      <c r="BI134" s="143"/>
      <c r="BJ134" s="143">
        <v>3</v>
      </c>
      <c r="BK134" s="143"/>
      <c r="BL134" s="143"/>
      <c r="BM134" s="143"/>
      <c r="BN134" s="143"/>
      <c r="BO134" s="143">
        <v>0</v>
      </c>
      <c r="BP134" s="143"/>
      <c r="BQ134" s="143"/>
      <c r="BR134" s="143"/>
      <c r="BS134" s="143"/>
      <c r="BT134" s="143">
        <f>IF(ISNUMBER(BJ134),BJ134,0)+IF(ISNUMBER(BO134),BO134,0)</f>
        <v>3</v>
      </c>
      <c r="BU134" s="143"/>
      <c r="BV134" s="143"/>
      <c r="BW134" s="143"/>
      <c r="BX134" s="143"/>
    </row>
    <row r="135" spans="1:79" s="113" customFormat="1" ht="82.8" customHeight="1">
      <c r="A135" s="124">
        <v>4</v>
      </c>
      <c r="B135" s="125"/>
      <c r="C135" s="125"/>
      <c r="D135" s="135" t="s">
        <v>482</v>
      </c>
      <c r="E135" s="107"/>
      <c r="F135" s="107"/>
      <c r="G135" s="107"/>
      <c r="H135" s="107"/>
      <c r="I135" s="107"/>
      <c r="J135" s="107"/>
      <c r="K135" s="107"/>
      <c r="L135" s="107"/>
      <c r="M135" s="107"/>
      <c r="N135" s="107"/>
      <c r="O135" s="107"/>
      <c r="P135" s="108"/>
      <c r="Q135" s="45" t="s">
        <v>344</v>
      </c>
      <c r="R135" s="45"/>
      <c r="S135" s="45"/>
      <c r="T135" s="45"/>
      <c r="U135" s="45"/>
      <c r="V135" s="135" t="s">
        <v>480</v>
      </c>
      <c r="W135" s="107"/>
      <c r="X135" s="107"/>
      <c r="Y135" s="107"/>
      <c r="Z135" s="107"/>
      <c r="AA135" s="107"/>
      <c r="AB135" s="107"/>
      <c r="AC135" s="107"/>
      <c r="AD135" s="107"/>
      <c r="AE135" s="108"/>
      <c r="AF135" s="143">
        <v>3</v>
      </c>
      <c r="AG135" s="143"/>
      <c r="AH135" s="143"/>
      <c r="AI135" s="143"/>
      <c r="AJ135" s="143"/>
      <c r="AK135" s="143">
        <v>0</v>
      </c>
      <c r="AL135" s="143"/>
      <c r="AM135" s="143"/>
      <c r="AN135" s="143"/>
      <c r="AO135" s="143"/>
      <c r="AP135" s="143">
        <f>IF(ISNUMBER(AF135),AF135,0)+IF(ISNUMBER(AK135),AK135,0)</f>
        <v>3</v>
      </c>
      <c r="AQ135" s="143"/>
      <c r="AR135" s="143"/>
      <c r="AS135" s="143"/>
      <c r="AT135" s="143"/>
      <c r="AU135" s="143">
        <v>0</v>
      </c>
      <c r="AV135" s="143"/>
      <c r="AW135" s="143"/>
      <c r="AX135" s="143"/>
      <c r="AY135" s="143"/>
      <c r="AZ135" s="143">
        <v>0</v>
      </c>
      <c r="BA135" s="143"/>
      <c r="BB135" s="143"/>
      <c r="BC135" s="143"/>
      <c r="BD135" s="143"/>
      <c r="BE135" s="143">
        <f>IF(ISNUMBER(AU135),AU135,0)+IF(ISNUMBER(AZ135),AZ135,0)</f>
        <v>0</v>
      </c>
      <c r="BF135" s="143"/>
      <c r="BG135" s="143"/>
      <c r="BH135" s="143"/>
      <c r="BI135" s="143"/>
      <c r="BJ135" s="143">
        <v>0</v>
      </c>
      <c r="BK135" s="143"/>
      <c r="BL135" s="143"/>
      <c r="BM135" s="143"/>
      <c r="BN135" s="143"/>
      <c r="BO135" s="143">
        <v>0</v>
      </c>
      <c r="BP135" s="143"/>
      <c r="BQ135" s="143"/>
      <c r="BR135" s="143"/>
      <c r="BS135" s="143"/>
      <c r="BT135" s="143">
        <f>IF(ISNUMBER(BJ135),BJ135,0)+IF(ISNUMBER(BO135),BO135,0)</f>
        <v>0</v>
      </c>
      <c r="BU135" s="143"/>
      <c r="BV135" s="143"/>
      <c r="BW135" s="143"/>
      <c r="BX135" s="143"/>
    </row>
    <row r="136" spans="1:79" s="113" customFormat="1" ht="96.6" customHeight="1">
      <c r="A136" s="124">
        <v>5</v>
      </c>
      <c r="B136" s="125"/>
      <c r="C136" s="125"/>
      <c r="D136" s="135" t="s">
        <v>483</v>
      </c>
      <c r="E136" s="107"/>
      <c r="F136" s="107"/>
      <c r="G136" s="107"/>
      <c r="H136" s="107"/>
      <c r="I136" s="107"/>
      <c r="J136" s="107"/>
      <c r="K136" s="107"/>
      <c r="L136" s="107"/>
      <c r="M136" s="107"/>
      <c r="N136" s="107"/>
      <c r="O136" s="107"/>
      <c r="P136" s="108"/>
      <c r="Q136" s="45" t="s">
        <v>344</v>
      </c>
      <c r="R136" s="45"/>
      <c r="S136" s="45"/>
      <c r="T136" s="45"/>
      <c r="U136" s="45"/>
      <c r="V136" s="135" t="s">
        <v>480</v>
      </c>
      <c r="W136" s="107"/>
      <c r="X136" s="107"/>
      <c r="Y136" s="107"/>
      <c r="Z136" s="107"/>
      <c r="AA136" s="107"/>
      <c r="AB136" s="107"/>
      <c r="AC136" s="107"/>
      <c r="AD136" s="107"/>
      <c r="AE136" s="108"/>
      <c r="AF136" s="143">
        <v>160</v>
      </c>
      <c r="AG136" s="143"/>
      <c r="AH136" s="143"/>
      <c r="AI136" s="143"/>
      <c r="AJ136" s="143"/>
      <c r="AK136" s="143">
        <v>0</v>
      </c>
      <c r="AL136" s="143"/>
      <c r="AM136" s="143"/>
      <c r="AN136" s="143"/>
      <c r="AO136" s="143"/>
      <c r="AP136" s="143">
        <f>IF(ISNUMBER(AF136),AF136,0)+IF(ISNUMBER(AK136),AK136,0)</f>
        <v>160</v>
      </c>
      <c r="AQ136" s="143"/>
      <c r="AR136" s="143"/>
      <c r="AS136" s="143"/>
      <c r="AT136" s="143"/>
      <c r="AU136" s="143">
        <v>160</v>
      </c>
      <c r="AV136" s="143"/>
      <c r="AW136" s="143"/>
      <c r="AX136" s="143"/>
      <c r="AY136" s="143"/>
      <c r="AZ136" s="143">
        <v>0</v>
      </c>
      <c r="BA136" s="143"/>
      <c r="BB136" s="143"/>
      <c r="BC136" s="143"/>
      <c r="BD136" s="143"/>
      <c r="BE136" s="143">
        <f>IF(ISNUMBER(AU136),AU136,0)+IF(ISNUMBER(AZ136),AZ136,0)</f>
        <v>160</v>
      </c>
      <c r="BF136" s="143"/>
      <c r="BG136" s="143"/>
      <c r="BH136" s="143"/>
      <c r="BI136" s="143"/>
      <c r="BJ136" s="143">
        <v>166</v>
      </c>
      <c r="BK136" s="143"/>
      <c r="BL136" s="143"/>
      <c r="BM136" s="143"/>
      <c r="BN136" s="143"/>
      <c r="BO136" s="143">
        <v>0</v>
      </c>
      <c r="BP136" s="143"/>
      <c r="BQ136" s="143"/>
      <c r="BR136" s="143"/>
      <c r="BS136" s="143"/>
      <c r="BT136" s="143">
        <f>IF(ISNUMBER(BJ136),BJ136,0)+IF(ISNUMBER(BO136),BO136,0)</f>
        <v>166</v>
      </c>
      <c r="BU136" s="143"/>
      <c r="BV136" s="143"/>
      <c r="BW136" s="143"/>
      <c r="BX136" s="143"/>
    </row>
    <row r="137" spans="1:79" s="113" customFormat="1" ht="69" customHeight="1">
      <c r="A137" s="124">
        <v>6</v>
      </c>
      <c r="B137" s="125"/>
      <c r="C137" s="125"/>
      <c r="D137" s="135" t="s">
        <v>484</v>
      </c>
      <c r="E137" s="107"/>
      <c r="F137" s="107"/>
      <c r="G137" s="107"/>
      <c r="H137" s="107"/>
      <c r="I137" s="107"/>
      <c r="J137" s="107"/>
      <c r="K137" s="107"/>
      <c r="L137" s="107"/>
      <c r="M137" s="107"/>
      <c r="N137" s="107"/>
      <c r="O137" s="107"/>
      <c r="P137" s="108"/>
      <c r="Q137" s="45" t="s">
        <v>268</v>
      </c>
      <c r="R137" s="45"/>
      <c r="S137" s="45"/>
      <c r="T137" s="45"/>
      <c r="U137" s="45"/>
      <c r="V137" s="135" t="s">
        <v>485</v>
      </c>
      <c r="W137" s="107"/>
      <c r="X137" s="107"/>
      <c r="Y137" s="107"/>
      <c r="Z137" s="107"/>
      <c r="AA137" s="107"/>
      <c r="AB137" s="107"/>
      <c r="AC137" s="107"/>
      <c r="AD137" s="107"/>
      <c r="AE137" s="108"/>
      <c r="AF137" s="143">
        <v>0</v>
      </c>
      <c r="AG137" s="143"/>
      <c r="AH137" s="143"/>
      <c r="AI137" s="143"/>
      <c r="AJ137" s="143"/>
      <c r="AK137" s="143">
        <v>0</v>
      </c>
      <c r="AL137" s="143"/>
      <c r="AM137" s="143"/>
      <c r="AN137" s="143"/>
      <c r="AO137" s="143"/>
      <c r="AP137" s="143">
        <f>IF(ISNUMBER(AF137),AF137,0)+IF(ISNUMBER(AK137),AK137,0)</f>
        <v>0</v>
      </c>
      <c r="AQ137" s="143"/>
      <c r="AR137" s="143"/>
      <c r="AS137" s="143"/>
      <c r="AT137" s="143"/>
      <c r="AU137" s="143">
        <v>0</v>
      </c>
      <c r="AV137" s="143"/>
      <c r="AW137" s="143"/>
      <c r="AX137" s="143"/>
      <c r="AY137" s="143"/>
      <c r="AZ137" s="143">
        <v>0</v>
      </c>
      <c r="BA137" s="143"/>
      <c r="BB137" s="143"/>
      <c r="BC137" s="143"/>
      <c r="BD137" s="143"/>
      <c r="BE137" s="143">
        <f>IF(ISNUMBER(AU137),AU137,0)+IF(ISNUMBER(AZ137),AZ137,0)</f>
        <v>0</v>
      </c>
      <c r="BF137" s="143"/>
      <c r="BG137" s="143"/>
      <c r="BH137" s="143"/>
      <c r="BI137" s="143"/>
      <c r="BJ137" s="143">
        <v>0</v>
      </c>
      <c r="BK137" s="143"/>
      <c r="BL137" s="143"/>
      <c r="BM137" s="143"/>
      <c r="BN137" s="143"/>
      <c r="BO137" s="143">
        <v>0</v>
      </c>
      <c r="BP137" s="143"/>
      <c r="BQ137" s="143"/>
      <c r="BR137" s="143"/>
      <c r="BS137" s="143"/>
      <c r="BT137" s="143">
        <f>IF(ISNUMBER(BJ137),BJ137,0)+IF(ISNUMBER(BO137),BO137,0)</f>
        <v>0</v>
      </c>
      <c r="BU137" s="143"/>
      <c r="BV137" s="143"/>
      <c r="BW137" s="143"/>
      <c r="BX137" s="143"/>
    </row>
    <row r="139" spans="1:79" ht="14.25" customHeight="1">
      <c r="A139" s="40" t="s">
        <v>311</v>
      </c>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row>
    <row r="141" spans="1:79" ht="23.1" customHeight="1">
      <c r="A141" s="50" t="s">
        <v>9</v>
      </c>
      <c r="B141" s="51"/>
      <c r="C141" s="51"/>
      <c r="D141" s="45" t="s">
        <v>12</v>
      </c>
      <c r="E141" s="45"/>
      <c r="F141" s="45"/>
      <c r="G141" s="45"/>
      <c r="H141" s="45"/>
      <c r="I141" s="45"/>
      <c r="J141" s="45"/>
      <c r="K141" s="45"/>
      <c r="L141" s="45"/>
      <c r="M141" s="45"/>
      <c r="N141" s="45"/>
      <c r="O141" s="45"/>
      <c r="P141" s="45"/>
      <c r="Q141" s="45" t="s">
        <v>11</v>
      </c>
      <c r="R141" s="45"/>
      <c r="S141" s="45"/>
      <c r="T141" s="45"/>
      <c r="U141" s="45"/>
      <c r="V141" s="45" t="s">
        <v>10</v>
      </c>
      <c r="W141" s="45"/>
      <c r="X141" s="45"/>
      <c r="Y141" s="45"/>
      <c r="Z141" s="45"/>
      <c r="AA141" s="45"/>
      <c r="AB141" s="45"/>
      <c r="AC141" s="45"/>
      <c r="AD141" s="45"/>
      <c r="AE141" s="45"/>
      <c r="AF141" s="28" t="s">
        <v>223</v>
      </c>
      <c r="AG141" s="29"/>
      <c r="AH141" s="29"/>
      <c r="AI141" s="29"/>
      <c r="AJ141" s="29"/>
      <c r="AK141" s="29"/>
      <c r="AL141" s="29"/>
      <c r="AM141" s="29"/>
      <c r="AN141" s="29"/>
      <c r="AO141" s="29"/>
      <c r="AP141" s="29"/>
      <c r="AQ141" s="29"/>
      <c r="AR141" s="29"/>
      <c r="AS141" s="29"/>
      <c r="AT141" s="46"/>
      <c r="AU141" s="28" t="s">
        <v>225</v>
      </c>
      <c r="AV141" s="29"/>
      <c r="AW141" s="29"/>
      <c r="AX141" s="29"/>
      <c r="AY141" s="29"/>
      <c r="AZ141" s="29"/>
      <c r="BA141" s="29"/>
      <c r="BB141" s="29"/>
      <c r="BC141" s="29"/>
      <c r="BD141" s="29"/>
      <c r="BE141" s="29"/>
      <c r="BF141" s="29"/>
      <c r="BG141" s="29"/>
      <c r="BH141" s="29"/>
      <c r="BI141" s="46"/>
    </row>
    <row r="142" spans="1:79" ht="28.5" customHeight="1">
      <c r="A142" s="53"/>
      <c r="B142" s="54"/>
      <c r="C142" s="54"/>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t="s">
        <v>7</v>
      </c>
      <c r="AG142" s="45"/>
      <c r="AH142" s="45"/>
      <c r="AI142" s="45"/>
      <c r="AJ142" s="45"/>
      <c r="AK142" s="45" t="s">
        <v>6</v>
      </c>
      <c r="AL142" s="45"/>
      <c r="AM142" s="45"/>
      <c r="AN142" s="45"/>
      <c r="AO142" s="45"/>
      <c r="AP142" s="45" t="s">
        <v>162</v>
      </c>
      <c r="AQ142" s="45"/>
      <c r="AR142" s="45"/>
      <c r="AS142" s="45"/>
      <c r="AT142" s="45"/>
      <c r="AU142" s="45" t="s">
        <v>7</v>
      </c>
      <c r="AV142" s="45"/>
      <c r="AW142" s="45"/>
      <c r="AX142" s="45"/>
      <c r="AY142" s="45"/>
      <c r="AZ142" s="45" t="s">
        <v>6</v>
      </c>
      <c r="BA142" s="45"/>
      <c r="BB142" s="45"/>
      <c r="BC142" s="45"/>
      <c r="BD142" s="45"/>
      <c r="BE142" s="45" t="s">
        <v>115</v>
      </c>
      <c r="BF142" s="45"/>
      <c r="BG142" s="45"/>
      <c r="BH142" s="45"/>
      <c r="BI142" s="45"/>
    </row>
    <row r="143" spans="1:79" ht="15" customHeight="1">
      <c r="A143" s="28">
        <v>1</v>
      </c>
      <c r="B143" s="29"/>
      <c r="C143" s="29"/>
      <c r="D143" s="45">
        <v>2</v>
      </c>
      <c r="E143" s="45"/>
      <c r="F143" s="45"/>
      <c r="G143" s="45"/>
      <c r="H143" s="45"/>
      <c r="I143" s="45"/>
      <c r="J143" s="45"/>
      <c r="K143" s="45"/>
      <c r="L143" s="45"/>
      <c r="M143" s="45"/>
      <c r="N143" s="45"/>
      <c r="O143" s="45"/>
      <c r="P143" s="45"/>
      <c r="Q143" s="45">
        <v>3</v>
      </c>
      <c r="R143" s="45"/>
      <c r="S143" s="45"/>
      <c r="T143" s="45"/>
      <c r="U143" s="45"/>
      <c r="V143" s="45">
        <v>4</v>
      </c>
      <c r="W143" s="45"/>
      <c r="X143" s="45"/>
      <c r="Y143" s="45"/>
      <c r="Z143" s="45"/>
      <c r="AA143" s="45"/>
      <c r="AB143" s="45"/>
      <c r="AC143" s="45"/>
      <c r="AD143" s="45"/>
      <c r="AE143" s="45"/>
      <c r="AF143" s="45">
        <v>5</v>
      </c>
      <c r="AG143" s="45"/>
      <c r="AH143" s="45"/>
      <c r="AI143" s="45"/>
      <c r="AJ143" s="45"/>
      <c r="AK143" s="45">
        <v>6</v>
      </c>
      <c r="AL143" s="45"/>
      <c r="AM143" s="45"/>
      <c r="AN143" s="45"/>
      <c r="AO143" s="45"/>
      <c r="AP143" s="45">
        <v>7</v>
      </c>
      <c r="AQ143" s="45"/>
      <c r="AR143" s="45"/>
      <c r="AS143" s="45"/>
      <c r="AT143" s="45"/>
      <c r="AU143" s="45">
        <v>8</v>
      </c>
      <c r="AV143" s="45"/>
      <c r="AW143" s="45"/>
      <c r="AX143" s="45"/>
      <c r="AY143" s="45"/>
      <c r="AZ143" s="45">
        <v>9</v>
      </c>
      <c r="BA143" s="45"/>
      <c r="BB143" s="45"/>
      <c r="BC143" s="45"/>
      <c r="BD143" s="45"/>
      <c r="BE143" s="45">
        <v>10</v>
      </c>
      <c r="BF143" s="45"/>
      <c r="BG143" s="45"/>
      <c r="BH143" s="45"/>
      <c r="BI143" s="45"/>
    </row>
    <row r="144" spans="1:79" ht="15.75" hidden="1" customHeight="1">
      <c r="A144" s="24" t="s">
        <v>198</v>
      </c>
      <c r="B144" s="25"/>
      <c r="C144" s="25"/>
      <c r="D144" s="45" t="s">
        <v>81</v>
      </c>
      <c r="E144" s="45"/>
      <c r="F144" s="45"/>
      <c r="G144" s="45"/>
      <c r="H144" s="45"/>
      <c r="I144" s="45"/>
      <c r="J144" s="45"/>
      <c r="K144" s="45"/>
      <c r="L144" s="45"/>
      <c r="M144" s="45"/>
      <c r="N144" s="45"/>
      <c r="O144" s="45"/>
      <c r="P144" s="45"/>
      <c r="Q144" s="45" t="s">
        <v>94</v>
      </c>
      <c r="R144" s="45"/>
      <c r="S144" s="45"/>
      <c r="T144" s="45"/>
      <c r="U144" s="45"/>
      <c r="V144" s="45" t="s">
        <v>95</v>
      </c>
      <c r="W144" s="45"/>
      <c r="X144" s="45"/>
      <c r="Y144" s="45"/>
      <c r="Z144" s="45"/>
      <c r="AA144" s="45"/>
      <c r="AB144" s="45"/>
      <c r="AC144" s="45"/>
      <c r="AD144" s="45"/>
      <c r="AE144" s="45"/>
      <c r="AF144" s="39" t="s">
        <v>139</v>
      </c>
      <c r="AG144" s="39"/>
      <c r="AH144" s="39"/>
      <c r="AI144" s="39"/>
      <c r="AJ144" s="39"/>
      <c r="AK144" s="36" t="s">
        <v>140</v>
      </c>
      <c r="AL144" s="36"/>
      <c r="AM144" s="36"/>
      <c r="AN144" s="36"/>
      <c r="AO144" s="36"/>
      <c r="AP144" s="62" t="s">
        <v>161</v>
      </c>
      <c r="AQ144" s="62"/>
      <c r="AR144" s="62"/>
      <c r="AS144" s="62"/>
      <c r="AT144" s="62"/>
      <c r="AU144" s="39" t="s">
        <v>141</v>
      </c>
      <c r="AV144" s="39"/>
      <c r="AW144" s="39"/>
      <c r="AX144" s="39"/>
      <c r="AY144" s="39"/>
      <c r="AZ144" s="36" t="s">
        <v>142</v>
      </c>
      <c r="BA144" s="36"/>
      <c r="BB144" s="36"/>
      <c r="BC144" s="36"/>
      <c r="BD144" s="36"/>
      <c r="BE144" s="62" t="s">
        <v>161</v>
      </c>
      <c r="BF144" s="62"/>
      <c r="BG144" s="62"/>
      <c r="BH144" s="62"/>
      <c r="BI144" s="62"/>
      <c r="CA144" t="s">
        <v>49</v>
      </c>
    </row>
    <row r="145" spans="1:79" s="10" customFormat="1" ht="13.8" customHeight="1">
      <c r="A145" s="103">
        <v>0</v>
      </c>
      <c r="B145" s="104"/>
      <c r="C145" s="104"/>
      <c r="D145" s="138" t="s">
        <v>242</v>
      </c>
      <c r="E145" s="139"/>
      <c r="F145" s="139"/>
      <c r="G145" s="139"/>
      <c r="H145" s="139"/>
      <c r="I145" s="139"/>
      <c r="J145" s="139"/>
      <c r="K145" s="139"/>
      <c r="L145" s="139"/>
      <c r="M145" s="139"/>
      <c r="N145" s="139"/>
      <c r="O145" s="139"/>
      <c r="P145" s="140"/>
      <c r="Q145" s="141"/>
      <c r="R145" s="141"/>
      <c r="S145" s="141"/>
      <c r="T145" s="141"/>
      <c r="U145" s="141"/>
      <c r="V145" s="141"/>
      <c r="W145" s="141"/>
      <c r="X145" s="141"/>
      <c r="Y145" s="141"/>
      <c r="Z145" s="141"/>
      <c r="AA145" s="141"/>
      <c r="AB145" s="141"/>
      <c r="AC145" s="141"/>
      <c r="AD145" s="141"/>
      <c r="AE145" s="141"/>
      <c r="AF145" s="142"/>
      <c r="AG145" s="142"/>
      <c r="AH145" s="142"/>
      <c r="AI145" s="142"/>
      <c r="AJ145" s="142"/>
      <c r="AK145" s="142"/>
      <c r="AL145" s="142"/>
      <c r="AM145" s="142"/>
      <c r="AN145" s="142"/>
      <c r="AO145" s="142"/>
      <c r="AP145" s="142">
        <f>IF(ISNUMBER(AF145),AF145,0)+IF(ISNUMBER(AK145),AK145,0)</f>
        <v>0</v>
      </c>
      <c r="AQ145" s="142"/>
      <c r="AR145" s="142"/>
      <c r="AS145" s="142"/>
      <c r="AT145" s="142"/>
      <c r="AU145" s="142"/>
      <c r="AV145" s="142"/>
      <c r="AW145" s="142"/>
      <c r="AX145" s="142"/>
      <c r="AY145" s="142"/>
      <c r="AZ145" s="142"/>
      <c r="BA145" s="142"/>
      <c r="BB145" s="142"/>
      <c r="BC145" s="142"/>
      <c r="BD145" s="142"/>
      <c r="BE145" s="142">
        <f>IF(ISNUMBER(AU145),AU145,0)+IF(ISNUMBER(AZ145),AZ145,0)</f>
        <v>0</v>
      </c>
      <c r="BF145" s="142"/>
      <c r="BG145" s="142"/>
      <c r="BH145" s="142"/>
      <c r="BI145" s="142"/>
      <c r="CA145" s="10" t="s">
        <v>50</v>
      </c>
    </row>
    <row r="146" spans="1:79" s="113" customFormat="1" ht="82.8" customHeight="1">
      <c r="A146" s="124">
        <v>1</v>
      </c>
      <c r="B146" s="125"/>
      <c r="C146" s="125"/>
      <c r="D146" s="135" t="s">
        <v>450</v>
      </c>
      <c r="E146" s="107"/>
      <c r="F146" s="107"/>
      <c r="G146" s="107"/>
      <c r="H146" s="107"/>
      <c r="I146" s="107"/>
      <c r="J146" s="107"/>
      <c r="K146" s="107"/>
      <c r="L146" s="107"/>
      <c r="M146" s="107"/>
      <c r="N146" s="107"/>
      <c r="O146" s="107"/>
      <c r="P146" s="108"/>
      <c r="Q146" s="45" t="s">
        <v>244</v>
      </c>
      <c r="R146" s="45"/>
      <c r="S146" s="45"/>
      <c r="T146" s="45"/>
      <c r="U146" s="45"/>
      <c r="V146" s="135" t="s">
        <v>451</v>
      </c>
      <c r="W146" s="136"/>
      <c r="X146" s="136"/>
      <c r="Y146" s="136"/>
      <c r="Z146" s="136"/>
      <c r="AA146" s="136"/>
      <c r="AB146" s="136"/>
      <c r="AC146" s="136"/>
      <c r="AD146" s="136"/>
      <c r="AE146" s="137"/>
      <c r="AF146" s="143">
        <v>1</v>
      </c>
      <c r="AG146" s="143"/>
      <c r="AH146" s="143"/>
      <c r="AI146" s="143"/>
      <c r="AJ146" s="143"/>
      <c r="AK146" s="143">
        <v>0</v>
      </c>
      <c r="AL146" s="143"/>
      <c r="AM146" s="143"/>
      <c r="AN146" s="143"/>
      <c r="AO146" s="143"/>
      <c r="AP146" s="143">
        <f>IF(ISNUMBER(AF146),AF146,0)+IF(ISNUMBER(AK146),AK146,0)</f>
        <v>1</v>
      </c>
      <c r="AQ146" s="143"/>
      <c r="AR146" s="143"/>
      <c r="AS146" s="143"/>
      <c r="AT146" s="143"/>
      <c r="AU146" s="143">
        <v>1</v>
      </c>
      <c r="AV146" s="143"/>
      <c r="AW146" s="143"/>
      <c r="AX146" s="143"/>
      <c r="AY146" s="143"/>
      <c r="AZ146" s="143">
        <v>0</v>
      </c>
      <c r="BA146" s="143"/>
      <c r="BB146" s="143"/>
      <c r="BC146" s="143"/>
      <c r="BD146" s="143"/>
      <c r="BE146" s="143">
        <f>IF(ISNUMBER(AU146),AU146,0)+IF(ISNUMBER(AZ146),AZ146,0)</f>
        <v>1</v>
      </c>
      <c r="BF146" s="143"/>
      <c r="BG146" s="143"/>
      <c r="BH146" s="143"/>
      <c r="BI146" s="143"/>
    </row>
    <row r="147" spans="1:79" s="113" customFormat="1" ht="55.2" customHeight="1">
      <c r="A147" s="124">
        <v>2</v>
      </c>
      <c r="B147" s="125"/>
      <c r="C147" s="125"/>
      <c r="D147" s="135" t="s">
        <v>452</v>
      </c>
      <c r="E147" s="107"/>
      <c r="F147" s="107"/>
      <c r="G147" s="107"/>
      <c r="H147" s="107"/>
      <c r="I147" s="107"/>
      <c r="J147" s="107"/>
      <c r="K147" s="107"/>
      <c r="L147" s="107"/>
      <c r="M147" s="107"/>
      <c r="N147" s="107"/>
      <c r="O147" s="107"/>
      <c r="P147" s="108"/>
      <c r="Q147" s="45" t="s">
        <v>247</v>
      </c>
      <c r="R147" s="45"/>
      <c r="S147" s="45"/>
      <c r="T147" s="45"/>
      <c r="U147" s="45"/>
      <c r="V147" s="135" t="s">
        <v>453</v>
      </c>
      <c r="W147" s="136"/>
      <c r="X147" s="136"/>
      <c r="Y147" s="136"/>
      <c r="Z147" s="136"/>
      <c r="AA147" s="136"/>
      <c r="AB147" s="136"/>
      <c r="AC147" s="136"/>
      <c r="AD147" s="136"/>
      <c r="AE147" s="137"/>
      <c r="AF147" s="143">
        <v>495000</v>
      </c>
      <c r="AG147" s="143"/>
      <c r="AH147" s="143"/>
      <c r="AI147" s="143"/>
      <c r="AJ147" s="143"/>
      <c r="AK147" s="143">
        <v>0</v>
      </c>
      <c r="AL147" s="143"/>
      <c r="AM147" s="143"/>
      <c r="AN147" s="143"/>
      <c r="AO147" s="143"/>
      <c r="AP147" s="143">
        <f>IF(ISNUMBER(AF147),AF147,0)+IF(ISNUMBER(AK147),AK147,0)</f>
        <v>495000</v>
      </c>
      <c r="AQ147" s="143"/>
      <c r="AR147" s="143"/>
      <c r="AS147" s="143"/>
      <c r="AT147" s="143"/>
      <c r="AU147" s="143">
        <v>544500</v>
      </c>
      <c r="AV147" s="143"/>
      <c r="AW147" s="143"/>
      <c r="AX147" s="143"/>
      <c r="AY147" s="143"/>
      <c r="AZ147" s="143">
        <v>0</v>
      </c>
      <c r="BA147" s="143"/>
      <c r="BB147" s="143"/>
      <c r="BC147" s="143"/>
      <c r="BD147" s="143"/>
      <c r="BE147" s="143">
        <f>IF(ISNUMBER(AU147),AU147,0)+IF(ISNUMBER(AZ147),AZ147,0)</f>
        <v>544500</v>
      </c>
      <c r="BF147" s="143"/>
      <c r="BG147" s="143"/>
      <c r="BH147" s="143"/>
      <c r="BI147" s="143"/>
    </row>
    <row r="148" spans="1:79" s="113" customFormat="1" ht="13.8" customHeight="1">
      <c r="A148" s="124">
        <v>3</v>
      </c>
      <c r="B148" s="125"/>
      <c r="C148" s="125"/>
      <c r="D148" s="135" t="s">
        <v>243</v>
      </c>
      <c r="E148" s="107"/>
      <c r="F148" s="107"/>
      <c r="G148" s="107"/>
      <c r="H148" s="107"/>
      <c r="I148" s="107"/>
      <c r="J148" s="107"/>
      <c r="K148" s="107"/>
      <c r="L148" s="107"/>
      <c r="M148" s="107"/>
      <c r="N148" s="107"/>
      <c r="O148" s="107"/>
      <c r="P148" s="108"/>
      <c r="Q148" s="45" t="s">
        <v>454</v>
      </c>
      <c r="R148" s="45"/>
      <c r="S148" s="45"/>
      <c r="T148" s="45"/>
      <c r="U148" s="45"/>
      <c r="V148" s="135" t="s">
        <v>455</v>
      </c>
      <c r="W148" s="136"/>
      <c r="X148" s="136"/>
      <c r="Y148" s="136"/>
      <c r="Z148" s="136"/>
      <c r="AA148" s="136"/>
      <c r="AB148" s="136"/>
      <c r="AC148" s="136"/>
      <c r="AD148" s="136"/>
      <c r="AE148" s="137"/>
      <c r="AF148" s="143">
        <v>9.9</v>
      </c>
      <c r="AG148" s="143"/>
      <c r="AH148" s="143"/>
      <c r="AI148" s="143"/>
      <c r="AJ148" s="143"/>
      <c r="AK148" s="143">
        <v>0</v>
      </c>
      <c r="AL148" s="143"/>
      <c r="AM148" s="143"/>
      <c r="AN148" s="143"/>
      <c r="AO148" s="143"/>
      <c r="AP148" s="143">
        <f>IF(ISNUMBER(AF148),AF148,0)+IF(ISNUMBER(AK148),AK148,0)</f>
        <v>9.9</v>
      </c>
      <c r="AQ148" s="143"/>
      <c r="AR148" s="143"/>
      <c r="AS148" s="143"/>
      <c r="AT148" s="143"/>
      <c r="AU148" s="143">
        <v>9.9</v>
      </c>
      <c r="AV148" s="143"/>
      <c r="AW148" s="143"/>
      <c r="AX148" s="143"/>
      <c r="AY148" s="143"/>
      <c r="AZ148" s="143">
        <v>0</v>
      </c>
      <c r="BA148" s="143"/>
      <c r="BB148" s="143"/>
      <c r="BC148" s="143"/>
      <c r="BD148" s="143"/>
      <c r="BE148" s="143">
        <f>IF(ISNUMBER(AU148),AU148,0)+IF(ISNUMBER(AZ148),AZ148,0)</f>
        <v>9.9</v>
      </c>
      <c r="BF148" s="143"/>
      <c r="BG148" s="143"/>
      <c r="BH148" s="143"/>
      <c r="BI148" s="143"/>
    </row>
    <row r="149" spans="1:79" s="113" customFormat="1" ht="13.8" customHeight="1">
      <c r="A149" s="124">
        <v>4</v>
      </c>
      <c r="B149" s="125"/>
      <c r="C149" s="125"/>
      <c r="D149" s="135" t="s">
        <v>456</v>
      </c>
      <c r="E149" s="107"/>
      <c r="F149" s="107"/>
      <c r="G149" s="107"/>
      <c r="H149" s="107"/>
      <c r="I149" s="107"/>
      <c r="J149" s="107"/>
      <c r="K149" s="107"/>
      <c r="L149" s="107"/>
      <c r="M149" s="107"/>
      <c r="N149" s="107"/>
      <c r="O149" s="107"/>
      <c r="P149" s="108"/>
      <c r="Q149" s="45" t="s">
        <v>454</v>
      </c>
      <c r="R149" s="45"/>
      <c r="S149" s="45"/>
      <c r="T149" s="45"/>
      <c r="U149" s="45"/>
      <c r="V149" s="135" t="s">
        <v>455</v>
      </c>
      <c r="W149" s="136"/>
      <c r="X149" s="136"/>
      <c r="Y149" s="136"/>
      <c r="Z149" s="136"/>
      <c r="AA149" s="136"/>
      <c r="AB149" s="136"/>
      <c r="AC149" s="136"/>
      <c r="AD149" s="136"/>
      <c r="AE149" s="137"/>
      <c r="AF149" s="143">
        <v>7.9</v>
      </c>
      <c r="AG149" s="143"/>
      <c r="AH149" s="143"/>
      <c r="AI149" s="143"/>
      <c r="AJ149" s="143"/>
      <c r="AK149" s="143">
        <v>0</v>
      </c>
      <c r="AL149" s="143"/>
      <c r="AM149" s="143"/>
      <c r="AN149" s="143"/>
      <c r="AO149" s="143"/>
      <c r="AP149" s="143">
        <f>IF(ISNUMBER(AF149),AF149,0)+IF(ISNUMBER(AK149),AK149,0)</f>
        <v>7.9</v>
      </c>
      <c r="AQ149" s="143"/>
      <c r="AR149" s="143"/>
      <c r="AS149" s="143"/>
      <c r="AT149" s="143"/>
      <c r="AU149" s="143">
        <v>7.9</v>
      </c>
      <c r="AV149" s="143"/>
      <c r="AW149" s="143"/>
      <c r="AX149" s="143"/>
      <c r="AY149" s="143"/>
      <c r="AZ149" s="143">
        <v>0</v>
      </c>
      <c r="BA149" s="143"/>
      <c r="BB149" s="143"/>
      <c r="BC149" s="143"/>
      <c r="BD149" s="143"/>
      <c r="BE149" s="143">
        <f>IF(ISNUMBER(AU149),AU149,0)+IF(ISNUMBER(AZ149),AZ149,0)</f>
        <v>7.9</v>
      </c>
      <c r="BF149" s="143"/>
      <c r="BG149" s="143"/>
      <c r="BH149" s="143"/>
      <c r="BI149" s="143"/>
    </row>
    <row r="150" spans="1:79" s="113" customFormat="1" ht="69" customHeight="1">
      <c r="A150" s="124">
        <v>5</v>
      </c>
      <c r="B150" s="125"/>
      <c r="C150" s="125"/>
      <c r="D150" s="135" t="s">
        <v>457</v>
      </c>
      <c r="E150" s="107"/>
      <c r="F150" s="107"/>
      <c r="G150" s="107"/>
      <c r="H150" s="107"/>
      <c r="I150" s="107"/>
      <c r="J150" s="107"/>
      <c r="K150" s="107"/>
      <c r="L150" s="107"/>
      <c r="M150" s="107"/>
      <c r="N150" s="107"/>
      <c r="O150" s="107"/>
      <c r="P150" s="108"/>
      <c r="Q150" s="45" t="s">
        <v>344</v>
      </c>
      <c r="R150" s="45"/>
      <c r="S150" s="45"/>
      <c r="T150" s="45"/>
      <c r="U150" s="45"/>
      <c r="V150" s="135" t="s">
        <v>458</v>
      </c>
      <c r="W150" s="136"/>
      <c r="X150" s="136"/>
      <c r="Y150" s="136"/>
      <c r="Z150" s="136"/>
      <c r="AA150" s="136"/>
      <c r="AB150" s="136"/>
      <c r="AC150" s="136"/>
      <c r="AD150" s="136"/>
      <c r="AE150" s="137"/>
      <c r="AF150" s="143">
        <v>8</v>
      </c>
      <c r="AG150" s="143"/>
      <c r="AH150" s="143"/>
      <c r="AI150" s="143"/>
      <c r="AJ150" s="143"/>
      <c r="AK150" s="143">
        <v>0</v>
      </c>
      <c r="AL150" s="143"/>
      <c r="AM150" s="143"/>
      <c r="AN150" s="143"/>
      <c r="AO150" s="143"/>
      <c r="AP150" s="143">
        <f>IF(ISNUMBER(AF150),AF150,0)+IF(ISNUMBER(AK150),AK150,0)</f>
        <v>8</v>
      </c>
      <c r="AQ150" s="143"/>
      <c r="AR150" s="143"/>
      <c r="AS150" s="143"/>
      <c r="AT150" s="143"/>
      <c r="AU150" s="143">
        <v>8</v>
      </c>
      <c r="AV150" s="143"/>
      <c r="AW150" s="143"/>
      <c r="AX150" s="143"/>
      <c r="AY150" s="143"/>
      <c r="AZ150" s="143">
        <v>0</v>
      </c>
      <c r="BA150" s="143"/>
      <c r="BB150" s="143"/>
      <c r="BC150" s="143"/>
      <c r="BD150" s="143"/>
      <c r="BE150" s="143">
        <f>IF(ISNUMBER(AU150),AU150,0)+IF(ISNUMBER(AZ150),AZ150,0)</f>
        <v>8</v>
      </c>
      <c r="BF150" s="143"/>
      <c r="BG150" s="143"/>
      <c r="BH150" s="143"/>
      <c r="BI150" s="143"/>
    </row>
    <row r="151" spans="1:79" s="113" customFormat="1" ht="13.8" customHeight="1">
      <c r="A151" s="124">
        <v>6</v>
      </c>
      <c r="B151" s="125"/>
      <c r="C151" s="125"/>
      <c r="D151" s="135" t="s">
        <v>459</v>
      </c>
      <c r="E151" s="107"/>
      <c r="F151" s="107"/>
      <c r="G151" s="107"/>
      <c r="H151" s="107"/>
      <c r="I151" s="107"/>
      <c r="J151" s="107"/>
      <c r="K151" s="107"/>
      <c r="L151" s="107"/>
      <c r="M151" s="107"/>
      <c r="N151" s="107"/>
      <c r="O151" s="107"/>
      <c r="P151" s="108"/>
      <c r="Q151" s="45" t="s">
        <v>344</v>
      </c>
      <c r="R151" s="45"/>
      <c r="S151" s="45"/>
      <c r="T151" s="45"/>
      <c r="U151" s="45"/>
      <c r="V151" s="135" t="s">
        <v>458</v>
      </c>
      <c r="W151" s="136"/>
      <c r="X151" s="136"/>
      <c r="Y151" s="136"/>
      <c r="Z151" s="136"/>
      <c r="AA151" s="136"/>
      <c r="AB151" s="136"/>
      <c r="AC151" s="136"/>
      <c r="AD151" s="136"/>
      <c r="AE151" s="137"/>
      <c r="AF151" s="143">
        <v>6</v>
      </c>
      <c r="AG151" s="143"/>
      <c r="AH151" s="143"/>
      <c r="AI151" s="143"/>
      <c r="AJ151" s="143"/>
      <c r="AK151" s="143">
        <v>0</v>
      </c>
      <c r="AL151" s="143"/>
      <c r="AM151" s="143"/>
      <c r="AN151" s="143"/>
      <c r="AO151" s="143"/>
      <c r="AP151" s="143">
        <f>IF(ISNUMBER(AF151),AF151,0)+IF(ISNUMBER(AK151),AK151,0)</f>
        <v>6</v>
      </c>
      <c r="AQ151" s="143"/>
      <c r="AR151" s="143"/>
      <c r="AS151" s="143"/>
      <c r="AT151" s="143"/>
      <c r="AU151" s="143">
        <v>6</v>
      </c>
      <c r="AV151" s="143"/>
      <c r="AW151" s="143"/>
      <c r="AX151" s="143"/>
      <c r="AY151" s="143"/>
      <c r="AZ151" s="143">
        <v>0</v>
      </c>
      <c r="BA151" s="143"/>
      <c r="BB151" s="143"/>
      <c r="BC151" s="143"/>
      <c r="BD151" s="143"/>
      <c r="BE151" s="143">
        <f>IF(ISNUMBER(AU151),AU151,0)+IF(ISNUMBER(AZ151),AZ151,0)</f>
        <v>6</v>
      </c>
      <c r="BF151" s="143"/>
      <c r="BG151" s="143"/>
      <c r="BH151" s="143"/>
      <c r="BI151" s="143"/>
    </row>
    <row r="152" spans="1:79" s="10" customFormat="1" ht="13.8" customHeight="1">
      <c r="A152" s="103">
        <v>0</v>
      </c>
      <c r="B152" s="104"/>
      <c r="C152" s="104"/>
      <c r="D152" s="138" t="s">
        <v>249</v>
      </c>
      <c r="E152" s="115"/>
      <c r="F152" s="115"/>
      <c r="G152" s="115"/>
      <c r="H152" s="115"/>
      <c r="I152" s="115"/>
      <c r="J152" s="115"/>
      <c r="K152" s="115"/>
      <c r="L152" s="115"/>
      <c r="M152" s="115"/>
      <c r="N152" s="115"/>
      <c r="O152" s="115"/>
      <c r="P152" s="116"/>
      <c r="Q152" s="141"/>
      <c r="R152" s="141"/>
      <c r="S152" s="141"/>
      <c r="T152" s="141"/>
      <c r="U152" s="141"/>
      <c r="V152" s="138"/>
      <c r="W152" s="139"/>
      <c r="X152" s="139"/>
      <c r="Y152" s="139"/>
      <c r="Z152" s="139"/>
      <c r="AA152" s="139"/>
      <c r="AB152" s="139"/>
      <c r="AC152" s="139"/>
      <c r="AD152" s="139"/>
      <c r="AE152" s="140"/>
      <c r="AF152" s="142"/>
      <c r="AG152" s="142"/>
      <c r="AH152" s="142"/>
      <c r="AI152" s="142"/>
      <c r="AJ152" s="142"/>
      <c r="AK152" s="142"/>
      <c r="AL152" s="142"/>
      <c r="AM152" s="142"/>
      <c r="AN152" s="142"/>
      <c r="AO152" s="142"/>
      <c r="AP152" s="142">
        <f>IF(ISNUMBER(AF152),AF152,0)+IF(ISNUMBER(AK152),AK152,0)</f>
        <v>0</v>
      </c>
      <c r="AQ152" s="142"/>
      <c r="AR152" s="142"/>
      <c r="AS152" s="142"/>
      <c r="AT152" s="142"/>
      <c r="AU152" s="142"/>
      <c r="AV152" s="142"/>
      <c r="AW152" s="142"/>
      <c r="AX152" s="142"/>
      <c r="AY152" s="142"/>
      <c r="AZ152" s="142"/>
      <c r="BA152" s="142"/>
      <c r="BB152" s="142"/>
      <c r="BC152" s="142"/>
      <c r="BD152" s="142"/>
      <c r="BE152" s="142">
        <f>IF(ISNUMBER(AU152),AU152,0)+IF(ISNUMBER(AZ152),AZ152,0)</f>
        <v>0</v>
      </c>
      <c r="BF152" s="142"/>
      <c r="BG152" s="142"/>
      <c r="BH152" s="142"/>
      <c r="BI152" s="142"/>
    </row>
    <row r="153" spans="1:79" s="113" customFormat="1" ht="82.8" customHeight="1">
      <c r="A153" s="124">
        <v>1</v>
      </c>
      <c r="B153" s="125"/>
      <c r="C153" s="125"/>
      <c r="D153" s="135" t="s">
        <v>460</v>
      </c>
      <c r="E153" s="107"/>
      <c r="F153" s="107"/>
      <c r="G153" s="107"/>
      <c r="H153" s="107"/>
      <c r="I153" s="107"/>
      <c r="J153" s="107"/>
      <c r="K153" s="107"/>
      <c r="L153" s="107"/>
      <c r="M153" s="107"/>
      <c r="N153" s="107"/>
      <c r="O153" s="107"/>
      <c r="P153" s="108"/>
      <c r="Q153" s="45" t="s">
        <v>244</v>
      </c>
      <c r="R153" s="45"/>
      <c r="S153" s="45"/>
      <c r="T153" s="45"/>
      <c r="U153" s="45"/>
      <c r="V153" s="135" t="s">
        <v>461</v>
      </c>
      <c r="W153" s="107"/>
      <c r="X153" s="107"/>
      <c r="Y153" s="107"/>
      <c r="Z153" s="107"/>
      <c r="AA153" s="107"/>
      <c r="AB153" s="107"/>
      <c r="AC153" s="107"/>
      <c r="AD153" s="107"/>
      <c r="AE153" s="108"/>
      <c r="AF153" s="143">
        <v>278</v>
      </c>
      <c r="AG153" s="143"/>
      <c r="AH153" s="143"/>
      <c r="AI153" s="143"/>
      <c r="AJ153" s="143"/>
      <c r="AK153" s="143">
        <v>0</v>
      </c>
      <c r="AL153" s="143"/>
      <c r="AM153" s="143"/>
      <c r="AN153" s="143"/>
      <c r="AO153" s="143"/>
      <c r="AP153" s="143">
        <f>IF(ISNUMBER(AF153),AF153,0)+IF(ISNUMBER(AK153),AK153,0)</f>
        <v>278</v>
      </c>
      <c r="AQ153" s="143"/>
      <c r="AR153" s="143"/>
      <c r="AS153" s="143"/>
      <c r="AT153" s="143"/>
      <c r="AU153" s="143">
        <v>278</v>
      </c>
      <c r="AV153" s="143"/>
      <c r="AW153" s="143"/>
      <c r="AX153" s="143"/>
      <c r="AY153" s="143"/>
      <c r="AZ153" s="143">
        <v>0</v>
      </c>
      <c r="BA153" s="143"/>
      <c r="BB153" s="143"/>
      <c r="BC153" s="143"/>
      <c r="BD153" s="143"/>
      <c r="BE153" s="143">
        <f>IF(ISNUMBER(AU153),AU153,0)+IF(ISNUMBER(AZ153),AZ153,0)</f>
        <v>278</v>
      </c>
      <c r="BF153" s="143"/>
      <c r="BG153" s="143"/>
      <c r="BH153" s="143"/>
      <c r="BI153" s="143"/>
    </row>
    <row r="154" spans="1:79" s="113" customFormat="1" ht="96.6" customHeight="1">
      <c r="A154" s="124">
        <v>2</v>
      </c>
      <c r="B154" s="125"/>
      <c r="C154" s="125"/>
      <c r="D154" s="135" t="s">
        <v>462</v>
      </c>
      <c r="E154" s="107"/>
      <c r="F154" s="107"/>
      <c r="G154" s="107"/>
      <c r="H154" s="107"/>
      <c r="I154" s="107"/>
      <c r="J154" s="107"/>
      <c r="K154" s="107"/>
      <c r="L154" s="107"/>
      <c r="M154" s="107"/>
      <c r="N154" s="107"/>
      <c r="O154" s="107"/>
      <c r="P154" s="108"/>
      <c r="Q154" s="45" t="s">
        <v>244</v>
      </c>
      <c r="R154" s="45"/>
      <c r="S154" s="45"/>
      <c r="T154" s="45"/>
      <c r="U154" s="45"/>
      <c r="V154" s="135" t="s">
        <v>463</v>
      </c>
      <c r="W154" s="107"/>
      <c r="X154" s="107"/>
      <c r="Y154" s="107"/>
      <c r="Z154" s="107"/>
      <c r="AA154" s="107"/>
      <c r="AB154" s="107"/>
      <c r="AC154" s="107"/>
      <c r="AD154" s="107"/>
      <c r="AE154" s="108"/>
      <c r="AF154" s="143">
        <v>0</v>
      </c>
      <c r="AG154" s="143"/>
      <c r="AH154" s="143"/>
      <c r="AI154" s="143"/>
      <c r="AJ154" s="143"/>
      <c r="AK154" s="143">
        <v>0</v>
      </c>
      <c r="AL154" s="143"/>
      <c r="AM154" s="143"/>
      <c r="AN154" s="143"/>
      <c r="AO154" s="143"/>
      <c r="AP154" s="143">
        <f>IF(ISNUMBER(AF154),AF154,0)+IF(ISNUMBER(AK154),AK154,0)</f>
        <v>0</v>
      </c>
      <c r="AQ154" s="143"/>
      <c r="AR154" s="143"/>
      <c r="AS154" s="143"/>
      <c r="AT154" s="143"/>
      <c r="AU154" s="143">
        <v>0</v>
      </c>
      <c r="AV154" s="143"/>
      <c r="AW154" s="143"/>
      <c r="AX154" s="143"/>
      <c r="AY154" s="143"/>
      <c r="AZ154" s="143">
        <v>0</v>
      </c>
      <c r="BA154" s="143"/>
      <c r="BB154" s="143"/>
      <c r="BC154" s="143"/>
      <c r="BD154" s="143"/>
      <c r="BE154" s="143">
        <f>IF(ISNUMBER(AU154),AU154,0)+IF(ISNUMBER(AZ154),AZ154,0)</f>
        <v>0</v>
      </c>
      <c r="BF154" s="143"/>
      <c r="BG154" s="143"/>
      <c r="BH154" s="143"/>
      <c r="BI154" s="143"/>
    </row>
    <row r="155" spans="1:79" s="113" customFormat="1" ht="96.6" customHeight="1">
      <c r="A155" s="124">
        <v>3</v>
      </c>
      <c r="B155" s="125"/>
      <c r="C155" s="125"/>
      <c r="D155" s="135" t="s">
        <v>464</v>
      </c>
      <c r="E155" s="107"/>
      <c r="F155" s="107"/>
      <c r="G155" s="107"/>
      <c r="H155" s="107"/>
      <c r="I155" s="107"/>
      <c r="J155" s="107"/>
      <c r="K155" s="107"/>
      <c r="L155" s="107"/>
      <c r="M155" s="107"/>
      <c r="N155" s="107"/>
      <c r="O155" s="107"/>
      <c r="P155" s="108"/>
      <c r="Q155" s="45" t="s">
        <v>344</v>
      </c>
      <c r="R155" s="45"/>
      <c r="S155" s="45"/>
      <c r="T155" s="45"/>
      <c r="U155" s="45"/>
      <c r="V155" s="135" t="s">
        <v>465</v>
      </c>
      <c r="W155" s="107"/>
      <c r="X155" s="107"/>
      <c r="Y155" s="107"/>
      <c r="Z155" s="107"/>
      <c r="AA155" s="107"/>
      <c r="AB155" s="107"/>
      <c r="AC155" s="107"/>
      <c r="AD155" s="107"/>
      <c r="AE155" s="108"/>
      <c r="AF155" s="143">
        <v>210</v>
      </c>
      <c r="AG155" s="143"/>
      <c r="AH155" s="143"/>
      <c r="AI155" s="143"/>
      <c r="AJ155" s="143"/>
      <c r="AK155" s="143">
        <v>0</v>
      </c>
      <c r="AL155" s="143"/>
      <c r="AM155" s="143"/>
      <c r="AN155" s="143"/>
      <c r="AO155" s="143"/>
      <c r="AP155" s="143">
        <f>IF(ISNUMBER(AF155),AF155,0)+IF(ISNUMBER(AK155),AK155,0)</f>
        <v>210</v>
      </c>
      <c r="AQ155" s="143"/>
      <c r="AR155" s="143"/>
      <c r="AS155" s="143"/>
      <c r="AT155" s="143"/>
      <c r="AU155" s="143">
        <v>210</v>
      </c>
      <c r="AV155" s="143"/>
      <c r="AW155" s="143"/>
      <c r="AX155" s="143"/>
      <c r="AY155" s="143"/>
      <c r="AZ155" s="143">
        <v>0</v>
      </c>
      <c r="BA155" s="143"/>
      <c r="BB155" s="143"/>
      <c r="BC155" s="143"/>
      <c r="BD155" s="143"/>
      <c r="BE155" s="143">
        <f>IF(ISNUMBER(AU155),AU155,0)+IF(ISNUMBER(AZ155),AZ155,0)</f>
        <v>210</v>
      </c>
      <c r="BF155" s="143"/>
      <c r="BG155" s="143"/>
      <c r="BH155" s="143"/>
      <c r="BI155" s="143"/>
    </row>
    <row r="156" spans="1:79" s="113" customFormat="1" ht="27.6" customHeight="1">
      <c r="A156" s="124">
        <v>4</v>
      </c>
      <c r="B156" s="125"/>
      <c r="C156" s="125"/>
      <c r="D156" s="135" t="s">
        <v>466</v>
      </c>
      <c r="E156" s="107"/>
      <c r="F156" s="107"/>
      <c r="G156" s="107"/>
      <c r="H156" s="107"/>
      <c r="I156" s="107"/>
      <c r="J156" s="107"/>
      <c r="K156" s="107"/>
      <c r="L156" s="107"/>
      <c r="M156" s="107"/>
      <c r="N156" s="107"/>
      <c r="O156" s="107"/>
      <c r="P156" s="108"/>
      <c r="Q156" s="45" t="s">
        <v>344</v>
      </c>
      <c r="R156" s="45"/>
      <c r="S156" s="45"/>
      <c r="T156" s="45"/>
      <c r="U156" s="45"/>
      <c r="V156" s="135" t="s">
        <v>461</v>
      </c>
      <c r="W156" s="107"/>
      <c r="X156" s="107"/>
      <c r="Y156" s="107"/>
      <c r="Z156" s="107"/>
      <c r="AA156" s="107"/>
      <c r="AB156" s="107"/>
      <c r="AC156" s="107"/>
      <c r="AD156" s="107"/>
      <c r="AE156" s="108"/>
      <c r="AF156" s="143">
        <v>0</v>
      </c>
      <c r="AG156" s="143"/>
      <c r="AH156" s="143"/>
      <c r="AI156" s="143"/>
      <c r="AJ156" s="143"/>
      <c r="AK156" s="143">
        <v>0</v>
      </c>
      <c r="AL156" s="143"/>
      <c r="AM156" s="143"/>
      <c r="AN156" s="143"/>
      <c r="AO156" s="143"/>
      <c r="AP156" s="143">
        <f>IF(ISNUMBER(AF156),AF156,0)+IF(ISNUMBER(AK156),AK156,0)</f>
        <v>0</v>
      </c>
      <c r="AQ156" s="143"/>
      <c r="AR156" s="143"/>
      <c r="AS156" s="143"/>
      <c r="AT156" s="143"/>
      <c r="AU156" s="143">
        <v>0</v>
      </c>
      <c r="AV156" s="143"/>
      <c r="AW156" s="143"/>
      <c r="AX156" s="143"/>
      <c r="AY156" s="143"/>
      <c r="AZ156" s="143">
        <v>0</v>
      </c>
      <c r="BA156" s="143"/>
      <c r="BB156" s="143"/>
      <c r="BC156" s="143"/>
      <c r="BD156" s="143"/>
      <c r="BE156" s="143">
        <f>IF(ISNUMBER(AU156),AU156,0)+IF(ISNUMBER(AZ156),AZ156,0)</f>
        <v>0</v>
      </c>
      <c r="BF156" s="143"/>
      <c r="BG156" s="143"/>
      <c r="BH156" s="143"/>
      <c r="BI156" s="143"/>
    </row>
    <row r="157" spans="1:79" s="10" customFormat="1" ht="13.8" customHeight="1">
      <c r="A157" s="103">
        <v>0</v>
      </c>
      <c r="B157" s="104"/>
      <c r="C157" s="104"/>
      <c r="D157" s="138" t="s">
        <v>258</v>
      </c>
      <c r="E157" s="115"/>
      <c r="F157" s="115"/>
      <c r="G157" s="115"/>
      <c r="H157" s="115"/>
      <c r="I157" s="115"/>
      <c r="J157" s="115"/>
      <c r="K157" s="115"/>
      <c r="L157" s="115"/>
      <c r="M157" s="115"/>
      <c r="N157" s="115"/>
      <c r="O157" s="115"/>
      <c r="P157" s="116"/>
      <c r="Q157" s="141"/>
      <c r="R157" s="141"/>
      <c r="S157" s="141"/>
      <c r="T157" s="141"/>
      <c r="U157" s="141"/>
      <c r="V157" s="138"/>
      <c r="W157" s="115"/>
      <c r="X157" s="115"/>
      <c r="Y157" s="115"/>
      <c r="Z157" s="115"/>
      <c r="AA157" s="115"/>
      <c r="AB157" s="115"/>
      <c r="AC157" s="115"/>
      <c r="AD157" s="115"/>
      <c r="AE157" s="116"/>
      <c r="AF157" s="142"/>
      <c r="AG157" s="142"/>
      <c r="AH157" s="142"/>
      <c r="AI157" s="142"/>
      <c r="AJ157" s="142"/>
      <c r="AK157" s="142"/>
      <c r="AL157" s="142"/>
      <c r="AM157" s="142"/>
      <c r="AN157" s="142"/>
      <c r="AO157" s="142"/>
      <c r="AP157" s="142">
        <f>IF(ISNUMBER(AF157),AF157,0)+IF(ISNUMBER(AK157),AK157,0)</f>
        <v>0</v>
      </c>
      <c r="AQ157" s="142"/>
      <c r="AR157" s="142"/>
      <c r="AS157" s="142"/>
      <c r="AT157" s="142"/>
      <c r="AU157" s="142"/>
      <c r="AV157" s="142"/>
      <c r="AW157" s="142"/>
      <c r="AX157" s="142"/>
      <c r="AY157" s="142"/>
      <c r="AZ157" s="142"/>
      <c r="BA157" s="142"/>
      <c r="BB157" s="142"/>
      <c r="BC157" s="142"/>
      <c r="BD157" s="142"/>
      <c r="BE157" s="142">
        <f>IF(ISNUMBER(AU157),AU157,0)+IF(ISNUMBER(AZ157),AZ157,0)</f>
        <v>0</v>
      </c>
      <c r="BF157" s="142"/>
      <c r="BG157" s="142"/>
      <c r="BH157" s="142"/>
      <c r="BI157" s="142"/>
    </row>
    <row r="158" spans="1:79" s="113" customFormat="1" ht="110.4" customHeight="1">
      <c r="A158" s="124">
        <v>1</v>
      </c>
      <c r="B158" s="125"/>
      <c r="C158" s="125"/>
      <c r="D158" s="135" t="s">
        <v>467</v>
      </c>
      <c r="E158" s="107"/>
      <c r="F158" s="107"/>
      <c r="G158" s="107"/>
      <c r="H158" s="107"/>
      <c r="I158" s="107"/>
      <c r="J158" s="107"/>
      <c r="K158" s="107"/>
      <c r="L158" s="107"/>
      <c r="M158" s="107"/>
      <c r="N158" s="107"/>
      <c r="O158" s="107"/>
      <c r="P158" s="108"/>
      <c r="Q158" s="45" t="s">
        <v>247</v>
      </c>
      <c r="R158" s="45"/>
      <c r="S158" s="45"/>
      <c r="T158" s="45"/>
      <c r="U158" s="45"/>
      <c r="V158" s="135" t="s">
        <v>468</v>
      </c>
      <c r="W158" s="107"/>
      <c r="X158" s="107"/>
      <c r="Y158" s="107"/>
      <c r="Z158" s="107"/>
      <c r="AA158" s="107"/>
      <c r="AB158" s="107"/>
      <c r="AC158" s="107"/>
      <c r="AD158" s="107"/>
      <c r="AE158" s="108"/>
      <c r="AF158" s="143">
        <v>0</v>
      </c>
      <c r="AG158" s="143"/>
      <c r="AH158" s="143"/>
      <c r="AI158" s="143"/>
      <c r="AJ158" s="143"/>
      <c r="AK158" s="143">
        <v>0</v>
      </c>
      <c r="AL158" s="143"/>
      <c r="AM158" s="143"/>
      <c r="AN158" s="143"/>
      <c r="AO158" s="143"/>
      <c r="AP158" s="143">
        <f>IF(ISNUMBER(AF158),AF158,0)+IF(ISNUMBER(AK158),AK158,0)</f>
        <v>0</v>
      </c>
      <c r="AQ158" s="143"/>
      <c r="AR158" s="143"/>
      <c r="AS158" s="143"/>
      <c r="AT158" s="143"/>
      <c r="AU158" s="143">
        <v>0</v>
      </c>
      <c r="AV158" s="143"/>
      <c r="AW158" s="143"/>
      <c r="AX158" s="143"/>
      <c r="AY158" s="143"/>
      <c r="AZ158" s="143">
        <v>0</v>
      </c>
      <c r="BA158" s="143"/>
      <c r="BB158" s="143"/>
      <c r="BC158" s="143"/>
      <c r="BD158" s="143"/>
      <c r="BE158" s="143">
        <f>IF(ISNUMBER(AU158),AU158,0)+IF(ISNUMBER(AZ158),AZ158,0)</f>
        <v>0</v>
      </c>
      <c r="BF158" s="143"/>
      <c r="BG158" s="143"/>
      <c r="BH158" s="143"/>
      <c r="BI158" s="143"/>
    </row>
    <row r="159" spans="1:79" s="113" customFormat="1" ht="96.6" customHeight="1">
      <c r="A159" s="124">
        <v>2</v>
      </c>
      <c r="B159" s="125"/>
      <c r="C159" s="125"/>
      <c r="D159" s="135" t="s">
        <v>469</v>
      </c>
      <c r="E159" s="107"/>
      <c r="F159" s="107"/>
      <c r="G159" s="107"/>
      <c r="H159" s="107"/>
      <c r="I159" s="107"/>
      <c r="J159" s="107"/>
      <c r="K159" s="107"/>
      <c r="L159" s="107"/>
      <c r="M159" s="107"/>
      <c r="N159" s="107"/>
      <c r="O159" s="107"/>
      <c r="P159" s="108"/>
      <c r="Q159" s="45" t="s">
        <v>247</v>
      </c>
      <c r="R159" s="45"/>
      <c r="S159" s="45"/>
      <c r="T159" s="45"/>
      <c r="U159" s="45"/>
      <c r="V159" s="135" t="s">
        <v>470</v>
      </c>
      <c r="W159" s="107"/>
      <c r="X159" s="107"/>
      <c r="Y159" s="107"/>
      <c r="Z159" s="107"/>
      <c r="AA159" s="107"/>
      <c r="AB159" s="107"/>
      <c r="AC159" s="107"/>
      <c r="AD159" s="107"/>
      <c r="AE159" s="108"/>
      <c r="AF159" s="143">
        <v>1780.58</v>
      </c>
      <c r="AG159" s="143"/>
      <c r="AH159" s="143"/>
      <c r="AI159" s="143"/>
      <c r="AJ159" s="143"/>
      <c r="AK159" s="143">
        <v>0</v>
      </c>
      <c r="AL159" s="143"/>
      <c r="AM159" s="143"/>
      <c r="AN159" s="143"/>
      <c r="AO159" s="143"/>
      <c r="AP159" s="143">
        <f>IF(ISNUMBER(AF159),AF159,0)+IF(ISNUMBER(AK159),AK159,0)</f>
        <v>1780.58</v>
      </c>
      <c r="AQ159" s="143"/>
      <c r="AR159" s="143"/>
      <c r="AS159" s="143"/>
      <c r="AT159" s="143"/>
      <c r="AU159" s="143">
        <v>1958.63</v>
      </c>
      <c r="AV159" s="143"/>
      <c r="AW159" s="143"/>
      <c r="AX159" s="143"/>
      <c r="AY159" s="143"/>
      <c r="AZ159" s="143">
        <v>0</v>
      </c>
      <c r="BA159" s="143"/>
      <c r="BB159" s="143"/>
      <c r="BC159" s="143"/>
      <c r="BD159" s="143"/>
      <c r="BE159" s="143">
        <f>IF(ISNUMBER(AU159),AU159,0)+IF(ISNUMBER(AZ159),AZ159,0)</f>
        <v>1958.63</v>
      </c>
      <c r="BF159" s="143"/>
      <c r="BG159" s="143"/>
      <c r="BH159" s="143"/>
      <c r="BI159" s="143"/>
    </row>
    <row r="160" spans="1:79" s="113" customFormat="1" ht="96.6" customHeight="1">
      <c r="A160" s="124">
        <v>3</v>
      </c>
      <c r="B160" s="125"/>
      <c r="C160" s="125"/>
      <c r="D160" s="135" t="s">
        <v>471</v>
      </c>
      <c r="E160" s="107"/>
      <c r="F160" s="107"/>
      <c r="G160" s="107"/>
      <c r="H160" s="107"/>
      <c r="I160" s="107"/>
      <c r="J160" s="107"/>
      <c r="K160" s="107"/>
      <c r="L160" s="107"/>
      <c r="M160" s="107"/>
      <c r="N160" s="107"/>
      <c r="O160" s="107"/>
      <c r="P160" s="108"/>
      <c r="Q160" s="45" t="s">
        <v>247</v>
      </c>
      <c r="R160" s="45"/>
      <c r="S160" s="45"/>
      <c r="T160" s="45"/>
      <c r="U160" s="45"/>
      <c r="V160" s="135" t="s">
        <v>472</v>
      </c>
      <c r="W160" s="107"/>
      <c r="X160" s="107"/>
      <c r="Y160" s="107"/>
      <c r="Z160" s="107"/>
      <c r="AA160" s="107"/>
      <c r="AB160" s="107"/>
      <c r="AC160" s="107"/>
      <c r="AD160" s="107"/>
      <c r="AE160" s="108"/>
      <c r="AF160" s="143">
        <v>61875</v>
      </c>
      <c r="AG160" s="143"/>
      <c r="AH160" s="143"/>
      <c r="AI160" s="143"/>
      <c r="AJ160" s="143"/>
      <c r="AK160" s="143">
        <v>0</v>
      </c>
      <c r="AL160" s="143"/>
      <c r="AM160" s="143"/>
      <c r="AN160" s="143"/>
      <c r="AO160" s="143"/>
      <c r="AP160" s="143">
        <f>IF(ISNUMBER(AF160),AF160,0)+IF(ISNUMBER(AK160),AK160,0)</f>
        <v>61875</v>
      </c>
      <c r="AQ160" s="143"/>
      <c r="AR160" s="143"/>
      <c r="AS160" s="143"/>
      <c r="AT160" s="143"/>
      <c r="AU160" s="143">
        <v>68062.5</v>
      </c>
      <c r="AV160" s="143"/>
      <c r="AW160" s="143"/>
      <c r="AX160" s="143"/>
      <c r="AY160" s="143"/>
      <c r="AZ160" s="143">
        <v>0</v>
      </c>
      <c r="BA160" s="143"/>
      <c r="BB160" s="143"/>
      <c r="BC160" s="143"/>
      <c r="BD160" s="143"/>
      <c r="BE160" s="143">
        <f>IF(ISNUMBER(AU160),AU160,0)+IF(ISNUMBER(AZ160),AZ160,0)</f>
        <v>68062.5</v>
      </c>
      <c r="BF160" s="143"/>
      <c r="BG160" s="143"/>
      <c r="BH160" s="143"/>
      <c r="BI160" s="143"/>
    </row>
    <row r="161" spans="1:70" s="113" customFormat="1" ht="96.6" customHeight="1">
      <c r="A161" s="124">
        <v>4</v>
      </c>
      <c r="B161" s="125"/>
      <c r="C161" s="125"/>
      <c r="D161" s="135" t="s">
        <v>473</v>
      </c>
      <c r="E161" s="107"/>
      <c r="F161" s="107"/>
      <c r="G161" s="107"/>
      <c r="H161" s="107"/>
      <c r="I161" s="107"/>
      <c r="J161" s="107"/>
      <c r="K161" s="107"/>
      <c r="L161" s="107"/>
      <c r="M161" s="107"/>
      <c r="N161" s="107"/>
      <c r="O161" s="107"/>
      <c r="P161" s="108"/>
      <c r="Q161" s="45" t="s">
        <v>247</v>
      </c>
      <c r="R161" s="45"/>
      <c r="S161" s="45"/>
      <c r="T161" s="45"/>
      <c r="U161" s="45"/>
      <c r="V161" s="135" t="s">
        <v>474</v>
      </c>
      <c r="W161" s="107"/>
      <c r="X161" s="107"/>
      <c r="Y161" s="107"/>
      <c r="Z161" s="107"/>
      <c r="AA161" s="107"/>
      <c r="AB161" s="107"/>
      <c r="AC161" s="107"/>
      <c r="AD161" s="107"/>
      <c r="AE161" s="108"/>
      <c r="AF161" s="143">
        <v>0</v>
      </c>
      <c r="AG161" s="143"/>
      <c r="AH161" s="143"/>
      <c r="AI161" s="143"/>
      <c r="AJ161" s="143"/>
      <c r="AK161" s="143">
        <v>0</v>
      </c>
      <c r="AL161" s="143"/>
      <c r="AM161" s="143"/>
      <c r="AN161" s="143"/>
      <c r="AO161" s="143"/>
      <c r="AP161" s="143">
        <f>IF(ISNUMBER(AF161),AF161,0)+IF(ISNUMBER(AK161),AK161,0)</f>
        <v>0</v>
      </c>
      <c r="AQ161" s="143"/>
      <c r="AR161" s="143"/>
      <c r="AS161" s="143"/>
      <c r="AT161" s="143"/>
      <c r="AU161" s="143">
        <v>0</v>
      </c>
      <c r="AV161" s="143"/>
      <c r="AW161" s="143"/>
      <c r="AX161" s="143"/>
      <c r="AY161" s="143"/>
      <c r="AZ161" s="143">
        <v>0</v>
      </c>
      <c r="BA161" s="143"/>
      <c r="BB161" s="143"/>
      <c r="BC161" s="143"/>
      <c r="BD161" s="143"/>
      <c r="BE161" s="143">
        <f>IF(ISNUMBER(AU161),AU161,0)+IF(ISNUMBER(AZ161),AZ161,0)</f>
        <v>0</v>
      </c>
      <c r="BF161" s="143"/>
      <c r="BG161" s="143"/>
      <c r="BH161" s="143"/>
      <c r="BI161" s="143"/>
    </row>
    <row r="162" spans="1:70" s="113" customFormat="1" ht="82.8" customHeight="1">
      <c r="A162" s="124">
        <v>5</v>
      </c>
      <c r="B162" s="125"/>
      <c r="C162" s="125"/>
      <c r="D162" s="135" t="s">
        <v>475</v>
      </c>
      <c r="E162" s="107"/>
      <c r="F162" s="107"/>
      <c r="G162" s="107"/>
      <c r="H162" s="107"/>
      <c r="I162" s="107"/>
      <c r="J162" s="107"/>
      <c r="K162" s="107"/>
      <c r="L162" s="107"/>
      <c r="M162" s="107"/>
      <c r="N162" s="107"/>
      <c r="O162" s="107"/>
      <c r="P162" s="108"/>
      <c r="Q162" s="45" t="s">
        <v>247</v>
      </c>
      <c r="R162" s="45"/>
      <c r="S162" s="45"/>
      <c r="T162" s="45"/>
      <c r="U162" s="45"/>
      <c r="V162" s="135" t="s">
        <v>476</v>
      </c>
      <c r="W162" s="107"/>
      <c r="X162" s="107"/>
      <c r="Y162" s="107"/>
      <c r="Z162" s="107"/>
      <c r="AA162" s="107"/>
      <c r="AB162" s="107"/>
      <c r="AC162" s="107"/>
      <c r="AD162" s="107"/>
      <c r="AE162" s="108"/>
      <c r="AF162" s="143">
        <v>4226.45</v>
      </c>
      <c r="AG162" s="143"/>
      <c r="AH162" s="143"/>
      <c r="AI162" s="143"/>
      <c r="AJ162" s="143"/>
      <c r="AK162" s="143">
        <v>0</v>
      </c>
      <c r="AL162" s="143"/>
      <c r="AM162" s="143"/>
      <c r="AN162" s="143"/>
      <c r="AO162" s="143"/>
      <c r="AP162" s="143">
        <f>IF(ISNUMBER(AF162),AF162,0)+IF(ISNUMBER(AK162),AK162,0)</f>
        <v>4226.45</v>
      </c>
      <c r="AQ162" s="143"/>
      <c r="AR162" s="143"/>
      <c r="AS162" s="143"/>
      <c r="AT162" s="143"/>
      <c r="AU162" s="143">
        <v>4648.96</v>
      </c>
      <c r="AV162" s="143"/>
      <c r="AW162" s="143"/>
      <c r="AX162" s="143"/>
      <c r="AY162" s="143"/>
      <c r="AZ162" s="143">
        <v>0</v>
      </c>
      <c r="BA162" s="143"/>
      <c r="BB162" s="143"/>
      <c r="BC162" s="143"/>
      <c r="BD162" s="143"/>
      <c r="BE162" s="143">
        <f>IF(ISNUMBER(AU162),AU162,0)+IF(ISNUMBER(AZ162),AZ162,0)</f>
        <v>4648.96</v>
      </c>
      <c r="BF162" s="143"/>
      <c r="BG162" s="143"/>
      <c r="BH162" s="143"/>
      <c r="BI162" s="143"/>
    </row>
    <row r="163" spans="1:70" s="10" customFormat="1" ht="13.8" customHeight="1">
      <c r="A163" s="103">
        <v>0</v>
      </c>
      <c r="B163" s="104"/>
      <c r="C163" s="104"/>
      <c r="D163" s="138" t="s">
        <v>266</v>
      </c>
      <c r="E163" s="115"/>
      <c r="F163" s="115"/>
      <c r="G163" s="115"/>
      <c r="H163" s="115"/>
      <c r="I163" s="115"/>
      <c r="J163" s="115"/>
      <c r="K163" s="115"/>
      <c r="L163" s="115"/>
      <c r="M163" s="115"/>
      <c r="N163" s="115"/>
      <c r="O163" s="115"/>
      <c r="P163" s="116"/>
      <c r="Q163" s="141"/>
      <c r="R163" s="141"/>
      <c r="S163" s="141"/>
      <c r="T163" s="141"/>
      <c r="U163" s="141"/>
      <c r="V163" s="138"/>
      <c r="W163" s="115"/>
      <c r="X163" s="115"/>
      <c r="Y163" s="115"/>
      <c r="Z163" s="115"/>
      <c r="AA163" s="115"/>
      <c r="AB163" s="115"/>
      <c r="AC163" s="115"/>
      <c r="AD163" s="115"/>
      <c r="AE163" s="116"/>
      <c r="AF163" s="142"/>
      <c r="AG163" s="142"/>
      <c r="AH163" s="142"/>
      <c r="AI163" s="142"/>
      <c r="AJ163" s="142"/>
      <c r="AK163" s="142"/>
      <c r="AL163" s="142"/>
      <c r="AM163" s="142"/>
      <c r="AN163" s="142"/>
      <c r="AO163" s="142"/>
      <c r="AP163" s="142">
        <f>IF(ISNUMBER(AF163),AF163,0)+IF(ISNUMBER(AK163),AK163,0)</f>
        <v>0</v>
      </c>
      <c r="AQ163" s="142"/>
      <c r="AR163" s="142"/>
      <c r="AS163" s="142"/>
      <c r="AT163" s="142"/>
      <c r="AU163" s="142"/>
      <c r="AV163" s="142"/>
      <c r="AW163" s="142"/>
      <c r="AX163" s="142"/>
      <c r="AY163" s="142"/>
      <c r="AZ163" s="142"/>
      <c r="BA163" s="142"/>
      <c r="BB163" s="142"/>
      <c r="BC163" s="142"/>
      <c r="BD163" s="142"/>
      <c r="BE163" s="142">
        <f>IF(ISNUMBER(AU163),AU163,0)+IF(ISNUMBER(AZ163),AZ163,0)</f>
        <v>0</v>
      </c>
      <c r="BF163" s="142"/>
      <c r="BG163" s="142"/>
      <c r="BH163" s="142"/>
      <c r="BI163" s="142"/>
    </row>
    <row r="164" spans="1:70" s="113" customFormat="1" ht="96.6" customHeight="1">
      <c r="A164" s="124">
        <v>1</v>
      </c>
      <c r="B164" s="125"/>
      <c r="C164" s="125"/>
      <c r="D164" s="135" t="s">
        <v>477</v>
      </c>
      <c r="E164" s="107"/>
      <c r="F164" s="107"/>
      <c r="G164" s="107"/>
      <c r="H164" s="107"/>
      <c r="I164" s="107"/>
      <c r="J164" s="107"/>
      <c r="K164" s="107"/>
      <c r="L164" s="107"/>
      <c r="M164" s="107"/>
      <c r="N164" s="107"/>
      <c r="O164" s="107"/>
      <c r="P164" s="108"/>
      <c r="Q164" s="45" t="s">
        <v>268</v>
      </c>
      <c r="R164" s="45"/>
      <c r="S164" s="45"/>
      <c r="T164" s="45"/>
      <c r="U164" s="45"/>
      <c r="V164" s="135" t="s">
        <v>478</v>
      </c>
      <c r="W164" s="107"/>
      <c r="X164" s="107"/>
      <c r="Y164" s="107"/>
      <c r="Z164" s="107"/>
      <c r="AA164" s="107"/>
      <c r="AB164" s="107"/>
      <c r="AC164" s="107"/>
      <c r="AD164" s="107"/>
      <c r="AE164" s="108"/>
      <c r="AF164" s="143">
        <v>0</v>
      </c>
      <c r="AG164" s="143"/>
      <c r="AH164" s="143"/>
      <c r="AI164" s="143"/>
      <c r="AJ164" s="143"/>
      <c r="AK164" s="143">
        <v>0</v>
      </c>
      <c r="AL164" s="143"/>
      <c r="AM164" s="143"/>
      <c r="AN164" s="143"/>
      <c r="AO164" s="143"/>
      <c r="AP164" s="143">
        <f>IF(ISNUMBER(AF164),AF164,0)+IF(ISNUMBER(AK164),AK164,0)</f>
        <v>0</v>
      </c>
      <c r="AQ164" s="143"/>
      <c r="AR164" s="143"/>
      <c r="AS164" s="143"/>
      <c r="AT164" s="143"/>
      <c r="AU164" s="143">
        <v>0</v>
      </c>
      <c r="AV164" s="143"/>
      <c r="AW164" s="143"/>
      <c r="AX164" s="143"/>
      <c r="AY164" s="143"/>
      <c r="AZ164" s="143">
        <v>0</v>
      </c>
      <c r="BA164" s="143"/>
      <c r="BB164" s="143"/>
      <c r="BC164" s="143"/>
      <c r="BD164" s="143"/>
      <c r="BE164" s="143">
        <f>IF(ISNUMBER(AU164),AU164,0)+IF(ISNUMBER(AZ164),AZ164,0)</f>
        <v>0</v>
      </c>
      <c r="BF164" s="143"/>
      <c r="BG164" s="143"/>
      <c r="BH164" s="143"/>
      <c r="BI164" s="143"/>
    </row>
    <row r="165" spans="1:70" s="113" customFormat="1" ht="96.6" customHeight="1">
      <c r="A165" s="124">
        <v>2</v>
      </c>
      <c r="B165" s="125"/>
      <c r="C165" s="125"/>
      <c r="D165" s="135" t="s">
        <v>479</v>
      </c>
      <c r="E165" s="107"/>
      <c r="F165" s="107"/>
      <c r="G165" s="107"/>
      <c r="H165" s="107"/>
      <c r="I165" s="107"/>
      <c r="J165" s="107"/>
      <c r="K165" s="107"/>
      <c r="L165" s="107"/>
      <c r="M165" s="107"/>
      <c r="N165" s="107"/>
      <c r="O165" s="107"/>
      <c r="P165" s="108"/>
      <c r="Q165" s="45" t="s">
        <v>344</v>
      </c>
      <c r="R165" s="45"/>
      <c r="S165" s="45"/>
      <c r="T165" s="45"/>
      <c r="U165" s="45"/>
      <c r="V165" s="135" t="s">
        <v>480</v>
      </c>
      <c r="W165" s="107"/>
      <c r="X165" s="107"/>
      <c r="Y165" s="107"/>
      <c r="Z165" s="107"/>
      <c r="AA165" s="107"/>
      <c r="AB165" s="107"/>
      <c r="AC165" s="107"/>
      <c r="AD165" s="107"/>
      <c r="AE165" s="108"/>
      <c r="AF165" s="143">
        <v>2</v>
      </c>
      <c r="AG165" s="143"/>
      <c r="AH165" s="143"/>
      <c r="AI165" s="143"/>
      <c r="AJ165" s="143"/>
      <c r="AK165" s="143">
        <v>0</v>
      </c>
      <c r="AL165" s="143"/>
      <c r="AM165" s="143"/>
      <c r="AN165" s="143"/>
      <c r="AO165" s="143"/>
      <c r="AP165" s="143">
        <f>IF(ISNUMBER(AF165),AF165,0)+IF(ISNUMBER(AK165),AK165,0)</f>
        <v>2</v>
      </c>
      <c r="AQ165" s="143"/>
      <c r="AR165" s="143"/>
      <c r="AS165" s="143"/>
      <c r="AT165" s="143"/>
      <c r="AU165" s="143">
        <v>2</v>
      </c>
      <c r="AV165" s="143"/>
      <c r="AW165" s="143"/>
      <c r="AX165" s="143"/>
      <c r="AY165" s="143"/>
      <c r="AZ165" s="143">
        <v>0</v>
      </c>
      <c r="BA165" s="143"/>
      <c r="BB165" s="143"/>
      <c r="BC165" s="143"/>
      <c r="BD165" s="143"/>
      <c r="BE165" s="143">
        <f>IF(ISNUMBER(AU165),AU165,0)+IF(ISNUMBER(AZ165),AZ165,0)</f>
        <v>2</v>
      </c>
      <c r="BF165" s="143"/>
      <c r="BG165" s="143"/>
      <c r="BH165" s="143"/>
      <c r="BI165" s="143"/>
    </row>
    <row r="166" spans="1:70" s="113" customFormat="1" ht="96.6" customHeight="1">
      <c r="A166" s="124">
        <v>3</v>
      </c>
      <c r="B166" s="125"/>
      <c r="C166" s="125"/>
      <c r="D166" s="135" t="s">
        <v>481</v>
      </c>
      <c r="E166" s="107"/>
      <c r="F166" s="107"/>
      <c r="G166" s="107"/>
      <c r="H166" s="107"/>
      <c r="I166" s="107"/>
      <c r="J166" s="107"/>
      <c r="K166" s="107"/>
      <c r="L166" s="107"/>
      <c r="M166" s="107"/>
      <c r="N166" s="107"/>
      <c r="O166" s="107"/>
      <c r="P166" s="108"/>
      <c r="Q166" s="45" t="s">
        <v>344</v>
      </c>
      <c r="R166" s="45"/>
      <c r="S166" s="45"/>
      <c r="T166" s="45"/>
      <c r="U166" s="45"/>
      <c r="V166" s="135" t="s">
        <v>480</v>
      </c>
      <c r="W166" s="107"/>
      <c r="X166" s="107"/>
      <c r="Y166" s="107"/>
      <c r="Z166" s="107"/>
      <c r="AA166" s="107"/>
      <c r="AB166" s="107"/>
      <c r="AC166" s="107"/>
      <c r="AD166" s="107"/>
      <c r="AE166" s="108"/>
      <c r="AF166" s="143">
        <v>3</v>
      </c>
      <c r="AG166" s="143"/>
      <c r="AH166" s="143"/>
      <c r="AI166" s="143"/>
      <c r="AJ166" s="143"/>
      <c r="AK166" s="143">
        <v>0</v>
      </c>
      <c r="AL166" s="143"/>
      <c r="AM166" s="143"/>
      <c r="AN166" s="143"/>
      <c r="AO166" s="143"/>
      <c r="AP166" s="143">
        <f>IF(ISNUMBER(AF166),AF166,0)+IF(ISNUMBER(AK166),AK166,0)</f>
        <v>3</v>
      </c>
      <c r="AQ166" s="143"/>
      <c r="AR166" s="143"/>
      <c r="AS166" s="143"/>
      <c r="AT166" s="143"/>
      <c r="AU166" s="143">
        <v>3</v>
      </c>
      <c r="AV166" s="143"/>
      <c r="AW166" s="143"/>
      <c r="AX166" s="143"/>
      <c r="AY166" s="143"/>
      <c r="AZ166" s="143">
        <v>0</v>
      </c>
      <c r="BA166" s="143"/>
      <c r="BB166" s="143"/>
      <c r="BC166" s="143"/>
      <c r="BD166" s="143"/>
      <c r="BE166" s="143">
        <f>IF(ISNUMBER(AU166),AU166,0)+IF(ISNUMBER(AZ166),AZ166,0)</f>
        <v>3</v>
      </c>
      <c r="BF166" s="143"/>
      <c r="BG166" s="143"/>
      <c r="BH166" s="143"/>
      <c r="BI166" s="143"/>
    </row>
    <row r="167" spans="1:70" s="113" customFormat="1" ht="82.8" customHeight="1">
      <c r="A167" s="124">
        <v>4</v>
      </c>
      <c r="B167" s="125"/>
      <c r="C167" s="125"/>
      <c r="D167" s="135" t="s">
        <v>482</v>
      </c>
      <c r="E167" s="107"/>
      <c r="F167" s="107"/>
      <c r="G167" s="107"/>
      <c r="H167" s="107"/>
      <c r="I167" s="107"/>
      <c r="J167" s="107"/>
      <c r="K167" s="107"/>
      <c r="L167" s="107"/>
      <c r="M167" s="107"/>
      <c r="N167" s="107"/>
      <c r="O167" s="107"/>
      <c r="P167" s="108"/>
      <c r="Q167" s="45" t="s">
        <v>344</v>
      </c>
      <c r="R167" s="45"/>
      <c r="S167" s="45"/>
      <c r="T167" s="45"/>
      <c r="U167" s="45"/>
      <c r="V167" s="135" t="s">
        <v>480</v>
      </c>
      <c r="W167" s="107"/>
      <c r="X167" s="107"/>
      <c r="Y167" s="107"/>
      <c r="Z167" s="107"/>
      <c r="AA167" s="107"/>
      <c r="AB167" s="107"/>
      <c r="AC167" s="107"/>
      <c r="AD167" s="107"/>
      <c r="AE167" s="108"/>
      <c r="AF167" s="143">
        <v>0</v>
      </c>
      <c r="AG167" s="143"/>
      <c r="AH167" s="143"/>
      <c r="AI167" s="143"/>
      <c r="AJ167" s="143"/>
      <c r="AK167" s="143">
        <v>0</v>
      </c>
      <c r="AL167" s="143"/>
      <c r="AM167" s="143"/>
      <c r="AN167" s="143"/>
      <c r="AO167" s="143"/>
      <c r="AP167" s="143">
        <f>IF(ISNUMBER(AF167),AF167,0)+IF(ISNUMBER(AK167),AK167,0)</f>
        <v>0</v>
      </c>
      <c r="AQ167" s="143"/>
      <c r="AR167" s="143"/>
      <c r="AS167" s="143"/>
      <c r="AT167" s="143"/>
      <c r="AU167" s="143">
        <v>0</v>
      </c>
      <c r="AV167" s="143"/>
      <c r="AW167" s="143"/>
      <c r="AX167" s="143"/>
      <c r="AY167" s="143"/>
      <c r="AZ167" s="143">
        <v>0</v>
      </c>
      <c r="BA167" s="143"/>
      <c r="BB167" s="143"/>
      <c r="BC167" s="143"/>
      <c r="BD167" s="143"/>
      <c r="BE167" s="143">
        <f>IF(ISNUMBER(AU167),AU167,0)+IF(ISNUMBER(AZ167),AZ167,0)</f>
        <v>0</v>
      </c>
      <c r="BF167" s="143"/>
      <c r="BG167" s="143"/>
      <c r="BH167" s="143"/>
      <c r="BI167" s="143"/>
    </row>
    <row r="168" spans="1:70" s="113" customFormat="1" ht="96.6" customHeight="1">
      <c r="A168" s="124">
        <v>5</v>
      </c>
      <c r="B168" s="125"/>
      <c r="C168" s="125"/>
      <c r="D168" s="135" t="s">
        <v>483</v>
      </c>
      <c r="E168" s="107"/>
      <c r="F168" s="107"/>
      <c r="G168" s="107"/>
      <c r="H168" s="107"/>
      <c r="I168" s="107"/>
      <c r="J168" s="107"/>
      <c r="K168" s="107"/>
      <c r="L168" s="107"/>
      <c r="M168" s="107"/>
      <c r="N168" s="107"/>
      <c r="O168" s="107"/>
      <c r="P168" s="108"/>
      <c r="Q168" s="45" t="s">
        <v>344</v>
      </c>
      <c r="R168" s="45"/>
      <c r="S168" s="45"/>
      <c r="T168" s="45"/>
      <c r="U168" s="45"/>
      <c r="V168" s="135" t="s">
        <v>480</v>
      </c>
      <c r="W168" s="107"/>
      <c r="X168" s="107"/>
      <c r="Y168" s="107"/>
      <c r="Z168" s="107"/>
      <c r="AA168" s="107"/>
      <c r="AB168" s="107"/>
      <c r="AC168" s="107"/>
      <c r="AD168" s="107"/>
      <c r="AE168" s="108"/>
      <c r="AF168" s="143">
        <v>166</v>
      </c>
      <c r="AG168" s="143"/>
      <c r="AH168" s="143"/>
      <c r="AI168" s="143"/>
      <c r="AJ168" s="143"/>
      <c r="AK168" s="143">
        <v>0</v>
      </c>
      <c r="AL168" s="143"/>
      <c r="AM168" s="143"/>
      <c r="AN168" s="143"/>
      <c r="AO168" s="143"/>
      <c r="AP168" s="143">
        <f>IF(ISNUMBER(AF168),AF168,0)+IF(ISNUMBER(AK168),AK168,0)</f>
        <v>166</v>
      </c>
      <c r="AQ168" s="143"/>
      <c r="AR168" s="143"/>
      <c r="AS168" s="143"/>
      <c r="AT168" s="143"/>
      <c r="AU168" s="143">
        <v>166</v>
      </c>
      <c r="AV168" s="143"/>
      <c r="AW168" s="143"/>
      <c r="AX168" s="143"/>
      <c r="AY168" s="143"/>
      <c r="AZ168" s="143">
        <v>0</v>
      </c>
      <c r="BA168" s="143"/>
      <c r="BB168" s="143"/>
      <c r="BC168" s="143"/>
      <c r="BD168" s="143"/>
      <c r="BE168" s="143">
        <f>IF(ISNUMBER(AU168),AU168,0)+IF(ISNUMBER(AZ168),AZ168,0)</f>
        <v>166</v>
      </c>
      <c r="BF168" s="143"/>
      <c r="BG168" s="143"/>
      <c r="BH168" s="143"/>
      <c r="BI168" s="143"/>
    </row>
    <row r="169" spans="1:70" s="113" customFormat="1" ht="69" customHeight="1">
      <c r="A169" s="124">
        <v>6</v>
      </c>
      <c r="B169" s="125"/>
      <c r="C169" s="125"/>
      <c r="D169" s="135" t="s">
        <v>484</v>
      </c>
      <c r="E169" s="107"/>
      <c r="F169" s="107"/>
      <c r="G169" s="107"/>
      <c r="H169" s="107"/>
      <c r="I169" s="107"/>
      <c r="J169" s="107"/>
      <c r="K169" s="107"/>
      <c r="L169" s="107"/>
      <c r="M169" s="107"/>
      <c r="N169" s="107"/>
      <c r="O169" s="107"/>
      <c r="P169" s="108"/>
      <c r="Q169" s="45" t="s">
        <v>268</v>
      </c>
      <c r="R169" s="45"/>
      <c r="S169" s="45"/>
      <c r="T169" s="45"/>
      <c r="U169" s="45"/>
      <c r="V169" s="135" t="s">
        <v>485</v>
      </c>
      <c r="W169" s="107"/>
      <c r="X169" s="107"/>
      <c r="Y169" s="107"/>
      <c r="Z169" s="107"/>
      <c r="AA169" s="107"/>
      <c r="AB169" s="107"/>
      <c r="AC169" s="107"/>
      <c r="AD169" s="107"/>
      <c r="AE169" s="108"/>
      <c r="AF169" s="143">
        <v>0</v>
      </c>
      <c r="AG169" s="143"/>
      <c r="AH169" s="143"/>
      <c r="AI169" s="143"/>
      <c r="AJ169" s="143"/>
      <c r="AK169" s="143">
        <v>0</v>
      </c>
      <c r="AL169" s="143"/>
      <c r="AM169" s="143"/>
      <c r="AN169" s="143"/>
      <c r="AO169" s="143"/>
      <c r="AP169" s="143">
        <f>IF(ISNUMBER(AF169),AF169,0)+IF(ISNUMBER(AK169),AK169,0)</f>
        <v>0</v>
      </c>
      <c r="AQ169" s="143"/>
      <c r="AR169" s="143"/>
      <c r="AS169" s="143"/>
      <c r="AT169" s="143"/>
      <c r="AU169" s="143">
        <v>0</v>
      </c>
      <c r="AV169" s="143"/>
      <c r="AW169" s="143"/>
      <c r="AX169" s="143"/>
      <c r="AY169" s="143"/>
      <c r="AZ169" s="143">
        <v>0</v>
      </c>
      <c r="BA169" s="143"/>
      <c r="BB169" s="143"/>
      <c r="BC169" s="143"/>
      <c r="BD169" s="143"/>
      <c r="BE169" s="143">
        <f>IF(ISNUMBER(AU169),AU169,0)+IF(ISNUMBER(AZ169),AZ169,0)</f>
        <v>0</v>
      </c>
      <c r="BF169" s="143"/>
      <c r="BG169" s="143"/>
      <c r="BH169" s="143"/>
      <c r="BI169" s="143"/>
    </row>
    <row r="171" spans="1:70" ht="14.25" customHeight="1">
      <c r="A171" s="40" t="s">
        <v>163</v>
      </c>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row>
    <row r="172" spans="1:70" ht="15" customHeight="1">
      <c r="A172" s="32" t="s">
        <v>219</v>
      </c>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c r="AY172" s="32"/>
      <c r="AZ172" s="32"/>
      <c r="BA172" s="32"/>
      <c r="BB172" s="32"/>
      <c r="BC172" s="32"/>
      <c r="BD172" s="32"/>
      <c r="BE172" s="32"/>
      <c r="BF172" s="32"/>
      <c r="BG172" s="32"/>
      <c r="BH172" s="32"/>
      <c r="BI172" s="32"/>
      <c r="BJ172" s="32"/>
      <c r="BK172" s="32"/>
      <c r="BL172" s="32"/>
    </row>
    <row r="174" spans="1:70" ht="12.9" customHeight="1">
      <c r="A174" s="50" t="s">
        <v>22</v>
      </c>
      <c r="B174" s="51"/>
      <c r="C174" s="51"/>
      <c r="D174" s="51"/>
      <c r="E174" s="51"/>
      <c r="F174" s="51"/>
      <c r="G174" s="51"/>
      <c r="H174" s="51"/>
      <c r="I174" s="51"/>
      <c r="J174" s="51"/>
      <c r="K174" s="51"/>
      <c r="L174" s="51"/>
      <c r="M174" s="51"/>
      <c r="N174" s="51"/>
      <c r="O174" s="51"/>
      <c r="P174" s="51"/>
      <c r="Q174" s="51"/>
      <c r="R174" s="51"/>
      <c r="S174" s="51"/>
      <c r="T174" s="52"/>
      <c r="U174" s="45" t="s">
        <v>220</v>
      </c>
      <c r="V174" s="45"/>
      <c r="W174" s="45"/>
      <c r="X174" s="45"/>
      <c r="Y174" s="45"/>
      <c r="Z174" s="45"/>
      <c r="AA174" s="45"/>
      <c r="AB174" s="45"/>
      <c r="AC174" s="45"/>
      <c r="AD174" s="45"/>
      <c r="AE174" s="45" t="s">
        <v>221</v>
      </c>
      <c r="AF174" s="45"/>
      <c r="AG174" s="45"/>
      <c r="AH174" s="45"/>
      <c r="AI174" s="45"/>
      <c r="AJ174" s="45"/>
      <c r="AK174" s="45"/>
      <c r="AL174" s="45"/>
      <c r="AM174" s="45"/>
      <c r="AN174" s="45"/>
      <c r="AO174" s="45" t="s">
        <v>222</v>
      </c>
      <c r="AP174" s="45"/>
      <c r="AQ174" s="45"/>
      <c r="AR174" s="45"/>
      <c r="AS174" s="45"/>
      <c r="AT174" s="45"/>
      <c r="AU174" s="45"/>
      <c r="AV174" s="45"/>
      <c r="AW174" s="45"/>
      <c r="AX174" s="45"/>
      <c r="AY174" s="45" t="s">
        <v>223</v>
      </c>
      <c r="AZ174" s="45"/>
      <c r="BA174" s="45"/>
      <c r="BB174" s="45"/>
      <c r="BC174" s="45"/>
      <c r="BD174" s="45"/>
      <c r="BE174" s="45"/>
      <c r="BF174" s="45"/>
      <c r="BG174" s="45"/>
      <c r="BH174" s="45"/>
      <c r="BI174" s="45" t="s">
        <v>225</v>
      </c>
      <c r="BJ174" s="45"/>
      <c r="BK174" s="45"/>
      <c r="BL174" s="45"/>
      <c r="BM174" s="45"/>
      <c r="BN174" s="45"/>
      <c r="BO174" s="45"/>
      <c r="BP174" s="45"/>
      <c r="BQ174" s="45"/>
      <c r="BR174" s="45"/>
    </row>
    <row r="175" spans="1:70" ht="30" customHeight="1">
      <c r="A175" s="53"/>
      <c r="B175" s="54"/>
      <c r="C175" s="54"/>
      <c r="D175" s="54"/>
      <c r="E175" s="54"/>
      <c r="F175" s="54"/>
      <c r="G175" s="54"/>
      <c r="H175" s="54"/>
      <c r="I175" s="54"/>
      <c r="J175" s="54"/>
      <c r="K175" s="54"/>
      <c r="L175" s="54"/>
      <c r="M175" s="54"/>
      <c r="N175" s="54"/>
      <c r="O175" s="54"/>
      <c r="P175" s="54"/>
      <c r="Q175" s="54"/>
      <c r="R175" s="54"/>
      <c r="S175" s="54"/>
      <c r="T175" s="55"/>
      <c r="U175" s="45" t="s">
        <v>7</v>
      </c>
      <c r="V175" s="45"/>
      <c r="W175" s="45"/>
      <c r="X175" s="45"/>
      <c r="Y175" s="45"/>
      <c r="Z175" s="45" t="s">
        <v>6</v>
      </c>
      <c r="AA175" s="45"/>
      <c r="AB175" s="45"/>
      <c r="AC175" s="45"/>
      <c r="AD175" s="45"/>
      <c r="AE175" s="45" t="s">
        <v>7</v>
      </c>
      <c r="AF175" s="45"/>
      <c r="AG175" s="45"/>
      <c r="AH175" s="45"/>
      <c r="AI175" s="45"/>
      <c r="AJ175" s="45" t="s">
        <v>6</v>
      </c>
      <c r="AK175" s="45"/>
      <c r="AL175" s="45"/>
      <c r="AM175" s="45"/>
      <c r="AN175" s="45"/>
      <c r="AO175" s="45" t="s">
        <v>7</v>
      </c>
      <c r="AP175" s="45"/>
      <c r="AQ175" s="45"/>
      <c r="AR175" s="45"/>
      <c r="AS175" s="45"/>
      <c r="AT175" s="45" t="s">
        <v>6</v>
      </c>
      <c r="AU175" s="45"/>
      <c r="AV175" s="45"/>
      <c r="AW175" s="45"/>
      <c r="AX175" s="45"/>
      <c r="AY175" s="45" t="s">
        <v>7</v>
      </c>
      <c r="AZ175" s="45"/>
      <c r="BA175" s="45"/>
      <c r="BB175" s="45"/>
      <c r="BC175" s="45"/>
      <c r="BD175" s="45" t="s">
        <v>6</v>
      </c>
      <c r="BE175" s="45"/>
      <c r="BF175" s="45"/>
      <c r="BG175" s="45"/>
      <c r="BH175" s="45"/>
      <c r="BI175" s="45" t="s">
        <v>7</v>
      </c>
      <c r="BJ175" s="45"/>
      <c r="BK175" s="45"/>
      <c r="BL175" s="45"/>
      <c r="BM175" s="45"/>
      <c r="BN175" s="45" t="s">
        <v>6</v>
      </c>
      <c r="BO175" s="45"/>
      <c r="BP175" s="45"/>
      <c r="BQ175" s="45"/>
      <c r="BR175" s="45"/>
    </row>
    <row r="176" spans="1:70" ht="15" customHeight="1">
      <c r="A176" s="28">
        <v>1</v>
      </c>
      <c r="B176" s="29"/>
      <c r="C176" s="29"/>
      <c r="D176" s="29"/>
      <c r="E176" s="29"/>
      <c r="F176" s="29"/>
      <c r="G176" s="29"/>
      <c r="H176" s="29"/>
      <c r="I176" s="29"/>
      <c r="J176" s="29"/>
      <c r="K176" s="29"/>
      <c r="L176" s="29"/>
      <c r="M176" s="29"/>
      <c r="N176" s="29"/>
      <c r="O176" s="29"/>
      <c r="P176" s="29"/>
      <c r="Q176" s="29"/>
      <c r="R176" s="29"/>
      <c r="S176" s="29"/>
      <c r="T176" s="46"/>
      <c r="U176" s="45">
        <v>2</v>
      </c>
      <c r="V176" s="45"/>
      <c r="W176" s="45"/>
      <c r="X176" s="45"/>
      <c r="Y176" s="45"/>
      <c r="Z176" s="45">
        <v>3</v>
      </c>
      <c r="AA176" s="45"/>
      <c r="AB176" s="45"/>
      <c r="AC176" s="45"/>
      <c r="AD176" s="45"/>
      <c r="AE176" s="45">
        <v>4</v>
      </c>
      <c r="AF176" s="45"/>
      <c r="AG176" s="45"/>
      <c r="AH176" s="45"/>
      <c r="AI176" s="45"/>
      <c r="AJ176" s="45">
        <v>5</v>
      </c>
      <c r="AK176" s="45"/>
      <c r="AL176" s="45"/>
      <c r="AM176" s="45"/>
      <c r="AN176" s="45"/>
      <c r="AO176" s="45">
        <v>6</v>
      </c>
      <c r="AP176" s="45"/>
      <c r="AQ176" s="45"/>
      <c r="AR176" s="45"/>
      <c r="AS176" s="45"/>
      <c r="AT176" s="45">
        <v>7</v>
      </c>
      <c r="AU176" s="45"/>
      <c r="AV176" s="45"/>
      <c r="AW176" s="45"/>
      <c r="AX176" s="45"/>
      <c r="AY176" s="45">
        <v>8</v>
      </c>
      <c r="AZ176" s="45"/>
      <c r="BA176" s="45"/>
      <c r="BB176" s="45"/>
      <c r="BC176" s="45"/>
      <c r="BD176" s="45">
        <v>9</v>
      </c>
      <c r="BE176" s="45"/>
      <c r="BF176" s="45"/>
      <c r="BG176" s="45"/>
      <c r="BH176" s="45"/>
      <c r="BI176" s="45">
        <v>10</v>
      </c>
      <c r="BJ176" s="45"/>
      <c r="BK176" s="45"/>
      <c r="BL176" s="45"/>
      <c r="BM176" s="45"/>
      <c r="BN176" s="45">
        <v>11</v>
      </c>
      <c r="BO176" s="45"/>
      <c r="BP176" s="45"/>
      <c r="BQ176" s="45"/>
      <c r="BR176" s="45"/>
    </row>
    <row r="177" spans="1:79" s="2" customFormat="1" ht="15.75" hidden="1" customHeight="1">
      <c r="A177" s="24" t="s">
        <v>81</v>
      </c>
      <c r="B177" s="25"/>
      <c r="C177" s="25"/>
      <c r="D177" s="25"/>
      <c r="E177" s="25"/>
      <c r="F177" s="25"/>
      <c r="G177" s="25"/>
      <c r="H177" s="25"/>
      <c r="I177" s="25"/>
      <c r="J177" s="25"/>
      <c r="K177" s="25"/>
      <c r="L177" s="25"/>
      <c r="M177" s="25"/>
      <c r="N177" s="25"/>
      <c r="O177" s="25"/>
      <c r="P177" s="25"/>
      <c r="Q177" s="25"/>
      <c r="R177" s="25"/>
      <c r="S177" s="25"/>
      <c r="T177" s="37"/>
      <c r="U177" s="39" t="s">
        <v>89</v>
      </c>
      <c r="V177" s="39"/>
      <c r="W177" s="39"/>
      <c r="X177" s="39"/>
      <c r="Y177" s="39"/>
      <c r="Z177" s="36" t="s">
        <v>90</v>
      </c>
      <c r="AA177" s="36"/>
      <c r="AB177" s="36"/>
      <c r="AC177" s="36"/>
      <c r="AD177" s="36"/>
      <c r="AE177" s="39" t="s">
        <v>91</v>
      </c>
      <c r="AF177" s="39"/>
      <c r="AG177" s="39"/>
      <c r="AH177" s="39"/>
      <c r="AI177" s="39"/>
      <c r="AJ177" s="36" t="s">
        <v>92</v>
      </c>
      <c r="AK177" s="36"/>
      <c r="AL177" s="36"/>
      <c r="AM177" s="36"/>
      <c r="AN177" s="36"/>
      <c r="AO177" s="39" t="s">
        <v>82</v>
      </c>
      <c r="AP177" s="39"/>
      <c r="AQ177" s="39"/>
      <c r="AR177" s="39"/>
      <c r="AS177" s="39"/>
      <c r="AT177" s="36" t="s">
        <v>83</v>
      </c>
      <c r="AU177" s="36"/>
      <c r="AV177" s="36"/>
      <c r="AW177" s="36"/>
      <c r="AX177" s="36"/>
      <c r="AY177" s="39" t="s">
        <v>84</v>
      </c>
      <c r="AZ177" s="39"/>
      <c r="BA177" s="39"/>
      <c r="BB177" s="39"/>
      <c r="BC177" s="39"/>
      <c r="BD177" s="36" t="s">
        <v>85</v>
      </c>
      <c r="BE177" s="36"/>
      <c r="BF177" s="36"/>
      <c r="BG177" s="36"/>
      <c r="BH177" s="36"/>
      <c r="BI177" s="39" t="s">
        <v>86</v>
      </c>
      <c r="BJ177" s="39"/>
      <c r="BK177" s="39"/>
      <c r="BL177" s="39"/>
      <c r="BM177" s="39"/>
      <c r="BN177" s="36" t="s">
        <v>87</v>
      </c>
      <c r="BO177" s="36"/>
      <c r="BP177" s="36"/>
      <c r="BQ177" s="36"/>
      <c r="BR177" s="36"/>
      <c r="CA177" t="s">
        <v>51</v>
      </c>
    </row>
    <row r="178" spans="1:79" s="113" customFormat="1" ht="13.2" customHeight="1">
      <c r="A178" s="109" t="s">
        <v>271</v>
      </c>
      <c r="B178" s="107"/>
      <c r="C178" s="107"/>
      <c r="D178" s="107"/>
      <c r="E178" s="107"/>
      <c r="F178" s="107"/>
      <c r="G178" s="107"/>
      <c r="H178" s="107"/>
      <c r="I178" s="107"/>
      <c r="J178" s="107"/>
      <c r="K178" s="107"/>
      <c r="L178" s="107"/>
      <c r="M178" s="107"/>
      <c r="N178" s="107"/>
      <c r="O178" s="107"/>
      <c r="P178" s="107"/>
      <c r="Q178" s="107"/>
      <c r="R178" s="107"/>
      <c r="S178" s="107"/>
      <c r="T178" s="108"/>
      <c r="U178" s="127">
        <v>36480</v>
      </c>
      <c r="V178" s="127"/>
      <c r="W178" s="127"/>
      <c r="X178" s="127"/>
      <c r="Y178" s="127"/>
      <c r="Z178" s="127">
        <v>0</v>
      </c>
      <c r="AA178" s="127"/>
      <c r="AB178" s="127"/>
      <c r="AC178" s="127"/>
      <c r="AD178" s="127"/>
      <c r="AE178" s="127">
        <v>42288</v>
      </c>
      <c r="AF178" s="127"/>
      <c r="AG178" s="127"/>
      <c r="AH178" s="127"/>
      <c r="AI178" s="127"/>
      <c r="AJ178" s="127">
        <v>0</v>
      </c>
      <c r="AK178" s="127"/>
      <c r="AL178" s="127"/>
      <c r="AM178" s="127"/>
      <c r="AN178" s="127"/>
      <c r="AO178" s="127">
        <v>23050</v>
      </c>
      <c r="AP178" s="127"/>
      <c r="AQ178" s="127"/>
      <c r="AR178" s="127"/>
      <c r="AS178" s="127"/>
      <c r="AT178" s="127">
        <v>0</v>
      </c>
      <c r="AU178" s="127"/>
      <c r="AV178" s="127"/>
      <c r="AW178" s="127"/>
      <c r="AX178" s="127"/>
      <c r="AY178" s="127">
        <v>25355</v>
      </c>
      <c r="AZ178" s="127"/>
      <c r="BA178" s="127"/>
      <c r="BB178" s="127"/>
      <c r="BC178" s="127"/>
      <c r="BD178" s="127">
        <v>0</v>
      </c>
      <c r="BE178" s="127"/>
      <c r="BF178" s="127"/>
      <c r="BG178" s="127"/>
      <c r="BH178" s="127"/>
      <c r="BI178" s="127">
        <v>27890</v>
      </c>
      <c r="BJ178" s="127"/>
      <c r="BK178" s="127"/>
      <c r="BL178" s="127"/>
      <c r="BM178" s="127"/>
      <c r="BN178" s="127">
        <v>0</v>
      </c>
      <c r="BO178" s="127"/>
      <c r="BP178" s="127"/>
      <c r="BQ178" s="127"/>
      <c r="BR178" s="127"/>
      <c r="CA178" s="113" t="s">
        <v>52</v>
      </c>
    </row>
    <row r="179" spans="1:79" s="113" customFormat="1" ht="13.2" customHeight="1">
      <c r="A179" s="109" t="s">
        <v>272</v>
      </c>
      <c r="B179" s="107"/>
      <c r="C179" s="107"/>
      <c r="D179" s="107"/>
      <c r="E179" s="107"/>
      <c r="F179" s="107"/>
      <c r="G179" s="107"/>
      <c r="H179" s="107"/>
      <c r="I179" s="107"/>
      <c r="J179" s="107"/>
      <c r="K179" s="107"/>
      <c r="L179" s="107"/>
      <c r="M179" s="107"/>
      <c r="N179" s="107"/>
      <c r="O179" s="107"/>
      <c r="P179" s="107"/>
      <c r="Q179" s="107"/>
      <c r="R179" s="107"/>
      <c r="S179" s="107"/>
      <c r="T179" s="108"/>
      <c r="U179" s="127">
        <v>15800</v>
      </c>
      <c r="V179" s="127"/>
      <c r="W179" s="127"/>
      <c r="X179" s="127"/>
      <c r="Y179" s="127"/>
      <c r="Z179" s="127">
        <v>0</v>
      </c>
      <c r="AA179" s="127"/>
      <c r="AB179" s="127"/>
      <c r="AC179" s="127"/>
      <c r="AD179" s="127"/>
      <c r="AE179" s="127">
        <v>34053</v>
      </c>
      <c r="AF179" s="127"/>
      <c r="AG179" s="127"/>
      <c r="AH179" s="127"/>
      <c r="AI179" s="127"/>
      <c r="AJ179" s="127">
        <v>0</v>
      </c>
      <c r="AK179" s="127"/>
      <c r="AL179" s="127"/>
      <c r="AM179" s="127"/>
      <c r="AN179" s="127"/>
      <c r="AO179" s="127">
        <v>5000</v>
      </c>
      <c r="AP179" s="127"/>
      <c r="AQ179" s="127"/>
      <c r="AR179" s="127"/>
      <c r="AS179" s="127"/>
      <c r="AT179" s="127">
        <v>0</v>
      </c>
      <c r="AU179" s="127"/>
      <c r="AV179" s="127"/>
      <c r="AW179" s="127"/>
      <c r="AX179" s="127"/>
      <c r="AY179" s="127">
        <v>5500</v>
      </c>
      <c r="AZ179" s="127"/>
      <c r="BA179" s="127"/>
      <c r="BB179" s="127"/>
      <c r="BC179" s="127"/>
      <c r="BD179" s="127">
        <v>0</v>
      </c>
      <c r="BE179" s="127"/>
      <c r="BF179" s="127"/>
      <c r="BG179" s="127"/>
      <c r="BH179" s="127"/>
      <c r="BI179" s="127">
        <v>6050</v>
      </c>
      <c r="BJ179" s="127"/>
      <c r="BK179" s="127"/>
      <c r="BL179" s="127"/>
      <c r="BM179" s="127"/>
      <c r="BN179" s="127">
        <v>0</v>
      </c>
      <c r="BO179" s="127"/>
      <c r="BP179" s="127"/>
      <c r="BQ179" s="127"/>
      <c r="BR179" s="127"/>
    </row>
    <row r="180" spans="1:79" s="113" customFormat="1" ht="13.2" customHeight="1">
      <c r="A180" s="109" t="s">
        <v>274</v>
      </c>
      <c r="B180" s="107"/>
      <c r="C180" s="107"/>
      <c r="D180" s="107"/>
      <c r="E180" s="107"/>
      <c r="F180" s="107"/>
      <c r="G180" s="107"/>
      <c r="H180" s="107"/>
      <c r="I180" s="107"/>
      <c r="J180" s="107"/>
      <c r="K180" s="107"/>
      <c r="L180" s="107"/>
      <c r="M180" s="107"/>
      <c r="N180" s="107"/>
      <c r="O180" s="107"/>
      <c r="P180" s="107"/>
      <c r="Q180" s="107"/>
      <c r="R180" s="107"/>
      <c r="S180" s="107"/>
      <c r="T180" s="108"/>
      <c r="U180" s="127">
        <v>25440</v>
      </c>
      <c r="V180" s="127"/>
      <c r="W180" s="127"/>
      <c r="X180" s="127"/>
      <c r="Y180" s="127"/>
      <c r="Z180" s="127">
        <v>0</v>
      </c>
      <c r="AA180" s="127"/>
      <c r="AB180" s="127"/>
      <c r="AC180" s="127"/>
      <c r="AD180" s="127"/>
      <c r="AE180" s="127">
        <v>37253</v>
      </c>
      <c r="AF180" s="127"/>
      <c r="AG180" s="127"/>
      <c r="AH180" s="127"/>
      <c r="AI180" s="127"/>
      <c r="AJ180" s="127">
        <v>0</v>
      </c>
      <c r="AK180" s="127"/>
      <c r="AL180" s="127"/>
      <c r="AM180" s="127"/>
      <c r="AN180" s="127"/>
      <c r="AO180" s="127">
        <v>13606</v>
      </c>
      <c r="AP180" s="127"/>
      <c r="AQ180" s="127"/>
      <c r="AR180" s="127"/>
      <c r="AS180" s="127"/>
      <c r="AT180" s="127">
        <v>0</v>
      </c>
      <c r="AU180" s="127"/>
      <c r="AV180" s="127"/>
      <c r="AW180" s="127"/>
      <c r="AX180" s="127"/>
      <c r="AY180" s="127">
        <v>14965</v>
      </c>
      <c r="AZ180" s="127"/>
      <c r="BA180" s="127"/>
      <c r="BB180" s="127"/>
      <c r="BC180" s="127"/>
      <c r="BD180" s="127">
        <v>0</v>
      </c>
      <c r="BE180" s="127"/>
      <c r="BF180" s="127"/>
      <c r="BG180" s="127"/>
      <c r="BH180" s="127"/>
      <c r="BI180" s="127">
        <v>16462</v>
      </c>
      <c r="BJ180" s="127"/>
      <c r="BK180" s="127"/>
      <c r="BL180" s="127"/>
      <c r="BM180" s="127"/>
      <c r="BN180" s="127">
        <v>0</v>
      </c>
      <c r="BO180" s="127"/>
      <c r="BP180" s="127"/>
      <c r="BQ180" s="127"/>
      <c r="BR180" s="127"/>
    </row>
    <row r="181" spans="1:79" s="113" customFormat="1" ht="13.2" customHeight="1">
      <c r="A181" s="109" t="s">
        <v>275</v>
      </c>
      <c r="B181" s="107"/>
      <c r="C181" s="107"/>
      <c r="D181" s="107"/>
      <c r="E181" s="107"/>
      <c r="F181" s="107"/>
      <c r="G181" s="107"/>
      <c r="H181" s="107"/>
      <c r="I181" s="107"/>
      <c r="J181" s="107"/>
      <c r="K181" s="107"/>
      <c r="L181" s="107"/>
      <c r="M181" s="107"/>
      <c r="N181" s="107"/>
      <c r="O181" s="107"/>
      <c r="P181" s="107"/>
      <c r="Q181" s="107"/>
      <c r="R181" s="107"/>
      <c r="S181" s="107"/>
      <c r="T181" s="108"/>
      <c r="U181" s="127">
        <v>21440</v>
      </c>
      <c r="V181" s="127"/>
      <c r="W181" s="127"/>
      <c r="X181" s="127"/>
      <c r="Y181" s="127"/>
      <c r="Z181" s="127">
        <v>0</v>
      </c>
      <c r="AA181" s="127"/>
      <c r="AB181" s="127"/>
      <c r="AC181" s="127"/>
      <c r="AD181" s="127"/>
      <c r="AE181" s="127">
        <v>30253</v>
      </c>
      <c r="AF181" s="127"/>
      <c r="AG181" s="127"/>
      <c r="AH181" s="127"/>
      <c r="AI181" s="127"/>
      <c r="AJ181" s="127">
        <v>0</v>
      </c>
      <c r="AK181" s="127"/>
      <c r="AL181" s="127"/>
      <c r="AM181" s="127"/>
      <c r="AN181" s="127"/>
      <c r="AO181" s="127">
        <v>13606</v>
      </c>
      <c r="AP181" s="127"/>
      <c r="AQ181" s="127"/>
      <c r="AR181" s="127"/>
      <c r="AS181" s="127"/>
      <c r="AT181" s="127">
        <v>0</v>
      </c>
      <c r="AU181" s="127"/>
      <c r="AV181" s="127"/>
      <c r="AW181" s="127"/>
      <c r="AX181" s="127"/>
      <c r="AY181" s="127">
        <v>14965</v>
      </c>
      <c r="AZ181" s="127"/>
      <c r="BA181" s="127"/>
      <c r="BB181" s="127"/>
      <c r="BC181" s="127"/>
      <c r="BD181" s="127">
        <v>0</v>
      </c>
      <c r="BE181" s="127"/>
      <c r="BF181" s="127"/>
      <c r="BG181" s="127"/>
      <c r="BH181" s="127"/>
      <c r="BI181" s="127">
        <v>16462</v>
      </c>
      <c r="BJ181" s="127"/>
      <c r="BK181" s="127"/>
      <c r="BL181" s="127"/>
      <c r="BM181" s="127"/>
      <c r="BN181" s="127">
        <v>0</v>
      </c>
      <c r="BO181" s="127"/>
      <c r="BP181" s="127"/>
      <c r="BQ181" s="127"/>
      <c r="BR181" s="127"/>
    </row>
    <row r="182" spans="1:79" s="113" customFormat="1" ht="13.2" customHeight="1">
      <c r="A182" s="109" t="s">
        <v>276</v>
      </c>
      <c r="B182" s="107"/>
      <c r="C182" s="107"/>
      <c r="D182" s="107"/>
      <c r="E182" s="107"/>
      <c r="F182" s="107"/>
      <c r="G182" s="107"/>
      <c r="H182" s="107"/>
      <c r="I182" s="107"/>
      <c r="J182" s="107"/>
      <c r="K182" s="107"/>
      <c r="L182" s="107"/>
      <c r="M182" s="107"/>
      <c r="N182" s="107"/>
      <c r="O182" s="107"/>
      <c r="P182" s="107"/>
      <c r="Q182" s="107"/>
      <c r="R182" s="107"/>
      <c r="S182" s="107"/>
      <c r="T182" s="108"/>
      <c r="U182" s="127">
        <v>4000</v>
      </c>
      <c r="V182" s="127"/>
      <c r="W182" s="127"/>
      <c r="X182" s="127"/>
      <c r="Y182" s="127"/>
      <c r="Z182" s="127">
        <v>0</v>
      </c>
      <c r="AA182" s="127"/>
      <c r="AB182" s="127"/>
      <c r="AC182" s="127"/>
      <c r="AD182" s="127"/>
      <c r="AE182" s="127">
        <v>7000</v>
      </c>
      <c r="AF182" s="127"/>
      <c r="AG182" s="127"/>
      <c r="AH182" s="127"/>
      <c r="AI182" s="127"/>
      <c r="AJ182" s="127">
        <v>0</v>
      </c>
      <c r="AK182" s="127"/>
      <c r="AL182" s="127"/>
      <c r="AM182" s="127"/>
      <c r="AN182" s="127"/>
      <c r="AO182" s="127">
        <v>0</v>
      </c>
      <c r="AP182" s="127"/>
      <c r="AQ182" s="127"/>
      <c r="AR182" s="127"/>
      <c r="AS182" s="127"/>
      <c r="AT182" s="127">
        <v>0</v>
      </c>
      <c r="AU182" s="127"/>
      <c r="AV182" s="127"/>
      <c r="AW182" s="127"/>
      <c r="AX182" s="127"/>
      <c r="AY182" s="127">
        <v>0</v>
      </c>
      <c r="AZ182" s="127"/>
      <c r="BA182" s="127"/>
      <c r="BB182" s="127"/>
      <c r="BC182" s="127"/>
      <c r="BD182" s="127">
        <v>0</v>
      </c>
      <c r="BE182" s="127"/>
      <c r="BF182" s="127"/>
      <c r="BG182" s="127"/>
      <c r="BH182" s="127"/>
      <c r="BI182" s="127">
        <v>0</v>
      </c>
      <c r="BJ182" s="127"/>
      <c r="BK182" s="127"/>
      <c r="BL182" s="127"/>
      <c r="BM182" s="127"/>
      <c r="BN182" s="127">
        <v>0</v>
      </c>
      <c r="BO182" s="127"/>
      <c r="BP182" s="127"/>
      <c r="BQ182" s="127"/>
      <c r="BR182" s="127"/>
    </row>
    <row r="183" spans="1:79" s="113" customFormat="1" ht="13.2" customHeight="1">
      <c r="A183" s="109" t="s">
        <v>486</v>
      </c>
      <c r="B183" s="107"/>
      <c r="C183" s="107"/>
      <c r="D183" s="107"/>
      <c r="E183" s="107"/>
      <c r="F183" s="107"/>
      <c r="G183" s="107"/>
      <c r="H183" s="107"/>
      <c r="I183" s="107"/>
      <c r="J183" s="107"/>
      <c r="K183" s="107"/>
      <c r="L183" s="107"/>
      <c r="M183" s="107"/>
      <c r="N183" s="107"/>
      <c r="O183" s="107"/>
      <c r="P183" s="107"/>
      <c r="Q183" s="107"/>
      <c r="R183" s="107"/>
      <c r="S183" s="107"/>
      <c r="T183" s="108"/>
      <c r="U183" s="127">
        <v>369083</v>
      </c>
      <c r="V183" s="127"/>
      <c r="W183" s="127"/>
      <c r="X183" s="127"/>
      <c r="Y183" s="127"/>
      <c r="Z183" s="127">
        <v>0</v>
      </c>
      <c r="AA183" s="127"/>
      <c r="AB183" s="127"/>
      <c r="AC183" s="127"/>
      <c r="AD183" s="127"/>
      <c r="AE183" s="127">
        <v>450074</v>
      </c>
      <c r="AF183" s="127"/>
      <c r="AG183" s="127"/>
      <c r="AH183" s="127"/>
      <c r="AI183" s="127"/>
      <c r="AJ183" s="127">
        <v>0</v>
      </c>
      <c r="AK183" s="127"/>
      <c r="AL183" s="127"/>
      <c r="AM183" s="127"/>
      <c r="AN183" s="127"/>
      <c r="AO183" s="127">
        <v>244600</v>
      </c>
      <c r="AP183" s="127"/>
      <c r="AQ183" s="127"/>
      <c r="AR183" s="127"/>
      <c r="AS183" s="127"/>
      <c r="AT183" s="127">
        <v>0</v>
      </c>
      <c r="AU183" s="127"/>
      <c r="AV183" s="127"/>
      <c r="AW183" s="127"/>
      <c r="AX183" s="127"/>
      <c r="AY183" s="127">
        <v>269060</v>
      </c>
      <c r="AZ183" s="127"/>
      <c r="BA183" s="127"/>
      <c r="BB183" s="127"/>
      <c r="BC183" s="127"/>
      <c r="BD183" s="127">
        <v>0</v>
      </c>
      <c r="BE183" s="127"/>
      <c r="BF183" s="127"/>
      <c r="BG183" s="127"/>
      <c r="BH183" s="127"/>
      <c r="BI183" s="127">
        <v>295952</v>
      </c>
      <c r="BJ183" s="127"/>
      <c r="BK183" s="127"/>
      <c r="BL183" s="127"/>
      <c r="BM183" s="127"/>
      <c r="BN183" s="127">
        <v>0</v>
      </c>
      <c r="BO183" s="127"/>
      <c r="BP183" s="127"/>
      <c r="BQ183" s="127"/>
      <c r="BR183" s="127"/>
    </row>
    <row r="184" spans="1:79" s="10" customFormat="1" ht="13.2" customHeight="1">
      <c r="A184" s="117" t="s">
        <v>188</v>
      </c>
      <c r="B184" s="115"/>
      <c r="C184" s="115"/>
      <c r="D184" s="115"/>
      <c r="E184" s="115"/>
      <c r="F184" s="115"/>
      <c r="G184" s="115"/>
      <c r="H184" s="115"/>
      <c r="I184" s="115"/>
      <c r="J184" s="115"/>
      <c r="K184" s="115"/>
      <c r="L184" s="115"/>
      <c r="M184" s="115"/>
      <c r="N184" s="115"/>
      <c r="O184" s="115"/>
      <c r="P184" s="115"/>
      <c r="Q184" s="115"/>
      <c r="R184" s="115"/>
      <c r="S184" s="115"/>
      <c r="T184" s="116"/>
      <c r="U184" s="131">
        <v>547483</v>
      </c>
      <c r="V184" s="131"/>
      <c r="W184" s="131"/>
      <c r="X184" s="131"/>
      <c r="Y184" s="131"/>
      <c r="Z184" s="131">
        <v>0</v>
      </c>
      <c r="AA184" s="131"/>
      <c r="AB184" s="131"/>
      <c r="AC184" s="131"/>
      <c r="AD184" s="131"/>
      <c r="AE184" s="131">
        <v>693500</v>
      </c>
      <c r="AF184" s="131"/>
      <c r="AG184" s="131"/>
      <c r="AH184" s="131"/>
      <c r="AI184" s="131"/>
      <c r="AJ184" s="131">
        <v>0</v>
      </c>
      <c r="AK184" s="131"/>
      <c r="AL184" s="131"/>
      <c r="AM184" s="131"/>
      <c r="AN184" s="131"/>
      <c r="AO184" s="131">
        <v>368856</v>
      </c>
      <c r="AP184" s="131"/>
      <c r="AQ184" s="131"/>
      <c r="AR184" s="131"/>
      <c r="AS184" s="131"/>
      <c r="AT184" s="131">
        <v>0</v>
      </c>
      <c r="AU184" s="131"/>
      <c r="AV184" s="131"/>
      <c r="AW184" s="131"/>
      <c r="AX184" s="131"/>
      <c r="AY184" s="131">
        <v>405740</v>
      </c>
      <c r="AZ184" s="131"/>
      <c r="BA184" s="131"/>
      <c r="BB184" s="131"/>
      <c r="BC184" s="131"/>
      <c r="BD184" s="131">
        <v>0</v>
      </c>
      <c r="BE184" s="131"/>
      <c r="BF184" s="131"/>
      <c r="BG184" s="131"/>
      <c r="BH184" s="131"/>
      <c r="BI184" s="131">
        <v>446300</v>
      </c>
      <c r="BJ184" s="131"/>
      <c r="BK184" s="131"/>
      <c r="BL184" s="131"/>
      <c r="BM184" s="131"/>
      <c r="BN184" s="131">
        <v>0</v>
      </c>
      <c r="BO184" s="131"/>
      <c r="BP184" s="131"/>
      <c r="BQ184" s="131"/>
      <c r="BR184" s="131"/>
    </row>
    <row r="185" spans="1:79" s="113" customFormat="1" ht="26.4" customHeight="1">
      <c r="A185" s="109" t="s">
        <v>277</v>
      </c>
      <c r="B185" s="107"/>
      <c r="C185" s="107"/>
      <c r="D185" s="107"/>
      <c r="E185" s="107"/>
      <c r="F185" s="107"/>
      <c r="G185" s="107"/>
      <c r="H185" s="107"/>
      <c r="I185" s="107"/>
      <c r="J185" s="107"/>
      <c r="K185" s="107"/>
      <c r="L185" s="107"/>
      <c r="M185" s="107"/>
      <c r="N185" s="107"/>
      <c r="O185" s="107"/>
      <c r="P185" s="107"/>
      <c r="Q185" s="107"/>
      <c r="R185" s="107"/>
      <c r="S185" s="107"/>
      <c r="T185" s="108"/>
      <c r="U185" s="127" t="s">
        <v>228</v>
      </c>
      <c r="V185" s="127"/>
      <c r="W185" s="127"/>
      <c r="X185" s="127"/>
      <c r="Y185" s="127"/>
      <c r="Z185" s="127"/>
      <c r="AA185" s="127"/>
      <c r="AB185" s="127"/>
      <c r="AC185" s="127"/>
      <c r="AD185" s="127"/>
      <c r="AE185" s="127" t="s">
        <v>228</v>
      </c>
      <c r="AF185" s="127"/>
      <c r="AG185" s="127"/>
      <c r="AH185" s="127"/>
      <c r="AI185" s="127"/>
      <c r="AJ185" s="127"/>
      <c r="AK185" s="127"/>
      <c r="AL185" s="127"/>
      <c r="AM185" s="127"/>
      <c r="AN185" s="127"/>
      <c r="AO185" s="127" t="s">
        <v>228</v>
      </c>
      <c r="AP185" s="127"/>
      <c r="AQ185" s="127"/>
      <c r="AR185" s="127"/>
      <c r="AS185" s="127"/>
      <c r="AT185" s="127"/>
      <c r="AU185" s="127"/>
      <c r="AV185" s="127"/>
      <c r="AW185" s="127"/>
      <c r="AX185" s="127"/>
      <c r="AY185" s="127" t="s">
        <v>228</v>
      </c>
      <c r="AZ185" s="127"/>
      <c r="BA185" s="127"/>
      <c r="BB185" s="127"/>
      <c r="BC185" s="127"/>
      <c r="BD185" s="127"/>
      <c r="BE185" s="127"/>
      <c r="BF185" s="127"/>
      <c r="BG185" s="127"/>
      <c r="BH185" s="127"/>
      <c r="BI185" s="127" t="s">
        <v>228</v>
      </c>
      <c r="BJ185" s="127"/>
      <c r="BK185" s="127"/>
      <c r="BL185" s="127"/>
      <c r="BM185" s="127"/>
      <c r="BN185" s="127"/>
      <c r="BO185" s="127"/>
      <c r="BP185" s="127"/>
      <c r="BQ185" s="127"/>
      <c r="BR185" s="127"/>
    </row>
    <row r="187" spans="1:79" ht="14.25" customHeight="1">
      <c r="A187" s="40" t="s">
        <v>164</v>
      </c>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row>
    <row r="190" spans="1:79" ht="15" customHeight="1">
      <c r="A190" s="50" t="s">
        <v>9</v>
      </c>
      <c r="B190" s="51"/>
      <c r="C190" s="51"/>
      <c r="D190" s="50" t="s">
        <v>13</v>
      </c>
      <c r="E190" s="51"/>
      <c r="F190" s="51"/>
      <c r="G190" s="51"/>
      <c r="H190" s="51"/>
      <c r="I190" s="51"/>
      <c r="J190" s="51"/>
      <c r="K190" s="51"/>
      <c r="L190" s="51"/>
      <c r="M190" s="51"/>
      <c r="N190" s="51"/>
      <c r="O190" s="51"/>
      <c r="P190" s="51"/>
      <c r="Q190" s="51"/>
      <c r="R190" s="51"/>
      <c r="S190" s="51"/>
      <c r="T190" s="51"/>
      <c r="U190" s="51"/>
      <c r="V190" s="52"/>
      <c r="W190" s="45" t="s">
        <v>220</v>
      </c>
      <c r="X190" s="45"/>
      <c r="Y190" s="45"/>
      <c r="Z190" s="45"/>
      <c r="AA190" s="45"/>
      <c r="AB190" s="45"/>
      <c r="AC190" s="45"/>
      <c r="AD190" s="45"/>
      <c r="AE190" s="45"/>
      <c r="AF190" s="45"/>
      <c r="AG190" s="45"/>
      <c r="AH190" s="45"/>
      <c r="AI190" s="45" t="s">
        <v>289</v>
      </c>
      <c r="AJ190" s="45"/>
      <c r="AK190" s="45"/>
      <c r="AL190" s="45"/>
      <c r="AM190" s="45"/>
      <c r="AN190" s="45"/>
      <c r="AO190" s="45"/>
      <c r="AP190" s="45"/>
      <c r="AQ190" s="45"/>
      <c r="AR190" s="45"/>
      <c r="AS190" s="45"/>
      <c r="AT190" s="45"/>
      <c r="AU190" s="45" t="s">
        <v>299</v>
      </c>
      <c r="AV190" s="45"/>
      <c r="AW190" s="45"/>
      <c r="AX190" s="45"/>
      <c r="AY190" s="45"/>
      <c r="AZ190" s="45"/>
      <c r="BA190" s="45" t="s">
        <v>305</v>
      </c>
      <c r="BB190" s="45"/>
      <c r="BC190" s="45"/>
      <c r="BD190" s="45"/>
      <c r="BE190" s="45"/>
      <c r="BF190" s="45"/>
      <c r="BG190" s="45" t="s">
        <v>312</v>
      </c>
      <c r="BH190" s="45"/>
      <c r="BI190" s="45"/>
      <c r="BJ190" s="45"/>
      <c r="BK190" s="45"/>
      <c r="BL190" s="45"/>
    </row>
    <row r="191" spans="1:79" ht="15" customHeight="1">
      <c r="A191" s="78"/>
      <c r="B191" s="79"/>
      <c r="C191" s="79"/>
      <c r="D191" s="78"/>
      <c r="E191" s="79"/>
      <c r="F191" s="79"/>
      <c r="G191" s="79"/>
      <c r="H191" s="79"/>
      <c r="I191" s="79"/>
      <c r="J191" s="79"/>
      <c r="K191" s="79"/>
      <c r="L191" s="79"/>
      <c r="M191" s="79"/>
      <c r="N191" s="79"/>
      <c r="O191" s="79"/>
      <c r="P191" s="79"/>
      <c r="Q191" s="79"/>
      <c r="R191" s="79"/>
      <c r="S191" s="79"/>
      <c r="T191" s="79"/>
      <c r="U191" s="79"/>
      <c r="V191" s="80"/>
      <c r="W191" s="45" t="s">
        <v>7</v>
      </c>
      <c r="X191" s="45"/>
      <c r="Y191" s="45"/>
      <c r="Z191" s="45"/>
      <c r="AA191" s="45"/>
      <c r="AB191" s="45"/>
      <c r="AC191" s="45" t="s">
        <v>6</v>
      </c>
      <c r="AD191" s="45"/>
      <c r="AE191" s="45"/>
      <c r="AF191" s="45"/>
      <c r="AG191" s="45"/>
      <c r="AH191" s="45"/>
      <c r="AI191" s="45" t="s">
        <v>7</v>
      </c>
      <c r="AJ191" s="45"/>
      <c r="AK191" s="45"/>
      <c r="AL191" s="45"/>
      <c r="AM191" s="45"/>
      <c r="AN191" s="45"/>
      <c r="AO191" s="45" t="s">
        <v>6</v>
      </c>
      <c r="AP191" s="45"/>
      <c r="AQ191" s="45"/>
      <c r="AR191" s="45"/>
      <c r="AS191" s="45"/>
      <c r="AT191" s="45"/>
      <c r="AU191" s="77" t="s">
        <v>7</v>
      </c>
      <c r="AV191" s="77"/>
      <c r="AW191" s="77"/>
      <c r="AX191" s="77" t="s">
        <v>6</v>
      </c>
      <c r="AY191" s="77"/>
      <c r="AZ191" s="77"/>
      <c r="BA191" s="77" t="s">
        <v>7</v>
      </c>
      <c r="BB191" s="77"/>
      <c r="BC191" s="77"/>
      <c r="BD191" s="77" t="s">
        <v>6</v>
      </c>
      <c r="BE191" s="77"/>
      <c r="BF191" s="77"/>
      <c r="BG191" s="77" t="s">
        <v>7</v>
      </c>
      <c r="BH191" s="77"/>
      <c r="BI191" s="77"/>
      <c r="BJ191" s="77" t="s">
        <v>6</v>
      </c>
      <c r="BK191" s="77"/>
      <c r="BL191" s="77"/>
    </row>
    <row r="192" spans="1:79" ht="57" customHeight="1">
      <c r="A192" s="53"/>
      <c r="B192" s="54"/>
      <c r="C192" s="54"/>
      <c r="D192" s="53"/>
      <c r="E192" s="54"/>
      <c r="F192" s="54"/>
      <c r="G192" s="54"/>
      <c r="H192" s="54"/>
      <c r="I192" s="54"/>
      <c r="J192" s="54"/>
      <c r="K192" s="54"/>
      <c r="L192" s="54"/>
      <c r="M192" s="54"/>
      <c r="N192" s="54"/>
      <c r="O192" s="54"/>
      <c r="P192" s="54"/>
      <c r="Q192" s="54"/>
      <c r="R192" s="54"/>
      <c r="S192" s="54"/>
      <c r="T192" s="54"/>
      <c r="U192" s="54"/>
      <c r="V192" s="55"/>
      <c r="W192" s="45" t="s">
        <v>15</v>
      </c>
      <c r="X192" s="45"/>
      <c r="Y192" s="45"/>
      <c r="Z192" s="45" t="s">
        <v>14</v>
      </c>
      <c r="AA192" s="45"/>
      <c r="AB192" s="45"/>
      <c r="AC192" s="45" t="s">
        <v>15</v>
      </c>
      <c r="AD192" s="45"/>
      <c r="AE192" s="45"/>
      <c r="AF192" s="45" t="s">
        <v>14</v>
      </c>
      <c r="AG192" s="45"/>
      <c r="AH192" s="45"/>
      <c r="AI192" s="45" t="s">
        <v>15</v>
      </c>
      <c r="AJ192" s="45"/>
      <c r="AK192" s="45"/>
      <c r="AL192" s="45" t="s">
        <v>14</v>
      </c>
      <c r="AM192" s="45"/>
      <c r="AN192" s="45"/>
      <c r="AO192" s="45" t="s">
        <v>15</v>
      </c>
      <c r="AP192" s="45"/>
      <c r="AQ192" s="45"/>
      <c r="AR192" s="45" t="s">
        <v>14</v>
      </c>
      <c r="AS192" s="45"/>
      <c r="AT192" s="45"/>
      <c r="AU192" s="77"/>
      <c r="AV192" s="77"/>
      <c r="AW192" s="77"/>
      <c r="AX192" s="77"/>
      <c r="AY192" s="77"/>
      <c r="AZ192" s="77"/>
      <c r="BA192" s="77"/>
      <c r="BB192" s="77"/>
      <c r="BC192" s="77"/>
      <c r="BD192" s="77"/>
      <c r="BE192" s="77"/>
      <c r="BF192" s="77"/>
      <c r="BG192" s="77"/>
      <c r="BH192" s="77"/>
      <c r="BI192" s="77"/>
      <c r="BJ192" s="77"/>
      <c r="BK192" s="77"/>
      <c r="BL192" s="77"/>
    </row>
    <row r="193" spans="1:79" ht="15" customHeight="1">
      <c r="A193" s="28">
        <v>1</v>
      </c>
      <c r="B193" s="29"/>
      <c r="C193" s="29"/>
      <c r="D193" s="28">
        <v>2</v>
      </c>
      <c r="E193" s="29"/>
      <c r="F193" s="29"/>
      <c r="G193" s="29"/>
      <c r="H193" s="29"/>
      <c r="I193" s="29"/>
      <c r="J193" s="29"/>
      <c r="K193" s="29"/>
      <c r="L193" s="29"/>
      <c r="M193" s="29"/>
      <c r="N193" s="29"/>
      <c r="O193" s="29"/>
      <c r="P193" s="29"/>
      <c r="Q193" s="29"/>
      <c r="R193" s="29"/>
      <c r="S193" s="29"/>
      <c r="T193" s="29"/>
      <c r="U193" s="29"/>
      <c r="V193" s="46"/>
      <c r="W193" s="45">
        <v>3</v>
      </c>
      <c r="X193" s="45"/>
      <c r="Y193" s="45"/>
      <c r="Z193" s="45">
        <v>4</v>
      </c>
      <c r="AA193" s="45"/>
      <c r="AB193" s="45"/>
      <c r="AC193" s="45">
        <v>5</v>
      </c>
      <c r="AD193" s="45"/>
      <c r="AE193" s="45"/>
      <c r="AF193" s="45">
        <v>6</v>
      </c>
      <c r="AG193" s="45"/>
      <c r="AH193" s="45"/>
      <c r="AI193" s="45">
        <v>7</v>
      </c>
      <c r="AJ193" s="45"/>
      <c r="AK193" s="45"/>
      <c r="AL193" s="45">
        <v>8</v>
      </c>
      <c r="AM193" s="45"/>
      <c r="AN193" s="45"/>
      <c r="AO193" s="45">
        <v>9</v>
      </c>
      <c r="AP193" s="45"/>
      <c r="AQ193" s="45"/>
      <c r="AR193" s="45">
        <v>10</v>
      </c>
      <c r="AS193" s="45"/>
      <c r="AT193" s="45"/>
      <c r="AU193" s="45">
        <v>11</v>
      </c>
      <c r="AV193" s="45"/>
      <c r="AW193" s="45"/>
      <c r="AX193" s="45">
        <v>12</v>
      </c>
      <c r="AY193" s="45"/>
      <c r="AZ193" s="45"/>
      <c r="BA193" s="45">
        <v>13</v>
      </c>
      <c r="BB193" s="45"/>
      <c r="BC193" s="45"/>
      <c r="BD193" s="45">
        <v>14</v>
      </c>
      <c r="BE193" s="45"/>
      <c r="BF193" s="45"/>
      <c r="BG193" s="45">
        <v>15</v>
      </c>
      <c r="BH193" s="45"/>
      <c r="BI193" s="45"/>
      <c r="BJ193" s="45">
        <v>16</v>
      </c>
      <c r="BK193" s="45"/>
      <c r="BL193" s="45"/>
    </row>
    <row r="194" spans="1:79" s="2" customFormat="1" ht="12.75" hidden="1" customHeight="1">
      <c r="A194" s="24" t="s">
        <v>93</v>
      </c>
      <c r="B194" s="25"/>
      <c r="C194" s="25"/>
      <c r="D194" s="24" t="s">
        <v>81</v>
      </c>
      <c r="E194" s="25"/>
      <c r="F194" s="25"/>
      <c r="G194" s="25"/>
      <c r="H194" s="25"/>
      <c r="I194" s="25"/>
      <c r="J194" s="25"/>
      <c r="K194" s="25"/>
      <c r="L194" s="25"/>
      <c r="M194" s="25"/>
      <c r="N194" s="25"/>
      <c r="O194" s="25"/>
      <c r="P194" s="25"/>
      <c r="Q194" s="25"/>
      <c r="R194" s="25"/>
      <c r="S194" s="25"/>
      <c r="T194" s="25"/>
      <c r="U194" s="25"/>
      <c r="V194" s="37"/>
      <c r="W194" s="39" t="s">
        <v>96</v>
      </c>
      <c r="X194" s="39"/>
      <c r="Y194" s="39"/>
      <c r="Z194" s="39" t="s">
        <v>97</v>
      </c>
      <c r="AA194" s="39"/>
      <c r="AB194" s="39"/>
      <c r="AC194" s="36" t="s">
        <v>98</v>
      </c>
      <c r="AD194" s="36"/>
      <c r="AE194" s="36"/>
      <c r="AF194" s="36" t="s">
        <v>99</v>
      </c>
      <c r="AG194" s="36"/>
      <c r="AH194" s="36"/>
      <c r="AI194" s="39" t="s">
        <v>100</v>
      </c>
      <c r="AJ194" s="39"/>
      <c r="AK194" s="39"/>
      <c r="AL194" s="39" t="s">
        <v>101</v>
      </c>
      <c r="AM194" s="39"/>
      <c r="AN194" s="39"/>
      <c r="AO194" s="36" t="s">
        <v>131</v>
      </c>
      <c r="AP194" s="36"/>
      <c r="AQ194" s="36"/>
      <c r="AR194" s="36" t="s">
        <v>102</v>
      </c>
      <c r="AS194" s="36"/>
      <c r="AT194" s="36"/>
      <c r="AU194" s="39" t="s">
        <v>137</v>
      </c>
      <c r="AV194" s="39"/>
      <c r="AW194" s="39"/>
      <c r="AX194" s="36" t="s">
        <v>138</v>
      </c>
      <c r="AY194" s="36"/>
      <c r="AZ194" s="36"/>
      <c r="BA194" s="39" t="s">
        <v>139</v>
      </c>
      <c r="BB194" s="39"/>
      <c r="BC194" s="39"/>
      <c r="BD194" s="36" t="s">
        <v>140</v>
      </c>
      <c r="BE194" s="36"/>
      <c r="BF194" s="36"/>
      <c r="BG194" s="39" t="s">
        <v>141</v>
      </c>
      <c r="BH194" s="39"/>
      <c r="BI194" s="39"/>
      <c r="BJ194" s="36" t="s">
        <v>142</v>
      </c>
      <c r="BK194" s="36"/>
      <c r="BL194" s="36"/>
      <c r="CA194" s="2" t="s">
        <v>130</v>
      </c>
    </row>
    <row r="195" spans="1:79" s="10" customFormat="1" ht="13.2" customHeight="1">
      <c r="A195" s="103">
        <v>1</v>
      </c>
      <c r="B195" s="104"/>
      <c r="C195" s="104"/>
      <c r="D195" s="117" t="s">
        <v>280</v>
      </c>
      <c r="E195" s="115"/>
      <c r="F195" s="115"/>
      <c r="G195" s="115"/>
      <c r="H195" s="115"/>
      <c r="I195" s="115"/>
      <c r="J195" s="115"/>
      <c r="K195" s="115"/>
      <c r="L195" s="115"/>
      <c r="M195" s="115"/>
      <c r="N195" s="115"/>
      <c r="O195" s="115"/>
      <c r="P195" s="115"/>
      <c r="Q195" s="115"/>
      <c r="R195" s="115"/>
      <c r="S195" s="115"/>
      <c r="T195" s="115"/>
      <c r="U195" s="115"/>
      <c r="V195" s="116"/>
      <c r="W195" s="142"/>
      <c r="X195" s="142"/>
      <c r="Y195" s="142"/>
      <c r="Z195" s="142"/>
      <c r="AA195" s="142"/>
      <c r="AB195" s="142"/>
      <c r="AC195" s="142"/>
      <c r="AD195" s="142"/>
      <c r="AE195" s="142"/>
      <c r="AF195" s="142"/>
      <c r="AG195" s="142"/>
      <c r="AH195" s="142"/>
      <c r="AI195" s="142"/>
      <c r="AJ195" s="142"/>
      <c r="AK195" s="142"/>
      <c r="AL195" s="142"/>
      <c r="AM195" s="142"/>
      <c r="AN195" s="142"/>
      <c r="AO195" s="142"/>
      <c r="AP195" s="142"/>
      <c r="AQ195" s="142"/>
      <c r="AR195" s="142"/>
      <c r="AS195" s="142"/>
      <c r="AT195" s="142"/>
      <c r="AU195" s="142"/>
      <c r="AV195" s="142"/>
      <c r="AW195" s="142"/>
      <c r="AX195" s="142"/>
      <c r="AY195" s="142"/>
      <c r="AZ195" s="142"/>
      <c r="BA195" s="142"/>
      <c r="BB195" s="142"/>
      <c r="BC195" s="142"/>
      <c r="BD195" s="142"/>
      <c r="BE195" s="142"/>
      <c r="BF195" s="142"/>
      <c r="BG195" s="142"/>
      <c r="BH195" s="142"/>
      <c r="BI195" s="142"/>
      <c r="BJ195" s="142"/>
      <c r="BK195" s="142"/>
      <c r="BL195" s="142"/>
      <c r="CA195" s="10" t="s">
        <v>53</v>
      </c>
    </row>
    <row r="196" spans="1:79" s="113" customFormat="1" ht="26.4" customHeight="1">
      <c r="A196" s="124">
        <v>2</v>
      </c>
      <c r="B196" s="125"/>
      <c r="C196" s="125"/>
      <c r="D196" s="109" t="s">
        <v>281</v>
      </c>
      <c r="E196" s="107"/>
      <c r="F196" s="107"/>
      <c r="G196" s="107"/>
      <c r="H196" s="107"/>
      <c r="I196" s="107"/>
      <c r="J196" s="107"/>
      <c r="K196" s="107"/>
      <c r="L196" s="107"/>
      <c r="M196" s="107"/>
      <c r="N196" s="107"/>
      <c r="O196" s="107"/>
      <c r="P196" s="107"/>
      <c r="Q196" s="107"/>
      <c r="R196" s="107"/>
      <c r="S196" s="107"/>
      <c r="T196" s="107"/>
      <c r="U196" s="107"/>
      <c r="V196" s="108"/>
      <c r="W196" s="143" t="s">
        <v>228</v>
      </c>
      <c r="X196" s="143"/>
      <c r="Y196" s="143"/>
      <c r="Z196" s="143" t="s">
        <v>228</v>
      </c>
      <c r="AA196" s="143"/>
      <c r="AB196" s="143"/>
      <c r="AC196" s="143"/>
      <c r="AD196" s="143"/>
      <c r="AE196" s="143"/>
      <c r="AF196" s="143"/>
      <c r="AG196" s="143"/>
      <c r="AH196" s="143"/>
      <c r="AI196" s="143" t="s">
        <v>228</v>
      </c>
      <c r="AJ196" s="143"/>
      <c r="AK196" s="143"/>
      <c r="AL196" s="143" t="s">
        <v>228</v>
      </c>
      <c r="AM196" s="143"/>
      <c r="AN196" s="143"/>
      <c r="AO196" s="143"/>
      <c r="AP196" s="143"/>
      <c r="AQ196" s="143"/>
      <c r="AR196" s="143"/>
      <c r="AS196" s="143"/>
      <c r="AT196" s="143"/>
      <c r="AU196" s="143" t="s">
        <v>228</v>
      </c>
      <c r="AV196" s="143"/>
      <c r="AW196" s="143"/>
      <c r="AX196" s="143"/>
      <c r="AY196" s="143"/>
      <c r="AZ196" s="143"/>
      <c r="BA196" s="143" t="s">
        <v>228</v>
      </c>
      <c r="BB196" s="143"/>
      <c r="BC196" s="143"/>
      <c r="BD196" s="143"/>
      <c r="BE196" s="143"/>
      <c r="BF196" s="143"/>
      <c r="BG196" s="143" t="s">
        <v>228</v>
      </c>
      <c r="BH196" s="143"/>
      <c r="BI196" s="143"/>
      <c r="BJ196" s="143"/>
      <c r="BK196" s="143"/>
      <c r="BL196" s="143"/>
    </row>
    <row r="199" spans="1:79" ht="14.25" customHeight="1">
      <c r="A199" s="40" t="s">
        <v>196</v>
      </c>
      <c r="B199" s="40"/>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row>
    <row r="201" spans="1:79" ht="14.25" customHeight="1">
      <c r="A201" s="40" t="s">
        <v>300</v>
      </c>
      <c r="B201" s="40"/>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row>
    <row r="203" spans="1:79" ht="15" customHeight="1">
      <c r="A203" s="32" t="s">
        <v>219</v>
      </c>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U203" s="32"/>
      <c r="AV203" s="32"/>
      <c r="AW203" s="32"/>
      <c r="AX203" s="32"/>
      <c r="AY203" s="32"/>
      <c r="AZ203" s="32"/>
      <c r="BA203" s="32"/>
      <c r="BB203" s="32"/>
      <c r="BC203" s="32"/>
      <c r="BD203" s="32"/>
      <c r="BE203" s="32"/>
      <c r="BF203" s="32"/>
      <c r="BG203" s="32"/>
      <c r="BH203" s="32"/>
      <c r="BI203" s="32"/>
      <c r="BJ203" s="32"/>
      <c r="BK203" s="32"/>
      <c r="BL203" s="32"/>
    </row>
    <row r="205" spans="1:79" ht="15" customHeight="1">
      <c r="A205" s="45" t="s">
        <v>9</v>
      </c>
      <c r="B205" s="45"/>
      <c r="C205" s="45"/>
      <c r="D205" s="45"/>
      <c r="E205" s="45"/>
      <c r="F205" s="45"/>
      <c r="G205" s="45" t="s">
        <v>165</v>
      </c>
      <c r="H205" s="45"/>
      <c r="I205" s="45"/>
      <c r="J205" s="45"/>
      <c r="K205" s="45"/>
      <c r="L205" s="45"/>
      <c r="M205" s="45"/>
      <c r="N205" s="45"/>
      <c r="O205" s="45"/>
      <c r="P205" s="45"/>
      <c r="Q205" s="45"/>
      <c r="R205" s="45"/>
      <c r="S205" s="45"/>
      <c r="T205" s="45" t="s">
        <v>16</v>
      </c>
      <c r="U205" s="45"/>
      <c r="V205" s="45"/>
      <c r="W205" s="45"/>
      <c r="X205" s="45"/>
      <c r="Y205" s="45"/>
      <c r="Z205" s="45"/>
      <c r="AA205" s="28" t="s">
        <v>220</v>
      </c>
      <c r="AB205" s="82"/>
      <c r="AC205" s="82"/>
      <c r="AD205" s="82"/>
      <c r="AE205" s="82"/>
      <c r="AF205" s="82"/>
      <c r="AG205" s="82"/>
      <c r="AH205" s="82"/>
      <c r="AI205" s="82"/>
      <c r="AJ205" s="82"/>
      <c r="AK205" s="82"/>
      <c r="AL205" s="82"/>
      <c r="AM205" s="82"/>
      <c r="AN205" s="82"/>
      <c r="AO205" s="83"/>
      <c r="AP205" s="28" t="s">
        <v>221</v>
      </c>
      <c r="AQ205" s="29"/>
      <c r="AR205" s="29"/>
      <c r="AS205" s="29"/>
      <c r="AT205" s="29"/>
      <c r="AU205" s="29"/>
      <c r="AV205" s="29"/>
      <c r="AW205" s="29"/>
      <c r="AX205" s="29"/>
      <c r="AY205" s="29"/>
      <c r="AZ205" s="29"/>
      <c r="BA205" s="29"/>
      <c r="BB205" s="29"/>
      <c r="BC205" s="29"/>
      <c r="BD205" s="46"/>
      <c r="BE205" s="28" t="s">
        <v>222</v>
      </c>
      <c r="BF205" s="29"/>
      <c r="BG205" s="29"/>
      <c r="BH205" s="29"/>
      <c r="BI205" s="29"/>
      <c r="BJ205" s="29"/>
      <c r="BK205" s="29"/>
      <c r="BL205" s="29"/>
      <c r="BM205" s="29"/>
      <c r="BN205" s="29"/>
      <c r="BO205" s="29"/>
      <c r="BP205" s="29"/>
      <c r="BQ205" s="29"/>
      <c r="BR205" s="29"/>
      <c r="BS205" s="46"/>
    </row>
    <row r="206" spans="1:79" ht="32.1" customHeight="1">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t="s">
        <v>7</v>
      </c>
      <c r="AB206" s="45"/>
      <c r="AC206" s="45"/>
      <c r="AD206" s="45"/>
      <c r="AE206" s="45"/>
      <c r="AF206" s="45" t="s">
        <v>6</v>
      </c>
      <c r="AG206" s="45"/>
      <c r="AH206" s="45"/>
      <c r="AI206" s="45"/>
      <c r="AJ206" s="45"/>
      <c r="AK206" s="45" t="s">
        <v>114</v>
      </c>
      <c r="AL206" s="45"/>
      <c r="AM206" s="45"/>
      <c r="AN206" s="45"/>
      <c r="AO206" s="45"/>
      <c r="AP206" s="45" t="s">
        <v>7</v>
      </c>
      <c r="AQ206" s="45"/>
      <c r="AR206" s="45"/>
      <c r="AS206" s="45"/>
      <c r="AT206" s="45"/>
      <c r="AU206" s="45" t="s">
        <v>6</v>
      </c>
      <c r="AV206" s="45"/>
      <c r="AW206" s="45"/>
      <c r="AX206" s="45"/>
      <c r="AY206" s="45"/>
      <c r="AZ206" s="45" t="s">
        <v>121</v>
      </c>
      <c r="BA206" s="45"/>
      <c r="BB206" s="45"/>
      <c r="BC206" s="45"/>
      <c r="BD206" s="45"/>
      <c r="BE206" s="45" t="s">
        <v>7</v>
      </c>
      <c r="BF206" s="45"/>
      <c r="BG206" s="45"/>
      <c r="BH206" s="45"/>
      <c r="BI206" s="45"/>
      <c r="BJ206" s="45" t="s">
        <v>6</v>
      </c>
      <c r="BK206" s="45"/>
      <c r="BL206" s="45"/>
      <c r="BM206" s="45"/>
      <c r="BN206" s="45"/>
      <c r="BO206" s="45" t="s">
        <v>166</v>
      </c>
      <c r="BP206" s="45"/>
      <c r="BQ206" s="45"/>
      <c r="BR206" s="45"/>
      <c r="BS206" s="45"/>
    </row>
    <row r="207" spans="1:79" ht="15" customHeight="1">
      <c r="A207" s="45">
        <v>1</v>
      </c>
      <c r="B207" s="45"/>
      <c r="C207" s="45"/>
      <c r="D207" s="45"/>
      <c r="E207" s="45"/>
      <c r="F207" s="45"/>
      <c r="G207" s="45">
        <v>2</v>
      </c>
      <c r="H207" s="45"/>
      <c r="I207" s="45"/>
      <c r="J207" s="45"/>
      <c r="K207" s="45"/>
      <c r="L207" s="45"/>
      <c r="M207" s="45"/>
      <c r="N207" s="45"/>
      <c r="O207" s="45"/>
      <c r="P207" s="45"/>
      <c r="Q207" s="45"/>
      <c r="R207" s="45"/>
      <c r="S207" s="45"/>
      <c r="T207" s="45">
        <v>3</v>
      </c>
      <c r="U207" s="45"/>
      <c r="V207" s="45"/>
      <c r="W207" s="45"/>
      <c r="X207" s="45"/>
      <c r="Y207" s="45"/>
      <c r="Z207" s="45"/>
      <c r="AA207" s="45">
        <v>4</v>
      </c>
      <c r="AB207" s="45"/>
      <c r="AC207" s="45"/>
      <c r="AD207" s="45"/>
      <c r="AE207" s="45"/>
      <c r="AF207" s="45">
        <v>5</v>
      </c>
      <c r="AG207" s="45"/>
      <c r="AH207" s="45"/>
      <c r="AI207" s="45"/>
      <c r="AJ207" s="45"/>
      <c r="AK207" s="45">
        <v>6</v>
      </c>
      <c r="AL207" s="45"/>
      <c r="AM207" s="45"/>
      <c r="AN207" s="45"/>
      <c r="AO207" s="45"/>
      <c r="AP207" s="45">
        <v>7</v>
      </c>
      <c r="AQ207" s="45"/>
      <c r="AR207" s="45"/>
      <c r="AS207" s="45"/>
      <c r="AT207" s="45"/>
      <c r="AU207" s="45">
        <v>8</v>
      </c>
      <c r="AV207" s="45"/>
      <c r="AW207" s="45"/>
      <c r="AX207" s="45"/>
      <c r="AY207" s="45"/>
      <c r="AZ207" s="45">
        <v>9</v>
      </c>
      <c r="BA207" s="45"/>
      <c r="BB207" s="45"/>
      <c r="BC207" s="45"/>
      <c r="BD207" s="45"/>
      <c r="BE207" s="45">
        <v>10</v>
      </c>
      <c r="BF207" s="45"/>
      <c r="BG207" s="45"/>
      <c r="BH207" s="45"/>
      <c r="BI207" s="45"/>
      <c r="BJ207" s="45">
        <v>11</v>
      </c>
      <c r="BK207" s="45"/>
      <c r="BL207" s="45"/>
      <c r="BM207" s="45"/>
      <c r="BN207" s="45"/>
      <c r="BO207" s="45">
        <v>12</v>
      </c>
      <c r="BP207" s="45"/>
      <c r="BQ207" s="45"/>
      <c r="BR207" s="45"/>
      <c r="BS207" s="45"/>
    </row>
    <row r="208" spans="1:79" s="2" customFormat="1" ht="15" hidden="1" customHeight="1">
      <c r="A208" s="39" t="s">
        <v>93</v>
      </c>
      <c r="B208" s="39"/>
      <c r="C208" s="39"/>
      <c r="D208" s="39"/>
      <c r="E208" s="39"/>
      <c r="F208" s="39"/>
      <c r="G208" s="76" t="s">
        <v>81</v>
      </c>
      <c r="H208" s="76"/>
      <c r="I208" s="76"/>
      <c r="J208" s="76"/>
      <c r="K208" s="76"/>
      <c r="L208" s="76"/>
      <c r="M208" s="76"/>
      <c r="N208" s="76"/>
      <c r="O208" s="76"/>
      <c r="P208" s="76"/>
      <c r="Q208" s="76"/>
      <c r="R208" s="76"/>
      <c r="S208" s="76"/>
      <c r="T208" s="76" t="s">
        <v>103</v>
      </c>
      <c r="U208" s="76"/>
      <c r="V208" s="76"/>
      <c r="W208" s="76"/>
      <c r="X208" s="76"/>
      <c r="Y208" s="76"/>
      <c r="Z208" s="76"/>
      <c r="AA208" s="36" t="s">
        <v>89</v>
      </c>
      <c r="AB208" s="36"/>
      <c r="AC208" s="36"/>
      <c r="AD208" s="36"/>
      <c r="AE208" s="36"/>
      <c r="AF208" s="36" t="s">
        <v>90</v>
      </c>
      <c r="AG208" s="36"/>
      <c r="AH208" s="36"/>
      <c r="AI208" s="36"/>
      <c r="AJ208" s="36"/>
      <c r="AK208" s="62" t="s">
        <v>161</v>
      </c>
      <c r="AL208" s="62"/>
      <c r="AM208" s="62"/>
      <c r="AN208" s="62"/>
      <c r="AO208" s="62"/>
      <c r="AP208" s="36" t="s">
        <v>91</v>
      </c>
      <c r="AQ208" s="36"/>
      <c r="AR208" s="36"/>
      <c r="AS208" s="36"/>
      <c r="AT208" s="36"/>
      <c r="AU208" s="36" t="s">
        <v>92</v>
      </c>
      <c r="AV208" s="36"/>
      <c r="AW208" s="36"/>
      <c r="AX208" s="36"/>
      <c r="AY208" s="36"/>
      <c r="AZ208" s="62" t="s">
        <v>161</v>
      </c>
      <c r="BA208" s="62"/>
      <c r="BB208" s="62"/>
      <c r="BC208" s="62"/>
      <c r="BD208" s="62"/>
      <c r="BE208" s="36" t="s">
        <v>82</v>
      </c>
      <c r="BF208" s="36"/>
      <c r="BG208" s="36"/>
      <c r="BH208" s="36"/>
      <c r="BI208" s="36"/>
      <c r="BJ208" s="36" t="s">
        <v>83</v>
      </c>
      <c r="BK208" s="36"/>
      <c r="BL208" s="36"/>
      <c r="BM208" s="36"/>
      <c r="BN208" s="36"/>
      <c r="BO208" s="62" t="s">
        <v>161</v>
      </c>
      <c r="BP208" s="62"/>
      <c r="BQ208" s="62"/>
      <c r="BR208" s="62"/>
      <c r="BS208" s="62"/>
      <c r="CA208" s="2" t="s">
        <v>54</v>
      </c>
    </row>
    <row r="209" spans="1:79" s="113" customFormat="1" ht="66" customHeight="1">
      <c r="A209" s="151">
        <v>1</v>
      </c>
      <c r="B209" s="151"/>
      <c r="C209" s="151"/>
      <c r="D209" s="151"/>
      <c r="E209" s="151"/>
      <c r="F209" s="151"/>
      <c r="G209" s="109" t="s">
        <v>487</v>
      </c>
      <c r="H209" s="107"/>
      <c r="I209" s="107"/>
      <c r="J209" s="107"/>
      <c r="K209" s="107"/>
      <c r="L209" s="107"/>
      <c r="M209" s="107"/>
      <c r="N209" s="107"/>
      <c r="O209" s="107"/>
      <c r="P209" s="107"/>
      <c r="Q209" s="107"/>
      <c r="R209" s="107"/>
      <c r="S209" s="108"/>
      <c r="T209" s="154" t="s">
        <v>488</v>
      </c>
      <c r="U209" s="155"/>
      <c r="V209" s="155"/>
      <c r="W209" s="155"/>
      <c r="X209" s="155"/>
      <c r="Y209" s="155"/>
      <c r="Z209" s="156"/>
      <c r="AA209" s="127">
        <v>712830</v>
      </c>
      <c r="AB209" s="127"/>
      <c r="AC209" s="127"/>
      <c r="AD209" s="127"/>
      <c r="AE209" s="127"/>
      <c r="AF209" s="127">
        <v>0</v>
      </c>
      <c r="AG209" s="127"/>
      <c r="AH209" s="127"/>
      <c r="AI209" s="127"/>
      <c r="AJ209" s="127"/>
      <c r="AK209" s="127">
        <f>IF(ISNUMBER(AA209),AA209,0)+IF(ISNUMBER(AF209),AF209,0)</f>
        <v>712830</v>
      </c>
      <c r="AL209" s="127"/>
      <c r="AM209" s="127"/>
      <c r="AN209" s="127"/>
      <c r="AO209" s="127"/>
      <c r="AP209" s="127">
        <v>846000</v>
      </c>
      <c r="AQ209" s="127"/>
      <c r="AR209" s="127"/>
      <c r="AS209" s="127"/>
      <c r="AT209" s="127"/>
      <c r="AU209" s="127">
        <v>0</v>
      </c>
      <c r="AV209" s="127"/>
      <c r="AW209" s="127"/>
      <c r="AX209" s="127"/>
      <c r="AY209" s="127"/>
      <c r="AZ209" s="127">
        <f>IF(ISNUMBER(AP209),AP209,0)+IF(ISNUMBER(AU209),AU209,0)</f>
        <v>846000</v>
      </c>
      <c r="BA209" s="127"/>
      <c r="BB209" s="127"/>
      <c r="BC209" s="127"/>
      <c r="BD209" s="127"/>
      <c r="BE209" s="127">
        <v>450000</v>
      </c>
      <c r="BF209" s="127"/>
      <c r="BG209" s="127"/>
      <c r="BH209" s="127"/>
      <c r="BI209" s="127"/>
      <c r="BJ209" s="127">
        <v>0</v>
      </c>
      <c r="BK209" s="127"/>
      <c r="BL209" s="127"/>
      <c r="BM209" s="127"/>
      <c r="BN209" s="127"/>
      <c r="BO209" s="127">
        <f>IF(ISNUMBER(BE209),BE209,0)+IF(ISNUMBER(BJ209),BJ209,0)</f>
        <v>450000</v>
      </c>
      <c r="BP209" s="127"/>
      <c r="BQ209" s="127"/>
      <c r="BR209" s="127"/>
      <c r="BS209" s="127"/>
      <c r="CA209" s="113" t="s">
        <v>55</v>
      </c>
    </row>
    <row r="210" spans="1:79" s="10" customFormat="1" ht="13.2" customHeight="1">
      <c r="A210" s="102"/>
      <c r="B210" s="102"/>
      <c r="C210" s="102"/>
      <c r="D210" s="102"/>
      <c r="E210" s="102"/>
      <c r="F210" s="102"/>
      <c r="G210" s="117" t="s">
        <v>188</v>
      </c>
      <c r="H210" s="115"/>
      <c r="I210" s="115"/>
      <c r="J210" s="115"/>
      <c r="K210" s="115"/>
      <c r="L210" s="115"/>
      <c r="M210" s="115"/>
      <c r="N210" s="115"/>
      <c r="O210" s="115"/>
      <c r="P210" s="115"/>
      <c r="Q210" s="115"/>
      <c r="R210" s="115"/>
      <c r="S210" s="116"/>
      <c r="T210" s="157"/>
      <c r="U210" s="158"/>
      <c r="V210" s="158"/>
      <c r="W210" s="158"/>
      <c r="X210" s="158"/>
      <c r="Y210" s="158"/>
      <c r="Z210" s="159"/>
      <c r="AA210" s="131">
        <v>712830</v>
      </c>
      <c r="AB210" s="131"/>
      <c r="AC210" s="131"/>
      <c r="AD210" s="131"/>
      <c r="AE210" s="131"/>
      <c r="AF210" s="131">
        <v>0</v>
      </c>
      <c r="AG210" s="131"/>
      <c r="AH210" s="131"/>
      <c r="AI210" s="131"/>
      <c r="AJ210" s="131"/>
      <c r="AK210" s="131">
        <f>IF(ISNUMBER(AA210),AA210,0)+IF(ISNUMBER(AF210),AF210,0)</f>
        <v>712830</v>
      </c>
      <c r="AL210" s="131"/>
      <c r="AM210" s="131"/>
      <c r="AN210" s="131"/>
      <c r="AO210" s="131"/>
      <c r="AP210" s="131">
        <v>846000</v>
      </c>
      <c r="AQ210" s="131"/>
      <c r="AR210" s="131"/>
      <c r="AS210" s="131"/>
      <c r="AT210" s="131"/>
      <c r="AU210" s="131">
        <v>0</v>
      </c>
      <c r="AV210" s="131"/>
      <c r="AW210" s="131"/>
      <c r="AX210" s="131"/>
      <c r="AY210" s="131"/>
      <c r="AZ210" s="131">
        <f>IF(ISNUMBER(AP210),AP210,0)+IF(ISNUMBER(AU210),AU210,0)</f>
        <v>846000</v>
      </c>
      <c r="BA210" s="131"/>
      <c r="BB210" s="131"/>
      <c r="BC210" s="131"/>
      <c r="BD210" s="131"/>
      <c r="BE210" s="131">
        <v>450000</v>
      </c>
      <c r="BF210" s="131"/>
      <c r="BG210" s="131"/>
      <c r="BH210" s="131"/>
      <c r="BI210" s="131"/>
      <c r="BJ210" s="131">
        <v>0</v>
      </c>
      <c r="BK210" s="131"/>
      <c r="BL210" s="131"/>
      <c r="BM210" s="131"/>
      <c r="BN210" s="131"/>
      <c r="BO210" s="131">
        <f>IF(ISNUMBER(BE210),BE210,0)+IF(ISNUMBER(BJ210),BJ210,0)</f>
        <v>450000</v>
      </c>
      <c r="BP210" s="131"/>
      <c r="BQ210" s="131"/>
      <c r="BR210" s="131"/>
      <c r="BS210" s="131"/>
    </row>
    <row r="213" spans="1:79" ht="14.25" customHeight="1">
      <c r="A213" s="40" t="s">
        <v>313</v>
      </c>
      <c r="B213" s="40"/>
      <c r="C213" s="40"/>
      <c r="D213" s="40"/>
      <c r="E213" s="40"/>
      <c r="F213" s="40"/>
      <c r="G213" s="40"/>
      <c r="H213" s="40"/>
      <c r="I213" s="40"/>
      <c r="J213" s="40"/>
      <c r="K213" s="40"/>
      <c r="L213" s="40"/>
      <c r="M213" s="40"/>
      <c r="N213" s="40"/>
      <c r="O213" s="40"/>
      <c r="P213" s="40"/>
      <c r="Q213" s="40"/>
      <c r="R213" s="40"/>
      <c r="S213" s="40"/>
      <c r="T213" s="40"/>
      <c r="U213" s="40"/>
      <c r="V213" s="40"/>
      <c r="W213" s="40"/>
      <c r="X213" s="40"/>
      <c r="Y213" s="40"/>
      <c r="Z213" s="40"/>
      <c r="AA213" s="40"/>
      <c r="AB213" s="40"/>
      <c r="AC213" s="40"/>
      <c r="AD213" s="40"/>
      <c r="AE213" s="40"/>
      <c r="AF213" s="40"/>
      <c r="AG213" s="40"/>
      <c r="AH213" s="40"/>
      <c r="AI213" s="40"/>
      <c r="AJ213" s="40"/>
      <c r="AK213" s="40"/>
      <c r="AL213" s="40"/>
      <c r="AM213" s="40"/>
      <c r="AN213" s="40"/>
      <c r="AO213" s="40"/>
      <c r="AP213" s="40"/>
      <c r="AQ213" s="40"/>
      <c r="AR213" s="40"/>
      <c r="AS213" s="40"/>
      <c r="AT213" s="40"/>
      <c r="AU213" s="40"/>
      <c r="AV213" s="40"/>
      <c r="AW213" s="40"/>
      <c r="AX213" s="40"/>
      <c r="AY213" s="40"/>
      <c r="AZ213" s="40"/>
      <c r="BA213" s="40"/>
      <c r="BB213" s="40"/>
      <c r="BC213" s="40"/>
      <c r="BD213" s="40"/>
      <c r="BE213" s="40"/>
      <c r="BF213" s="40"/>
      <c r="BG213" s="40"/>
      <c r="BH213" s="40"/>
      <c r="BI213" s="40"/>
      <c r="BJ213" s="40"/>
      <c r="BK213" s="40"/>
      <c r="BL213" s="40"/>
    </row>
    <row r="215" spans="1:79" ht="15" customHeight="1">
      <c r="A215" s="32" t="s">
        <v>219</v>
      </c>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c r="AQ215" s="32"/>
      <c r="AR215" s="32"/>
      <c r="AS215" s="32"/>
      <c r="AT215" s="32"/>
      <c r="AU215" s="32"/>
      <c r="AV215" s="32"/>
      <c r="AW215" s="32"/>
      <c r="AX215" s="32"/>
      <c r="AY215" s="32"/>
      <c r="AZ215" s="32"/>
      <c r="BA215" s="32"/>
      <c r="BB215" s="32"/>
    </row>
    <row r="217" spans="1:79" ht="15" customHeight="1">
      <c r="A217" s="45" t="s">
        <v>9</v>
      </c>
      <c r="B217" s="45"/>
      <c r="C217" s="45"/>
      <c r="D217" s="45"/>
      <c r="E217" s="45"/>
      <c r="F217" s="45"/>
      <c r="G217" s="45" t="s">
        <v>165</v>
      </c>
      <c r="H217" s="45"/>
      <c r="I217" s="45"/>
      <c r="J217" s="45"/>
      <c r="K217" s="45"/>
      <c r="L217" s="45"/>
      <c r="M217" s="45"/>
      <c r="N217" s="45"/>
      <c r="O217" s="45"/>
      <c r="P217" s="45"/>
      <c r="Q217" s="45"/>
      <c r="R217" s="45"/>
      <c r="S217" s="45"/>
      <c r="T217" s="45" t="s">
        <v>16</v>
      </c>
      <c r="U217" s="45"/>
      <c r="V217" s="45"/>
      <c r="W217" s="45"/>
      <c r="X217" s="45"/>
      <c r="Y217" s="45"/>
      <c r="Z217" s="45"/>
      <c r="AA217" s="28" t="s">
        <v>223</v>
      </c>
      <c r="AB217" s="82"/>
      <c r="AC217" s="82"/>
      <c r="AD217" s="82"/>
      <c r="AE217" s="82"/>
      <c r="AF217" s="82"/>
      <c r="AG217" s="82"/>
      <c r="AH217" s="82"/>
      <c r="AI217" s="82"/>
      <c r="AJ217" s="82"/>
      <c r="AK217" s="82"/>
      <c r="AL217" s="82"/>
      <c r="AM217" s="82"/>
      <c r="AN217" s="82"/>
      <c r="AO217" s="83"/>
      <c r="AP217" s="28" t="s">
        <v>225</v>
      </c>
      <c r="AQ217" s="29"/>
      <c r="AR217" s="29"/>
      <c r="AS217" s="29"/>
      <c r="AT217" s="29"/>
      <c r="AU217" s="29"/>
      <c r="AV217" s="29"/>
      <c r="AW217" s="29"/>
      <c r="AX217" s="29"/>
      <c r="AY217" s="29"/>
      <c r="AZ217" s="29"/>
      <c r="BA217" s="29"/>
      <c r="BB217" s="29"/>
      <c r="BC217" s="29"/>
      <c r="BD217" s="46"/>
    </row>
    <row r="218" spans="1:79" ht="32.1" customHeight="1">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t="s">
        <v>7</v>
      </c>
      <c r="AB218" s="45"/>
      <c r="AC218" s="45"/>
      <c r="AD218" s="45"/>
      <c r="AE218" s="45"/>
      <c r="AF218" s="45" t="s">
        <v>6</v>
      </c>
      <c r="AG218" s="45"/>
      <c r="AH218" s="45"/>
      <c r="AI218" s="45"/>
      <c r="AJ218" s="45"/>
      <c r="AK218" s="45" t="s">
        <v>114</v>
      </c>
      <c r="AL218" s="45"/>
      <c r="AM218" s="45"/>
      <c r="AN218" s="45"/>
      <c r="AO218" s="45"/>
      <c r="AP218" s="45" t="s">
        <v>7</v>
      </c>
      <c r="AQ218" s="45"/>
      <c r="AR218" s="45"/>
      <c r="AS218" s="45"/>
      <c r="AT218" s="45"/>
      <c r="AU218" s="45" t="s">
        <v>6</v>
      </c>
      <c r="AV218" s="45"/>
      <c r="AW218" s="45"/>
      <c r="AX218" s="45"/>
      <c r="AY218" s="45"/>
      <c r="AZ218" s="45" t="s">
        <v>121</v>
      </c>
      <c r="BA218" s="45"/>
      <c r="BB218" s="45"/>
      <c r="BC218" s="45"/>
      <c r="BD218" s="45"/>
    </row>
    <row r="219" spans="1:79" ht="15" customHeight="1">
      <c r="A219" s="45">
        <v>1</v>
      </c>
      <c r="B219" s="45"/>
      <c r="C219" s="45"/>
      <c r="D219" s="45"/>
      <c r="E219" s="45"/>
      <c r="F219" s="45"/>
      <c r="G219" s="45">
        <v>2</v>
      </c>
      <c r="H219" s="45"/>
      <c r="I219" s="45"/>
      <c r="J219" s="45"/>
      <c r="K219" s="45"/>
      <c r="L219" s="45"/>
      <c r="M219" s="45"/>
      <c r="N219" s="45"/>
      <c r="O219" s="45"/>
      <c r="P219" s="45"/>
      <c r="Q219" s="45"/>
      <c r="R219" s="45"/>
      <c r="S219" s="45"/>
      <c r="T219" s="45">
        <v>3</v>
      </c>
      <c r="U219" s="45"/>
      <c r="V219" s="45"/>
      <c r="W219" s="45"/>
      <c r="X219" s="45"/>
      <c r="Y219" s="45"/>
      <c r="Z219" s="45"/>
      <c r="AA219" s="45">
        <v>4</v>
      </c>
      <c r="AB219" s="45"/>
      <c r="AC219" s="45"/>
      <c r="AD219" s="45"/>
      <c r="AE219" s="45"/>
      <c r="AF219" s="45">
        <v>5</v>
      </c>
      <c r="AG219" s="45"/>
      <c r="AH219" s="45"/>
      <c r="AI219" s="45"/>
      <c r="AJ219" s="45"/>
      <c r="AK219" s="45">
        <v>6</v>
      </c>
      <c r="AL219" s="45"/>
      <c r="AM219" s="45"/>
      <c r="AN219" s="45"/>
      <c r="AO219" s="45"/>
      <c r="AP219" s="45">
        <v>7</v>
      </c>
      <c r="AQ219" s="45"/>
      <c r="AR219" s="45"/>
      <c r="AS219" s="45"/>
      <c r="AT219" s="45"/>
      <c r="AU219" s="45">
        <v>8</v>
      </c>
      <c r="AV219" s="45"/>
      <c r="AW219" s="45"/>
      <c r="AX219" s="45"/>
      <c r="AY219" s="45"/>
      <c r="AZ219" s="45">
        <v>9</v>
      </c>
      <c r="BA219" s="45"/>
      <c r="BB219" s="45"/>
      <c r="BC219" s="45"/>
      <c r="BD219" s="45"/>
    </row>
    <row r="220" spans="1:79" s="2" customFormat="1" ht="12" hidden="1" customHeight="1">
      <c r="A220" s="39" t="s">
        <v>93</v>
      </c>
      <c r="B220" s="39"/>
      <c r="C220" s="39"/>
      <c r="D220" s="39"/>
      <c r="E220" s="39"/>
      <c r="F220" s="39"/>
      <c r="G220" s="76" t="s">
        <v>81</v>
      </c>
      <c r="H220" s="76"/>
      <c r="I220" s="76"/>
      <c r="J220" s="76"/>
      <c r="K220" s="76"/>
      <c r="L220" s="76"/>
      <c r="M220" s="76"/>
      <c r="N220" s="76"/>
      <c r="O220" s="76"/>
      <c r="P220" s="76"/>
      <c r="Q220" s="76"/>
      <c r="R220" s="76"/>
      <c r="S220" s="76"/>
      <c r="T220" s="76" t="s">
        <v>103</v>
      </c>
      <c r="U220" s="76"/>
      <c r="V220" s="76"/>
      <c r="W220" s="76"/>
      <c r="X220" s="76"/>
      <c r="Y220" s="76"/>
      <c r="Z220" s="76"/>
      <c r="AA220" s="36" t="s">
        <v>84</v>
      </c>
      <c r="AB220" s="36"/>
      <c r="AC220" s="36"/>
      <c r="AD220" s="36"/>
      <c r="AE220" s="36"/>
      <c r="AF220" s="36" t="s">
        <v>85</v>
      </c>
      <c r="AG220" s="36"/>
      <c r="AH220" s="36"/>
      <c r="AI220" s="36"/>
      <c r="AJ220" s="36"/>
      <c r="AK220" s="62" t="s">
        <v>161</v>
      </c>
      <c r="AL220" s="62"/>
      <c r="AM220" s="62"/>
      <c r="AN220" s="62"/>
      <c r="AO220" s="62"/>
      <c r="AP220" s="36" t="s">
        <v>86</v>
      </c>
      <c r="AQ220" s="36"/>
      <c r="AR220" s="36"/>
      <c r="AS220" s="36"/>
      <c r="AT220" s="36"/>
      <c r="AU220" s="36" t="s">
        <v>87</v>
      </c>
      <c r="AV220" s="36"/>
      <c r="AW220" s="36"/>
      <c r="AX220" s="36"/>
      <c r="AY220" s="36"/>
      <c r="AZ220" s="62" t="s">
        <v>161</v>
      </c>
      <c r="BA220" s="62"/>
      <c r="BB220" s="62"/>
      <c r="BC220" s="62"/>
      <c r="BD220" s="62"/>
      <c r="CA220" s="2" t="s">
        <v>56</v>
      </c>
    </row>
    <row r="221" spans="1:79" s="113" customFormat="1" ht="66" customHeight="1">
      <c r="A221" s="151">
        <v>1</v>
      </c>
      <c r="B221" s="151"/>
      <c r="C221" s="151"/>
      <c r="D221" s="151"/>
      <c r="E221" s="151"/>
      <c r="F221" s="151"/>
      <c r="G221" s="109" t="s">
        <v>487</v>
      </c>
      <c r="H221" s="107"/>
      <c r="I221" s="107"/>
      <c r="J221" s="107"/>
      <c r="K221" s="107"/>
      <c r="L221" s="107"/>
      <c r="M221" s="107"/>
      <c r="N221" s="107"/>
      <c r="O221" s="107"/>
      <c r="P221" s="107"/>
      <c r="Q221" s="107"/>
      <c r="R221" s="107"/>
      <c r="S221" s="108"/>
      <c r="T221" s="154" t="s">
        <v>488</v>
      </c>
      <c r="U221" s="155"/>
      <c r="V221" s="155"/>
      <c r="W221" s="155"/>
      <c r="X221" s="155"/>
      <c r="Y221" s="155"/>
      <c r="Z221" s="156"/>
      <c r="AA221" s="127">
        <v>495000</v>
      </c>
      <c r="AB221" s="127"/>
      <c r="AC221" s="127"/>
      <c r="AD221" s="127"/>
      <c r="AE221" s="127"/>
      <c r="AF221" s="127">
        <v>0</v>
      </c>
      <c r="AG221" s="127"/>
      <c r="AH221" s="127"/>
      <c r="AI221" s="127"/>
      <c r="AJ221" s="127"/>
      <c r="AK221" s="127">
        <f>IF(ISNUMBER(AA221),AA221,0)+IF(ISNUMBER(AF221),AF221,0)</f>
        <v>495000</v>
      </c>
      <c r="AL221" s="127"/>
      <c r="AM221" s="127"/>
      <c r="AN221" s="127"/>
      <c r="AO221" s="127"/>
      <c r="AP221" s="127">
        <v>544500</v>
      </c>
      <c r="AQ221" s="127"/>
      <c r="AR221" s="127"/>
      <c r="AS221" s="127"/>
      <c r="AT221" s="127"/>
      <c r="AU221" s="127">
        <v>0</v>
      </c>
      <c r="AV221" s="127"/>
      <c r="AW221" s="127"/>
      <c r="AX221" s="127"/>
      <c r="AY221" s="127"/>
      <c r="AZ221" s="127">
        <f>IF(ISNUMBER(AP221),AP221,0)+IF(ISNUMBER(AU221),AU221,0)</f>
        <v>544500</v>
      </c>
      <c r="BA221" s="127"/>
      <c r="BB221" s="127"/>
      <c r="BC221" s="127"/>
      <c r="BD221" s="127"/>
      <c r="CA221" s="113" t="s">
        <v>57</v>
      </c>
    </row>
    <row r="222" spans="1:79" s="10" customFormat="1" ht="13.2" customHeight="1">
      <c r="A222" s="102"/>
      <c r="B222" s="102"/>
      <c r="C222" s="102"/>
      <c r="D222" s="102"/>
      <c r="E222" s="102"/>
      <c r="F222" s="102"/>
      <c r="G222" s="117" t="s">
        <v>188</v>
      </c>
      <c r="H222" s="115"/>
      <c r="I222" s="115"/>
      <c r="J222" s="115"/>
      <c r="K222" s="115"/>
      <c r="L222" s="115"/>
      <c r="M222" s="115"/>
      <c r="N222" s="115"/>
      <c r="O222" s="115"/>
      <c r="P222" s="115"/>
      <c r="Q222" s="115"/>
      <c r="R222" s="115"/>
      <c r="S222" s="116"/>
      <c r="T222" s="157"/>
      <c r="U222" s="158"/>
      <c r="V222" s="158"/>
      <c r="W222" s="158"/>
      <c r="X222" s="158"/>
      <c r="Y222" s="158"/>
      <c r="Z222" s="159"/>
      <c r="AA222" s="131">
        <v>495000</v>
      </c>
      <c r="AB222" s="131"/>
      <c r="AC222" s="131"/>
      <c r="AD222" s="131"/>
      <c r="AE222" s="131"/>
      <c r="AF222" s="131">
        <v>0</v>
      </c>
      <c r="AG222" s="131"/>
      <c r="AH222" s="131"/>
      <c r="AI222" s="131"/>
      <c r="AJ222" s="131"/>
      <c r="AK222" s="131">
        <f>IF(ISNUMBER(AA222),AA222,0)+IF(ISNUMBER(AF222),AF222,0)</f>
        <v>495000</v>
      </c>
      <c r="AL222" s="131"/>
      <c r="AM222" s="131"/>
      <c r="AN222" s="131"/>
      <c r="AO222" s="131"/>
      <c r="AP222" s="131">
        <v>544500</v>
      </c>
      <c r="AQ222" s="131"/>
      <c r="AR222" s="131"/>
      <c r="AS222" s="131"/>
      <c r="AT222" s="131"/>
      <c r="AU222" s="131">
        <v>0</v>
      </c>
      <c r="AV222" s="131"/>
      <c r="AW222" s="131"/>
      <c r="AX222" s="131"/>
      <c r="AY222" s="131"/>
      <c r="AZ222" s="131">
        <f>IF(ISNUMBER(AP222),AP222,0)+IF(ISNUMBER(AU222),AU222,0)</f>
        <v>544500</v>
      </c>
      <c r="BA222" s="131"/>
      <c r="BB222" s="131"/>
      <c r="BC222" s="131"/>
      <c r="BD222" s="131"/>
    </row>
    <row r="224" spans="1:79" ht="14.25" customHeight="1">
      <c r="A224" s="40" t="s">
        <v>314</v>
      </c>
      <c r="B224" s="40"/>
      <c r="C224" s="40"/>
      <c r="D224" s="40"/>
      <c r="E224" s="40"/>
      <c r="F224" s="40"/>
      <c r="G224" s="40"/>
      <c r="H224" s="40"/>
      <c r="I224" s="40"/>
      <c r="J224" s="40"/>
      <c r="K224" s="40"/>
      <c r="L224" s="40"/>
      <c r="M224" s="40"/>
      <c r="N224" s="40"/>
      <c r="O224" s="40"/>
      <c r="P224" s="40"/>
      <c r="Q224" s="40"/>
      <c r="R224" s="40"/>
      <c r="S224" s="40"/>
      <c r="T224" s="40"/>
      <c r="U224" s="40"/>
      <c r="V224" s="40"/>
      <c r="W224" s="40"/>
      <c r="X224" s="40"/>
      <c r="Y224" s="40"/>
      <c r="Z224" s="40"/>
      <c r="AA224" s="40"/>
      <c r="AB224" s="40"/>
      <c r="AC224" s="40"/>
      <c r="AD224" s="40"/>
      <c r="AE224" s="40"/>
      <c r="AF224" s="40"/>
      <c r="AG224" s="40"/>
      <c r="AH224" s="40"/>
      <c r="AI224" s="40"/>
      <c r="AJ224" s="40"/>
      <c r="AK224" s="40"/>
      <c r="AL224" s="40"/>
      <c r="AM224" s="40"/>
      <c r="AN224" s="40"/>
      <c r="AO224" s="40"/>
      <c r="AP224" s="40"/>
      <c r="AQ224" s="40"/>
      <c r="AR224" s="40"/>
      <c r="AS224" s="40"/>
      <c r="AT224" s="40"/>
      <c r="AU224" s="40"/>
      <c r="AV224" s="40"/>
      <c r="AW224" s="40"/>
      <c r="AX224" s="40"/>
      <c r="AY224" s="40"/>
      <c r="AZ224" s="40"/>
      <c r="BA224" s="40"/>
      <c r="BB224" s="40"/>
      <c r="BC224" s="40"/>
      <c r="BD224" s="40"/>
      <c r="BE224" s="40"/>
      <c r="BF224" s="40"/>
      <c r="BG224" s="40"/>
      <c r="BH224" s="40"/>
      <c r="BI224" s="40"/>
      <c r="BJ224" s="40"/>
      <c r="BK224" s="40"/>
      <c r="BL224" s="40"/>
    </row>
    <row r="226" spans="1:79" ht="15" customHeight="1">
      <c r="A226" s="32" t="s">
        <v>219</v>
      </c>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2"/>
      <c r="AU226" s="32"/>
      <c r="AV226" s="32"/>
      <c r="AW226" s="32"/>
      <c r="AX226" s="32"/>
      <c r="AY226" s="32"/>
      <c r="AZ226" s="32"/>
      <c r="BA226" s="32"/>
      <c r="BB226" s="32"/>
      <c r="BC226" s="32"/>
      <c r="BD226" s="32"/>
      <c r="BE226" s="32"/>
      <c r="BF226" s="32"/>
      <c r="BG226" s="32"/>
      <c r="BH226" s="32"/>
      <c r="BI226" s="32"/>
      <c r="BJ226" s="32"/>
      <c r="BK226" s="32"/>
      <c r="BL226" s="32"/>
    </row>
    <row r="228" spans="1:79" ht="23.1" customHeight="1">
      <c r="A228" s="45" t="s">
        <v>167</v>
      </c>
      <c r="B228" s="45"/>
      <c r="C228" s="45"/>
      <c r="D228" s="45"/>
      <c r="E228" s="45"/>
      <c r="F228" s="45"/>
      <c r="G228" s="45"/>
      <c r="H228" s="45"/>
      <c r="I228" s="45"/>
      <c r="J228" s="45"/>
      <c r="K228" s="45"/>
      <c r="L228" s="45"/>
      <c r="M228" s="45"/>
      <c r="N228" s="50" t="s">
        <v>168</v>
      </c>
      <c r="O228" s="51"/>
      <c r="P228" s="51"/>
      <c r="Q228" s="51"/>
      <c r="R228" s="51"/>
      <c r="S228" s="51"/>
      <c r="T228" s="51"/>
      <c r="U228" s="52"/>
      <c r="V228" s="50" t="s">
        <v>169</v>
      </c>
      <c r="W228" s="51"/>
      <c r="X228" s="51"/>
      <c r="Y228" s="52"/>
      <c r="Z228" s="28" t="s">
        <v>220</v>
      </c>
      <c r="AA228" s="29"/>
      <c r="AB228" s="29"/>
      <c r="AC228" s="29"/>
      <c r="AD228" s="29"/>
      <c r="AE228" s="29"/>
      <c r="AF228" s="29"/>
      <c r="AG228" s="46"/>
      <c r="AH228" s="28" t="s">
        <v>221</v>
      </c>
      <c r="AI228" s="29"/>
      <c r="AJ228" s="29"/>
      <c r="AK228" s="29"/>
      <c r="AL228" s="29"/>
      <c r="AM228" s="29"/>
      <c r="AN228" s="29"/>
      <c r="AO228" s="46"/>
      <c r="AP228" s="28" t="s">
        <v>222</v>
      </c>
      <c r="AQ228" s="29"/>
      <c r="AR228" s="29"/>
      <c r="AS228" s="29"/>
      <c r="AT228" s="29"/>
      <c r="AU228" s="29"/>
      <c r="AV228" s="29"/>
      <c r="AW228" s="29"/>
      <c r="AX228" s="28" t="s">
        <v>223</v>
      </c>
      <c r="AY228" s="29"/>
      <c r="AZ228" s="29"/>
      <c r="BA228" s="29"/>
      <c r="BB228" s="29"/>
      <c r="BC228" s="29"/>
      <c r="BD228" s="29"/>
      <c r="BE228" s="46"/>
      <c r="BF228" s="28" t="s">
        <v>225</v>
      </c>
      <c r="BG228" s="29"/>
      <c r="BH228" s="29"/>
      <c r="BI228" s="29"/>
      <c r="BJ228" s="29"/>
      <c r="BK228" s="29"/>
      <c r="BL228" s="29"/>
      <c r="BM228" s="46"/>
    </row>
    <row r="229" spans="1:79" ht="95.25" customHeight="1">
      <c r="A229" s="45"/>
      <c r="B229" s="45"/>
      <c r="C229" s="45"/>
      <c r="D229" s="45"/>
      <c r="E229" s="45"/>
      <c r="F229" s="45"/>
      <c r="G229" s="45"/>
      <c r="H229" s="45"/>
      <c r="I229" s="45"/>
      <c r="J229" s="45"/>
      <c r="K229" s="45"/>
      <c r="L229" s="45"/>
      <c r="M229" s="45"/>
      <c r="N229" s="53"/>
      <c r="O229" s="54"/>
      <c r="P229" s="54"/>
      <c r="Q229" s="54"/>
      <c r="R229" s="54"/>
      <c r="S229" s="54"/>
      <c r="T229" s="54"/>
      <c r="U229" s="55"/>
      <c r="V229" s="53"/>
      <c r="W229" s="54"/>
      <c r="X229" s="54"/>
      <c r="Y229" s="55"/>
      <c r="Z229" s="77" t="s">
        <v>172</v>
      </c>
      <c r="AA229" s="77"/>
      <c r="AB229" s="77"/>
      <c r="AC229" s="77"/>
      <c r="AD229" s="77" t="s">
        <v>173</v>
      </c>
      <c r="AE229" s="77"/>
      <c r="AF229" s="77"/>
      <c r="AG229" s="77"/>
      <c r="AH229" s="77" t="s">
        <v>172</v>
      </c>
      <c r="AI229" s="77"/>
      <c r="AJ229" s="77"/>
      <c r="AK229" s="77"/>
      <c r="AL229" s="77" t="s">
        <v>173</v>
      </c>
      <c r="AM229" s="77"/>
      <c r="AN229" s="77"/>
      <c r="AO229" s="77"/>
      <c r="AP229" s="77" t="s">
        <v>172</v>
      </c>
      <c r="AQ229" s="77"/>
      <c r="AR229" s="77"/>
      <c r="AS229" s="77"/>
      <c r="AT229" s="77" t="s">
        <v>173</v>
      </c>
      <c r="AU229" s="77"/>
      <c r="AV229" s="77"/>
      <c r="AW229" s="77"/>
      <c r="AX229" s="77" t="s">
        <v>172</v>
      </c>
      <c r="AY229" s="77"/>
      <c r="AZ229" s="77"/>
      <c r="BA229" s="77"/>
      <c r="BB229" s="77" t="s">
        <v>173</v>
      </c>
      <c r="BC229" s="77"/>
      <c r="BD229" s="77"/>
      <c r="BE229" s="77"/>
      <c r="BF229" s="77" t="s">
        <v>172</v>
      </c>
      <c r="BG229" s="77"/>
      <c r="BH229" s="77"/>
      <c r="BI229" s="77"/>
      <c r="BJ229" s="77" t="s">
        <v>173</v>
      </c>
      <c r="BK229" s="77"/>
      <c r="BL229" s="77"/>
      <c r="BM229" s="77"/>
    </row>
    <row r="230" spans="1:79" ht="15" customHeight="1">
      <c r="A230" s="45">
        <v>1</v>
      </c>
      <c r="B230" s="45"/>
      <c r="C230" s="45"/>
      <c r="D230" s="45"/>
      <c r="E230" s="45"/>
      <c r="F230" s="45"/>
      <c r="G230" s="45"/>
      <c r="H230" s="45"/>
      <c r="I230" s="45"/>
      <c r="J230" s="45"/>
      <c r="K230" s="45"/>
      <c r="L230" s="45"/>
      <c r="M230" s="45"/>
      <c r="N230" s="28">
        <v>2</v>
      </c>
      <c r="O230" s="29"/>
      <c r="P230" s="29"/>
      <c r="Q230" s="29"/>
      <c r="R230" s="29"/>
      <c r="S230" s="29"/>
      <c r="T230" s="29"/>
      <c r="U230" s="46"/>
      <c r="V230" s="28">
        <v>3</v>
      </c>
      <c r="W230" s="29"/>
      <c r="X230" s="29"/>
      <c r="Y230" s="46"/>
      <c r="Z230" s="45">
        <v>4</v>
      </c>
      <c r="AA230" s="45"/>
      <c r="AB230" s="45"/>
      <c r="AC230" s="45"/>
      <c r="AD230" s="45">
        <v>5</v>
      </c>
      <c r="AE230" s="45"/>
      <c r="AF230" s="45"/>
      <c r="AG230" s="45"/>
      <c r="AH230" s="45">
        <v>6</v>
      </c>
      <c r="AI230" s="45"/>
      <c r="AJ230" s="45"/>
      <c r="AK230" s="45"/>
      <c r="AL230" s="45">
        <v>7</v>
      </c>
      <c r="AM230" s="45"/>
      <c r="AN230" s="45"/>
      <c r="AO230" s="45"/>
      <c r="AP230" s="45">
        <v>8</v>
      </c>
      <c r="AQ230" s="45"/>
      <c r="AR230" s="45"/>
      <c r="AS230" s="45"/>
      <c r="AT230" s="45">
        <v>9</v>
      </c>
      <c r="AU230" s="45"/>
      <c r="AV230" s="45"/>
      <c r="AW230" s="45"/>
      <c r="AX230" s="45">
        <v>10</v>
      </c>
      <c r="AY230" s="45"/>
      <c r="AZ230" s="45"/>
      <c r="BA230" s="45"/>
      <c r="BB230" s="45">
        <v>11</v>
      </c>
      <c r="BC230" s="45"/>
      <c r="BD230" s="45"/>
      <c r="BE230" s="45"/>
      <c r="BF230" s="45">
        <v>12</v>
      </c>
      <c r="BG230" s="45"/>
      <c r="BH230" s="45"/>
      <c r="BI230" s="45"/>
      <c r="BJ230" s="45">
        <v>13</v>
      </c>
      <c r="BK230" s="45"/>
      <c r="BL230" s="45"/>
      <c r="BM230" s="45"/>
    </row>
    <row r="231" spans="1:79" s="2" customFormat="1" ht="12" hidden="1" customHeight="1">
      <c r="A231" s="76" t="s">
        <v>185</v>
      </c>
      <c r="B231" s="76"/>
      <c r="C231" s="76"/>
      <c r="D231" s="76"/>
      <c r="E231" s="76"/>
      <c r="F231" s="76"/>
      <c r="G231" s="76"/>
      <c r="H231" s="76"/>
      <c r="I231" s="76"/>
      <c r="J231" s="76"/>
      <c r="K231" s="76"/>
      <c r="L231" s="76"/>
      <c r="M231" s="76"/>
      <c r="N231" s="24" t="s">
        <v>170</v>
      </c>
      <c r="O231" s="25"/>
      <c r="P231" s="25"/>
      <c r="Q231" s="25"/>
      <c r="R231" s="25"/>
      <c r="S231" s="25"/>
      <c r="T231" s="25"/>
      <c r="U231" s="37"/>
      <c r="V231" s="24" t="s">
        <v>171</v>
      </c>
      <c r="W231" s="25"/>
      <c r="X231" s="25"/>
      <c r="Y231" s="37"/>
      <c r="Z231" s="36" t="s">
        <v>89</v>
      </c>
      <c r="AA231" s="36"/>
      <c r="AB231" s="36"/>
      <c r="AC231" s="36"/>
      <c r="AD231" s="36" t="s">
        <v>90</v>
      </c>
      <c r="AE231" s="36"/>
      <c r="AF231" s="36"/>
      <c r="AG231" s="36"/>
      <c r="AH231" s="36" t="s">
        <v>91</v>
      </c>
      <c r="AI231" s="36"/>
      <c r="AJ231" s="36"/>
      <c r="AK231" s="36"/>
      <c r="AL231" s="36" t="s">
        <v>92</v>
      </c>
      <c r="AM231" s="36"/>
      <c r="AN231" s="36"/>
      <c r="AO231" s="36"/>
      <c r="AP231" s="36" t="s">
        <v>82</v>
      </c>
      <c r="AQ231" s="36"/>
      <c r="AR231" s="36"/>
      <c r="AS231" s="36"/>
      <c r="AT231" s="36" t="s">
        <v>83</v>
      </c>
      <c r="AU231" s="36"/>
      <c r="AV231" s="36"/>
      <c r="AW231" s="36"/>
      <c r="AX231" s="36" t="s">
        <v>84</v>
      </c>
      <c r="AY231" s="36"/>
      <c r="AZ231" s="36"/>
      <c r="BA231" s="36"/>
      <c r="BB231" s="36" t="s">
        <v>85</v>
      </c>
      <c r="BC231" s="36"/>
      <c r="BD231" s="36"/>
      <c r="BE231" s="36"/>
      <c r="BF231" s="36" t="s">
        <v>86</v>
      </c>
      <c r="BG231" s="36"/>
      <c r="BH231" s="36"/>
      <c r="BI231" s="36"/>
      <c r="BJ231" s="36" t="s">
        <v>87</v>
      </c>
      <c r="BK231" s="36"/>
      <c r="BL231" s="36"/>
      <c r="BM231" s="36"/>
      <c r="CA231" s="2" t="s">
        <v>58</v>
      </c>
    </row>
    <row r="232" spans="1:79" s="10" customFormat="1" ht="12.75" customHeight="1">
      <c r="A232" s="145" t="s">
        <v>188</v>
      </c>
      <c r="B232" s="145"/>
      <c r="C232" s="145"/>
      <c r="D232" s="145"/>
      <c r="E232" s="145"/>
      <c r="F232" s="145"/>
      <c r="G232" s="145"/>
      <c r="H232" s="145"/>
      <c r="I232" s="145"/>
      <c r="J232" s="145"/>
      <c r="K232" s="145"/>
      <c r="L232" s="145"/>
      <c r="M232" s="145"/>
      <c r="N232" s="103"/>
      <c r="O232" s="104"/>
      <c r="P232" s="104"/>
      <c r="Q232" s="104"/>
      <c r="R232" s="104"/>
      <c r="S232" s="104"/>
      <c r="T232" s="104"/>
      <c r="U232" s="105"/>
      <c r="V232" s="146"/>
      <c r="W232" s="147"/>
      <c r="X232" s="147"/>
      <c r="Y232" s="148"/>
      <c r="Z232" s="149"/>
      <c r="AA232" s="149"/>
      <c r="AB232" s="149"/>
      <c r="AC232" s="149"/>
      <c r="AD232" s="149"/>
      <c r="AE232" s="149"/>
      <c r="AF232" s="149"/>
      <c r="AG232" s="149"/>
      <c r="AH232" s="150"/>
      <c r="AI232" s="150"/>
      <c r="AJ232" s="150"/>
      <c r="AK232" s="150"/>
      <c r="AL232" s="150"/>
      <c r="AM232" s="150"/>
      <c r="AN232" s="150"/>
      <c r="AO232" s="150"/>
      <c r="AP232" s="150"/>
      <c r="AQ232" s="150"/>
      <c r="AR232" s="150"/>
      <c r="AS232" s="150"/>
      <c r="AT232" s="150"/>
      <c r="AU232" s="150"/>
      <c r="AV232" s="150"/>
      <c r="AW232" s="150"/>
      <c r="AX232" s="150"/>
      <c r="AY232" s="150"/>
      <c r="AZ232" s="150"/>
      <c r="BA232" s="150"/>
      <c r="BB232" s="150"/>
      <c r="BC232" s="150"/>
      <c r="BD232" s="150"/>
      <c r="BE232" s="150"/>
      <c r="BF232" s="150"/>
      <c r="BG232" s="150"/>
      <c r="BH232" s="150"/>
      <c r="BI232" s="150"/>
      <c r="BJ232" s="150"/>
      <c r="BK232" s="150"/>
      <c r="BL232" s="150"/>
      <c r="BM232" s="150"/>
      <c r="CA232" s="10" t="s">
        <v>59</v>
      </c>
    </row>
    <row r="235" spans="1:79" ht="35.25" customHeight="1">
      <c r="A235" s="40" t="s">
        <v>315</v>
      </c>
      <c r="B235" s="40"/>
      <c r="C235" s="40"/>
      <c r="D235" s="40"/>
      <c r="E235" s="40"/>
      <c r="F235" s="40"/>
      <c r="G235" s="40"/>
      <c r="H235" s="40"/>
      <c r="I235" s="40"/>
      <c r="J235" s="40"/>
      <c r="K235" s="40"/>
      <c r="L235" s="40"/>
      <c r="M235" s="40"/>
      <c r="N235" s="40"/>
      <c r="O235" s="40"/>
      <c r="P235" s="40"/>
      <c r="Q235" s="40"/>
      <c r="R235" s="40"/>
      <c r="S235" s="40"/>
      <c r="T235" s="40"/>
      <c r="U235" s="40"/>
      <c r="V235" s="40"/>
      <c r="W235" s="40"/>
      <c r="X235" s="40"/>
      <c r="Y235" s="40"/>
      <c r="Z235" s="40"/>
      <c r="AA235" s="40"/>
      <c r="AB235" s="40"/>
      <c r="AC235" s="40"/>
      <c r="AD235" s="40"/>
      <c r="AE235" s="40"/>
      <c r="AF235" s="40"/>
      <c r="AG235" s="40"/>
      <c r="AH235" s="40"/>
      <c r="AI235" s="40"/>
      <c r="AJ235" s="40"/>
      <c r="AK235" s="40"/>
      <c r="AL235" s="40"/>
      <c r="AM235" s="40"/>
      <c r="AN235" s="40"/>
      <c r="AO235" s="40"/>
      <c r="AP235" s="40"/>
      <c r="AQ235" s="40"/>
      <c r="AR235" s="40"/>
      <c r="AS235" s="40"/>
      <c r="AT235" s="40"/>
      <c r="AU235" s="40"/>
      <c r="AV235" s="40"/>
      <c r="AW235" s="40"/>
      <c r="AX235" s="40"/>
      <c r="AY235" s="40"/>
      <c r="AZ235" s="40"/>
      <c r="BA235" s="40"/>
      <c r="BB235" s="40"/>
      <c r="BC235" s="40"/>
      <c r="BD235" s="40"/>
      <c r="BE235" s="40"/>
      <c r="BF235" s="40"/>
      <c r="BG235" s="40"/>
      <c r="BH235" s="40"/>
      <c r="BI235" s="40"/>
      <c r="BJ235" s="40"/>
      <c r="BK235" s="40"/>
      <c r="BL235" s="40"/>
    </row>
    <row r="236" spans="1:79" ht="27.6" customHeight="1">
      <c r="A236" s="121" t="s">
        <v>490</v>
      </c>
      <c r="B236" s="121"/>
      <c r="C236" s="121"/>
      <c r="D236" s="121"/>
      <c r="E236" s="121"/>
      <c r="F236" s="121"/>
      <c r="G236" s="121"/>
      <c r="H236" s="121"/>
      <c r="I236" s="121"/>
      <c r="J236" s="121"/>
      <c r="K236" s="121"/>
      <c r="L236" s="121"/>
      <c r="M236" s="121"/>
      <c r="N236" s="121"/>
      <c r="O236" s="121"/>
      <c r="P236" s="121"/>
      <c r="Q236" s="121"/>
      <c r="R236" s="121"/>
      <c r="S236" s="121"/>
      <c r="T236" s="121"/>
      <c r="U236" s="121"/>
      <c r="V236" s="121"/>
      <c r="W236" s="121"/>
      <c r="X236" s="121"/>
      <c r="Y236" s="121"/>
      <c r="Z236" s="121"/>
      <c r="AA236" s="121"/>
      <c r="AB236" s="121"/>
      <c r="AC236" s="121"/>
      <c r="AD236" s="121"/>
      <c r="AE236" s="121"/>
      <c r="AF236" s="121"/>
      <c r="AG236" s="121"/>
      <c r="AH236" s="121"/>
      <c r="AI236" s="121"/>
      <c r="AJ236" s="121"/>
      <c r="AK236" s="121"/>
      <c r="AL236" s="121"/>
      <c r="AM236" s="121"/>
      <c r="AN236" s="121"/>
      <c r="AO236" s="121"/>
      <c r="AP236" s="121"/>
      <c r="AQ236" s="121"/>
      <c r="AR236" s="121"/>
      <c r="AS236" s="121"/>
      <c r="AT236" s="121"/>
      <c r="AU236" s="121"/>
      <c r="AV236" s="121"/>
      <c r="AW236" s="121"/>
      <c r="AX236" s="121"/>
      <c r="AY236" s="121"/>
      <c r="AZ236" s="121"/>
      <c r="BA236" s="121"/>
      <c r="BB236" s="121"/>
      <c r="BC236" s="121"/>
      <c r="BD236" s="121"/>
      <c r="BE236" s="121"/>
      <c r="BF236" s="121"/>
      <c r="BG236" s="121"/>
      <c r="BH236" s="121"/>
      <c r="BI236" s="121"/>
      <c r="BJ236" s="121"/>
      <c r="BK236" s="121"/>
      <c r="BL236" s="121"/>
    </row>
    <row r="238" spans="1:79" ht="28.5" customHeight="1">
      <c r="A238" s="47" t="s">
        <v>301</v>
      </c>
      <c r="B238" s="47"/>
      <c r="C238" s="47"/>
      <c r="D238" s="47"/>
      <c r="E238" s="47"/>
      <c r="F238" s="47"/>
      <c r="G238" s="47"/>
      <c r="H238" s="47"/>
      <c r="I238" s="47"/>
      <c r="J238" s="47"/>
      <c r="K238" s="47"/>
      <c r="L238" s="47"/>
      <c r="M238" s="47"/>
      <c r="N238" s="47"/>
      <c r="O238" s="47"/>
      <c r="P238" s="47"/>
      <c r="Q238" s="47"/>
      <c r="R238" s="47"/>
      <c r="S238" s="47"/>
      <c r="T238" s="47"/>
      <c r="U238" s="47"/>
      <c r="V238" s="47"/>
      <c r="W238" s="47"/>
      <c r="X238" s="47"/>
      <c r="Y238" s="47"/>
      <c r="Z238" s="47"/>
      <c r="AA238" s="47"/>
      <c r="AB238" s="47"/>
      <c r="AC238" s="47"/>
      <c r="AD238" s="47"/>
      <c r="AE238" s="47"/>
      <c r="AF238" s="47"/>
      <c r="AG238" s="47"/>
      <c r="AH238" s="47"/>
      <c r="AI238" s="47"/>
      <c r="AJ238" s="47"/>
      <c r="AK238" s="47"/>
      <c r="AL238" s="47"/>
      <c r="AM238" s="47"/>
      <c r="AN238" s="47"/>
      <c r="AO238" s="47"/>
      <c r="AP238" s="47"/>
      <c r="AQ238" s="47"/>
      <c r="AR238" s="47"/>
      <c r="AS238" s="47"/>
      <c r="AT238" s="47"/>
      <c r="AU238" s="47"/>
      <c r="AV238" s="47"/>
      <c r="AW238" s="47"/>
      <c r="AX238" s="47"/>
      <c r="AY238" s="47"/>
      <c r="AZ238" s="47"/>
      <c r="BA238" s="47"/>
      <c r="BB238" s="47"/>
      <c r="BC238" s="47"/>
      <c r="BD238" s="47"/>
      <c r="BE238" s="47"/>
      <c r="BF238" s="47"/>
      <c r="BG238" s="47"/>
      <c r="BH238" s="47"/>
      <c r="BI238" s="47"/>
      <c r="BJ238" s="47"/>
      <c r="BK238" s="47"/>
      <c r="BL238" s="47"/>
    </row>
    <row r="240" spans="1:79" ht="14.25" customHeight="1">
      <c r="A240" s="40" t="s">
        <v>287</v>
      </c>
      <c r="B240" s="40"/>
      <c r="C240" s="40"/>
      <c r="D240" s="40"/>
      <c r="E240" s="40"/>
      <c r="F240" s="40"/>
      <c r="G240" s="40"/>
      <c r="H240" s="40"/>
      <c r="I240" s="40"/>
      <c r="J240" s="40"/>
      <c r="K240" s="40"/>
      <c r="L240" s="40"/>
      <c r="M240" s="40"/>
      <c r="N240" s="40"/>
      <c r="O240" s="40"/>
      <c r="P240" s="40"/>
      <c r="Q240" s="40"/>
      <c r="R240" s="40"/>
      <c r="S240" s="40"/>
      <c r="T240" s="40"/>
      <c r="U240" s="40"/>
      <c r="V240" s="40"/>
      <c r="W240" s="40"/>
      <c r="X240" s="40"/>
      <c r="Y240" s="40"/>
      <c r="Z240" s="40"/>
      <c r="AA240" s="40"/>
      <c r="AB240" s="40"/>
      <c r="AC240" s="40"/>
      <c r="AD240" s="40"/>
      <c r="AE240" s="40"/>
      <c r="AF240" s="40"/>
      <c r="AG240" s="40"/>
      <c r="AH240" s="40"/>
      <c r="AI240" s="40"/>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row>
    <row r="241" spans="1:79" ht="15" customHeight="1">
      <c r="A241" s="32" t="s">
        <v>219</v>
      </c>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c r="AQ241" s="32"/>
      <c r="AR241" s="32"/>
      <c r="AS241" s="32"/>
      <c r="AT241" s="32"/>
      <c r="AU241" s="32"/>
      <c r="AV241" s="32"/>
      <c r="AW241" s="32"/>
      <c r="AX241" s="32"/>
      <c r="AY241" s="32"/>
      <c r="AZ241" s="32"/>
      <c r="BA241" s="32"/>
      <c r="BB241" s="32"/>
      <c r="BC241" s="32"/>
      <c r="BD241" s="32"/>
      <c r="BE241" s="32"/>
      <c r="BF241" s="32"/>
      <c r="BG241" s="32"/>
      <c r="BH241" s="32"/>
      <c r="BI241" s="32"/>
      <c r="BJ241" s="32"/>
      <c r="BK241" s="32"/>
      <c r="BL241" s="32"/>
    </row>
    <row r="243" spans="1:79" ht="42.9" customHeight="1">
      <c r="A243" s="77" t="s">
        <v>174</v>
      </c>
      <c r="B243" s="77"/>
      <c r="C243" s="77"/>
      <c r="D243" s="77"/>
      <c r="E243" s="77"/>
      <c r="F243" s="77"/>
      <c r="G243" s="45" t="s">
        <v>22</v>
      </c>
      <c r="H243" s="45"/>
      <c r="I243" s="45"/>
      <c r="J243" s="45"/>
      <c r="K243" s="45"/>
      <c r="L243" s="45"/>
      <c r="M243" s="45"/>
      <c r="N243" s="45"/>
      <c r="O243" s="45"/>
      <c r="P243" s="45"/>
      <c r="Q243" s="45"/>
      <c r="R243" s="45"/>
      <c r="S243" s="45"/>
      <c r="T243" s="45" t="s">
        <v>18</v>
      </c>
      <c r="U243" s="45"/>
      <c r="V243" s="45"/>
      <c r="W243" s="45"/>
      <c r="X243" s="45"/>
      <c r="Y243" s="45"/>
      <c r="Z243" s="45" t="s">
        <v>17</v>
      </c>
      <c r="AA243" s="45"/>
      <c r="AB243" s="45"/>
      <c r="AC243" s="45"/>
      <c r="AD243" s="45"/>
      <c r="AE243" s="45" t="s">
        <v>175</v>
      </c>
      <c r="AF243" s="45"/>
      <c r="AG243" s="45"/>
      <c r="AH243" s="45"/>
      <c r="AI243" s="45"/>
      <c r="AJ243" s="45"/>
      <c r="AK243" s="45" t="s">
        <v>176</v>
      </c>
      <c r="AL243" s="45"/>
      <c r="AM243" s="45"/>
      <c r="AN243" s="45"/>
      <c r="AO243" s="45"/>
      <c r="AP243" s="45"/>
      <c r="AQ243" s="45" t="s">
        <v>177</v>
      </c>
      <c r="AR243" s="45"/>
      <c r="AS243" s="45"/>
      <c r="AT243" s="45"/>
      <c r="AU243" s="45"/>
      <c r="AV243" s="45"/>
      <c r="AW243" s="45" t="s">
        <v>123</v>
      </c>
      <c r="AX243" s="45"/>
      <c r="AY243" s="45"/>
      <c r="AZ243" s="45"/>
      <c r="BA243" s="45"/>
      <c r="BB243" s="45"/>
      <c r="BC243" s="45"/>
      <c r="BD243" s="45"/>
      <c r="BE243" s="45"/>
      <c r="BF243" s="45"/>
      <c r="BG243" s="45" t="s">
        <v>178</v>
      </c>
      <c r="BH243" s="45"/>
      <c r="BI243" s="45"/>
      <c r="BJ243" s="45"/>
      <c r="BK243" s="45"/>
      <c r="BL243" s="45"/>
    </row>
    <row r="244" spans="1:79" ht="39.9" customHeight="1">
      <c r="A244" s="77"/>
      <c r="B244" s="77"/>
      <c r="C244" s="77"/>
      <c r="D244" s="77"/>
      <c r="E244" s="77"/>
      <c r="F244" s="77"/>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c r="AS244" s="45"/>
      <c r="AT244" s="45"/>
      <c r="AU244" s="45"/>
      <c r="AV244" s="45"/>
      <c r="AW244" s="45" t="s">
        <v>20</v>
      </c>
      <c r="AX244" s="45"/>
      <c r="AY244" s="45"/>
      <c r="AZ244" s="45"/>
      <c r="BA244" s="45"/>
      <c r="BB244" s="45" t="s">
        <v>19</v>
      </c>
      <c r="BC244" s="45"/>
      <c r="BD244" s="45"/>
      <c r="BE244" s="45"/>
      <c r="BF244" s="45"/>
      <c r="BG244" s="45"/>
      <c r="BH244" s="45"/>
      <c r="BI244" s="45"/>
      <c r="BJ244" s="45"/>
      <c r="BK244" s="45"/>
      <c r="BL244" s="45"/>
    </row>
    <row r="245" spans="1:79" ht="15" customHeight="1">
      <c r="A245" s="45">
        <v>1</v>
      </c>
      <c r="B245" s="45"/>
      <c r="C245" s="45"/>
      <c r="D245" s="45"/>
      <c r="E245" s="45"/>
      <c r="F245" s="45"/>
      <c r="G245" s="45">
        <v>2</v>
      </c>
      <c r="H245" s="45"/>
      <c r="I245" s="45"/>
      <c r="J245" s="45"/>
      <c r="K245" s="45"/>
      <c r="L245" s="45"/>
      <c r="M245" s="45"/>
      <c r="N245" s="45"/>
      <c r="O245" s="45"/>
      <c r="P245" s="45"/>
      <c r="Q245" s="45"/>
      <c r="R245" s="45"/>
      <c r="S245" s="45"/>
      <c r="T245" s="45">
        <v>3</v>
      </c>
      <c r="U245" s="45"/>
      <c r="V245" s="45"/>
      <c r="W245" s="45"/>
      <c r="X245" s="45"/>
      <c r="Y245" s="45"/>
      <c r="Z245" s="45">
        <v>4</v>
      </c>
      <c r="AA245" s="45"/>
      <c r="AB245" s="45"/>
      <c r="AC245" s="45"/>
      <c r="AD245" s="45"/>
      <c r="AE245" s="45">
        <v>5</v>
      </c>
      <c r="AF245" s="45"/>
      <c r="AG245" s="45"/>
      <c r="AH245" s="45"/>
      <c r="AI245" s="45"/>
      <c r="AJ245" s="45"/>
      <c r="AK245" s="45">
        <v>6</v>
      </c>
      <c r="AL245" s="45"/>
      <c r="AM245" s="45"/>
      <c r="AN245" s="45"/>
      <c r="AO245" s="45"/>
      <c r="AP245" s="45"/>
      <c r="AQ245" s="45">
        <v>7</v>
      </c>
      <c r="AR245" s="45"/>
      <c r="AS245" s="45"/>
      <c r="AT245" s="45"/>
      <c r="AU245" s="45"/>
      <c r="AV245" s="45"/>
      <c r="AW245" s="45">
        <v>8</v>
      </c>
      <c r="AX245" s="45"/>
      <c r="AY245" s="45"/>
      <c r="AZ245" s="45"/>
      <c r="BA245" s="45"/>
      <c r="BB245" s="45">
        <v>9</v>
      </c>
      <c r="BC245" s="45"/>
      <c r="BD245" s="45"/>
      <c r="BE245" s="45"/>
      <c r="BF245" s="45"/>
      <c r="BG245" s="45">
        <v>10</v>
      </c>
      <c r="BH245" s="45"/>
      <c r="BI245" s="45"/>
      <c r="BJ245" s="45"/>
      <c r="BK245" s="45"/>
      <c r="BL245" s="45"/>
    </row>
    <row r="246" spans="1:79" s="2" customFormat="1" ht="12" hidden="1" customHeight="1">
      <c r="A246" s="39" t="s">
        <v>88</v>
      </c>
      <c r="B246" s="39"/>
      <c r="C246" s="39"/>
      <c r="D246" s="39"/>
      <c r="E246" s="39"/>
      <c r="F246" s="39"/>
      <c r="G246" s="76" t="s">
        <v>81</v>
      </c>
      <c r="H246" s="76"/>
      <c r="I246" s="76"/>
      <c r="J246" s="76"/>
      <c r="K246" s="76"/>
      <c r="L246" s="76"/>
      <c r="M246" s="76"/>
      <c r="N246" s="76"/>
      <c r="O246" s="76"/>
      <c r="P246" s="76"/>
      <c r="Q246" s="76"/>
      <c r="R246" s="76"/>
      <c r="S246" s="76"/>
      <c r="T246" s="36" t="s">
        <v>104</v>
      </c>
      <c r="U246" s="36"/>
      <c r="V246" s="36"/>
      <c r="W246" s="36"/>
      <c r="X246" s="36"/>
      <c r="Y246" s="36"/>
      <c r="Z246" s="36" t="s">
        <v>105</v>
      </c>
      <c r="AA246" s="36"/>
      <c r="AB246" s="36"/>
      <c r="AC246" s="36"/>
      <c r="AD246" s="36"/>
      <c r="AE246" s="36" t="s">
        <v>106</v>
      </c>
      <c r="AF246" s="36"/>
      <c r="AG246" s="36"/>
      <c r="AH246" s="36"/>
      <c r="AI246" s="36"/>
      <c r="AJ246" s="36"/>
      <c r="AK246" s="36" t="s">
        <v>107</v>
      </c>
      <c r="AL246" s="36"/>
      <c r="AM246" s="36"/>
      <c r="AN246" s="36"/>
      <c r="AO246" s="36"/>
      <c r="AP246" s="36"/>
      <c r="AQ246" s="84" t="s">
        <v>126</v>
      </c>
      <c r="AR246" s="36"/>
      <c r="AS246" s="36"/>
      <c r="AT246" s="36"/>
      <c r="AU246" s="36"/>
      <c r="AV246" s="36"/>
      <c r="AW246" s="36" t="s">
        <v>108</v>
      </c>
      <c r="AX246" s="36"/>
      <c r="AY246" s="36"/>
      <c r="AZ246" s="36"/>
      <c r="BA246" s="36"/>
      <c r="BB246" s="36" t="s">
        <v>109</v>
      </c>
      <c r="BC246" s="36"/>
      <c r="BD246" s="36"/>
      <c r="BE246" s="36"/>
      <c r="BF246" s="36"/>
      <c r="BG246" s="84" t="s">
        <v>127</v>
      </c>
      <c r="BH246" s="36"/>
      <c r="BI246" s="36"/>
      <c r="BJ246" s="36"/>
      <c r="BK246" s="36"/>
      <c r="BL246" s="36"/>
      <c r="CA246" s="2" t="s">
        <v>60</v>
      </c>
    </row>
    <row r="247" spans="1:79" s="113" customFormat="1" ht="26.4" customHeight="1">
      <c r="A247" s="151">
        <v>2610</v>
      </c>
      <c r="B247" s="151"/>
      <c r="C247" s="151"/>
      <c r="D247" s="151"/>
      <c r="E247" s="151"/>
      <c r="F247" s="151"/>
      <c r="G247" s="109" t="s">
        <v>448</v>
      </c>
      <c r="H247" s="107"/>
      <c r="I247" s="107"/>
      <c r="J247" s="107"/>
      <c r="K247" s="107"/>
      <c r="L247" s="107"/>
      <c r="M247" s="107"/>
      <c r="N247" s="107"/>
      <c r="O247" s="107"/>
      <c r="P247" s="107"/>
      <c r="Q247" s="107"/>
      <c r="R247" s="107"/>
      <c r="S247" s="108"/>
      <c r="T247" s="127">
        <v>712900</v>
      </c>
      <c r="U247" s="127"/>
      <c r="V247" s="127"/>
      <c r="W247" s="127"/>
      <c r="X247" s="127"/>
      <c r="Y247" s="127"/>
      <c r="Z247" s="127">
        <v>712830</v>
      </c>
      <c r="AA247" s="127"/>
      <c r="AB247" s="127"/>
      <c r="AC247" s="127"/>
      <c r="AD247" s="127"/>
      <c r="AE247" s="127">
        <v>0</v>
      </c>
      <c r="AF247" s="127"/>
      <c r="AG247" s="127"/>
      <c r="AH247" s="127"/>
      <c r="AI247" s="127"/>
      <c r="AJ247" s="127"/>
      <c r="AK247" s="127">
        <v>0</v>
      </c>
      <c r="AL247" s="127"/>
      <c r="AM247" s="127"/>
      <c r="AN247" s="127"/>
      <c r="AO247" s="127"/>
      <c r="AP247" s="127"/>
      <c r="AQ247" s="127">
        <f>IF(ISNUMBER(AK247),AK247,0)-IF(ISNUMBER(AE247),AE247,0)</f>
        <v>0</v>
      </c>
      <c r="AR247" s="127"/>
      <c r="AS247" s="127"/>
      <c r="AT247" s="127"/>
      <c r="AU247" s="127"/>
      <c r="AV247" s="127"/>
      <c r="AW247" s="127">
        <v>0</v>
      </c>
      <c r="AX247" s="127"/>
      <c r="AY247" s="127"/>
      <c r="AZ247" s="127"/>
      <c r="BA247" s="127"/>
      <c r="BB247" s="127">
        <v>0</v>
      </c>
      <c r="BC247" s="127"/>
      <c r="BD247" s="127"/>
      <c r="BE247" s="127"/>
      <c r="BF247" s="127"/>
      <c r="BG247" s="127">
        <f>IF(ISNUMBER(Z247),Z247,0)+IF(ISNUMBER(AK247),AK247,0)</f>
        <v>712830</v>
      </c>
      <c r="BH247" s="127"/>
      <c r="BI247" s="127"/>
      <c r="BJ247" s="127"/>
      <c r="BK247" s="127"/>
      <c r="BL247" s="127"/>
      <c r="CA247" s="113" t="s">
        <v>61</v>
      </c>
    </row>
    <row r="248" spans="1:79" s="10" customFormat="1" ht="13.2" customHeight="1">
      <c r="A248" s="102"/>
      <c r="B248" s="102"/>
      <c r="C248" s="102"/>
      <c r="D248" s="102"/>
      <c r="E248" s="102"/>
      <c r="F248" s="102"/>
      <c r="G248" s="117" t="s">
        <v>188</v>
      </c>
      <c r="H248" s="115"/>
      <c r="I248" s="115"/>
      <c r="J248" s="115"/>
      <c r="K248" s="115"/>
      <c r="L248" s="115"/>
      <c r="M248" s="115"/>
      <c r="N248" s="115"/>
      <c r="O248" s="115"/>
      <c r="P248" s="115"/>
      <c r="Q248" s="115"/>
      <c r="R248" s="115"/>
      <c r="S248" s="116"/>
      <c r="T248" s="131">
        <v>712900</v>
      </c>
      <c r="U248" s="131"/>
      <c r="V248" s="131"/>
      <c r="W248" s="131"/>
      <c r="X248" s="131"/>
      <c r="Y248" s="131"/>
      <c r="Z248" s="131">
        <v>712830</v>
      </c>
      <c r="AA248" s="131"/>
      <c r="AB248" s="131"/>
      <c r="AC248" s="131"/>
      <c r="AD248" s="131"/>
      <c r="AE248" s="131">
        <v>0</v>
      </c>
      <c r="AF248" s="131"/>
      <c r="AG248" s="131"/>
      <c r="AH248" s="131"/>
      <c r="AI248" s="131"/>
      <c r="AJ248" s="131"/>
      <c r="AK248" s="131">
        <v>0</v>
      </c>
      <c r="AL248" s="131"/>
      <c r="AM248" s="131"/>
      <c r="AN248" s="131"/>
      <c r="AO248" s="131"/>
      <c r="AP248" s="131"/>
      <c r="AQ248" s="131">
        <f>IF(ISNUMBER(AK248),AK248,0)-IF(ISNUMBER(AE248),AE248,0)</f>
        <v>0</v>
      </c>
      <c r="AR248" s="131"/>
      <c r="AS248" s="131"/>
      <c r="AT248" s="131"/>
      <c r="AU248" s="131"/>
      <c r="AV248" s="131"/>
      <c r="AW248" s="131">
        <v>0</v>
      </c>
      <c r="AX248" s="131"/>
      <c r="AY248" s="131"/>
      <c r="AZ248" s="131"/>
      <c r="BA248" s="131"/>
      <c r="BB248" s="131">
        <v>0</v>
      </c>
      <c r="BC248" s="131"/>
      <c r="BD248" s="131"/>
      <c r="BE248" s="131"/>
      <c r="BF248" s="131"/>
      <c r="BG248" s="131">
        <f>IF(ISNUMBER(Z248),Z248,0)+IF(ISNUMBER(AK248),AK248,0)</f>
        <v>712830</v>
      </c>
      <c r="BH248" s="131"/>
      <c r="BI248" s="131"/>
      <c r="BJ248" s="131"/>
      <c r="BK248" s="131"/>
      <c r="BL248" s="131"/>
    </row>
    <row r="250" spans="1:79" ht="14.25" customHeight="1">
      <c r="A250" s="40" t="s">
        <v>302</v>
      </c>
      <c r="B250" s="40"/>
      <c r="C250" s="40"/>
      <c r="D250" s="40"/>
      <c r="E250" s="40"/>
      <c r="F250" s="40"/>
      <c r="G250" s="40"/>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0"/>
      <c r="AY250" s="40"/>
      <c r="AZ250" s="40"/>
      <c r="BA250" s="40"/>
      <c r="BB250" s="40"/>
      <c r="BC250" s="40"/>
      <c r="BD250" s="40"/>
      <c r="BE250" s="40"/>
      <c r="BF250" s="40"/>
      <c r="BG250" s="40"/>
      <c r="BH250" s="40"/>
      <c r="BI250" s="40"/>
      <c r="BJ250" s="40"/>
      <c r="BK250" s="40"/>
      <c r="BL250" s="40"/>
    </row>
    <row r="251" spans="1:79" ht="15" customHeight="1">
      <c r="A251" s="32" t="s">
        <v>219</v>
      </c>
      <c r="B251" s="32"/>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c r="AA251" s="32"/>
      <c r="AB251" s="32"/>
      <c r="AC251" s="32"/>
      <c r="AD251" s="32"/>
      <c r="AE251" s="32"/>
      <c r="AF251" s="32"/>
      <c r="AG251" s="32"/>
      <c r="AH251" s="32"/>
      <c r="AI251" s="32"/>
      <c r="AJ251" s="32"/>
      <c r="AK251" s="32"/>
      <c r="AL251" s="32"/>
      <c r="AM251" s="32"/>
      <c r="AN251" s="32"/>
      <c r="AO251" s="32"/>
      <c r="AP251" s="32"/>
      <c r="AQ251" s="32"/>
      <c r="AR251" s="32"/>
      <c r="AS251" s="32"/>
      <c r="AT251" s="32"/>
      <c r="AU251" s="32"/>
      <c r="AV251" s="32"/>
      <c r="AW251" s="32"/>
      <c r="AX251" s="32"/>
      <c r="AY251" s="32"/>
      <c r="AZ251" s="32"/>
      <c r="BA251" s="32"/>
      <c r="BB251" s="32"/>
      <c r="BC251" s="32"/>
      <c r="BD251" s="32"/>
      <c r="BE251" s="32"/>
      <c r="BF251" s="32"/>
      <c r="BG251" s="32"/>
      <c r="BH251" s="32"/>
      <c r="BI251" s="32"/>
      <c r="BJ251" s="32"/>
      <c r="BK251" s="32"/>
      <c r="BL251" s="32"/>
    </row>
    <row r="253" spans="1:79" ht="18" customHeight="1">
      <c r="A253" s="45" t="s">
        <v>174</v>
      </c>
      <c r="B253" s="45"/>
      <c r="C253" s="45"/>
      <c r="D253" s="45"/>
      <c r="E253" s="45"/>
      <c r="F253" s="45"/>
      <c r="G253" s="45" t="s">
        <v>22</v>
      </c>
      <c r="H253" s="45"/>
      <c r="I253" s="45"/>
      <c r="J253" s="45"/>
      <c r="K253" s="45"/>
      <c r="L253" s="45"/>
      <c r="M253" s="45"/>
      <c r="N253" s="45"/>
      <c r="O253" s="45"/>
      <c r="P253" s="45"/>
      <c r="Q253" s="45" t="s">
        <v>290</v>
      </c>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t="s">
        <v>299</v>
      </c>
      <c r="AP253" s="45"/>
      <c r="AQ253" s="45"/>
      <c r="AR253" s="45"/>
      <c r="AS253" s="45"/>
      <c r="AT253" s="45"/>
      <c r="AU253" s="45"/>
      <c r="AV253" s="45"/>
      <c r="AW253" s="45"/>
      <c r="AX253" s="45"/>
      <c r="AY253" s="45"/>
      <c r="AZ253" s="45"/>
      <c r="BA253" s="45"/>
      <c r="BB253" s="45"/>
      <c r="BC253" s="45"/>
      <c r="BD253" s="45"/>
      <c r="BE253" s="45"/>
      <c r="BF253" s="45"/>
      <c r="BG253" s="45"/>
      <c r="BH253" s="45"/>
      <c r="BI253" s="45"/>
      <c r="BJ253" s="45"/>
      <c r="BK253" s="45"/>
      <c r="BL253" s="45"/>
    </row>
    <row r="254" spans="1:79" ht="42.9" customHeight="1">
      <c r="A254" s="45"/>
      <c r="B254" s="45"/>
      <c r="C254" s="45"/>
      <c r="D254" s="45"/>
      <c r="E254" s="45"/>
      <c r="F254" s="45"/>
      <c r="G254" s="45"/>
      <c r="H254" s="45"/>
      <c r="I254" s="45"/>
      <c r="J254" s="45"/>
      <c r="K254" s="45"/>
      <c r="L254" s="45"/>
      <c r="M254" s="45"/>
      <c r="N254" s="45"/>
      <c r="O254" s="45"/>
      <c r="P254" s="45"/>
      <c r="Q254" s="45" t="s">
        <v>179</v>
      </c>
      <c r="R254" s="45"/>
      <c r="S254" s="45"/>
      <c r="T254" s="45"/>
      <c r="U254" s="45"/>
      <c r="V254" s="77" t="s">
        <v>180</v>
      </c>
      <c r="W254" s="77"/>
      <c r="X254" s="77"/>
      <c r="Y254" s="77"/>
      <c r="Z254" s="45" t="s">
        <v>181</v>
      </c>
      <c r="AA254" s="45"/>
      <c r="AB254" s="45"/>
      <c r="AC254" s="45"/>
      <c r="AD254" s="45"/>
      <c r="AE254" s="45"/>
      <c r="AF254" s="45"/>
      <c r="AG254" s="45"/>
      <c r="AH254" s="45"/>
      <c r="AI254" s="45"/>
      <c r="AJ254" s="45" t="s">
        <v>182</v>
      </c>
      <c r="AK254" s="45"/>
      <c r="AL254" s="45"/>
      <c r="AM254" s="45"/>
      <c r="AN254" s="45"/>
      <c r="AO254" s="45" t="s">
        <v>23</v>
      </c>
      <c r="AP254" s="45"/>
      <c r="AQ254" s="45"/>
      <c r="AR254" s="45"/>
      <c r="AS254" s="45"/>
      <c r="AT254" s="77" t="s">
        <v>183</v>
      </c>
      <c r="AU254" s="77"/>
      <c r="AV254" s="77"/>
      <c r="AW254" s="77"/>
      <c r="AX254" s="45" t="s">
        <v>181</v>
      </c>
      <c r="AY254" s="45"/>
      <c r="AZ254" s="45"/>
      <c r="BA254" s="45"/>
      <c r="BB254" s="45"/>
      <c r="BC254" s="45"/>
      <c r="BD254" s="45"/>
      <c r="BE254" s="45"/>
      <c r="BF254" s="45"/>
      <c r="BG254" s="45"/>
      <c r="BH254" s="45" t="s">
        <v>184</v>
      </c>
      <c r="BI254" s="45"/>
      <c r="BJ254" s="45"/>
      <c r="BK254" s="45"/>
      <c r="BL254" s="45"/>
    </row>
    <row r="255" spans="1:79" ht="63" customHeight="1">
      <c r="A255" s="45"/>
      <c r="B255" s="45"/>
      <c r="C255" s="45"/>
      <c r="D255" s="45"/>
      <c r="E255" s="45"/>
      <c r="F255" s="45"/>
      <c r="G255" s="45"/>
      <c r="H255" s="45"/>
      <c r="I255" s="45"/>
      <c r="J255" s="45"/>
      <c r="K255" s="45"/>
      <c r="L255" s="45"/>
      <c r="M255" s="45"/>
      <c r="N255" s="45"/>
      <c r="O255" s="45"/>
      <c r="P255" s="45"/>
      <c r="Q255" s="45"/>
      <c r="R255" s="45"/>
      <c r="S255" s="45"/>
      <c r="T255" s="45"/>
      <c r="U255" s="45"/>
      <c r="V255" s="77"/>
      <c r="W255" s="77"/>
      <c r="X255" s="77"/>
      <c r="Y255" s="77"/>
      <c r="Z255" s="45" t="s">
        <v>20</v>
      </c>
      <c r="AA255" s="45"/>
      <c r="AB255" s="45"/>
      <c r="AC255" s="45"/>
      <c r="AD255" s="45"/>
      <c r="AE255" s="45" t="s">
        <v>19</v>
      </c>
      <c r="AF255" s="45"/>
      <c r="AG255" s="45"/>
      <c r="AH255" s="45"/>
      <c r="AI255" s="45"/>
      <c r="AJ255" s="45"/>
      <c r="AK255" s="45"/>
      <c r="AL255" s="45"/>
      <c r="AM255" s="45"/>
      <c r="AN255" s="45"/>
      <c r="AO255" s="45"/>
      <c r="AP255" s="45"/>
      <c r="AQ255" s="45"/>
      <c r="AR255" s="45"/>
      <c r="AS255" s="45"/>
      <c r="AT255" s="77"/>
      <c r="AU255" s="77"/>
      <c r="AV255" s="77"/>
      <c r="AW255" s="77"/>
      <c r="AX255" s="45" t="s">
        <v>20</v>
      </c>
      <c r="AY255" s="45"/>
      <c r="AZ255" s="45"/>
      <c r="BA255" s="45"/>
      <c r="BB255" s="45"/>
      <c r="BC255" s="45" t="s">
        <v>19</v>
      </c>
      <c r="BD255" s="45"/>
      <c r="BE255" s="45"/>
      <c r="BF255" s="45"/>
      <c r="BG255" s="45"/>
      <c r="BH255" s="45"/>
      <c r="BI255" s="45"/>
      <c r="BJ255" s="45"/>
      <c r="BK255" s="45"/>
      <c r="BL255" s="45"/>
    </row>
    <row r="256" spans="1:79" ht="15" customHeight="1">
      <c r="A256" s="45">
        <v>1</v>
      </c>
      <c r="B256" s="45"/>
      <c r="C256" s="45"/>
      <c r="D256" s="45"/>
      <c r="E256" s="45"/>
      <c r="F256" s="45"/>
      <c r="G256" s="45">
        <v>2</v>
      </c>
      <c r="H256" s="45"/>
      <c r="I256" s="45"/>
      <c r="J256" s="45"/>
      <c r="K256" s="45"/>
      <c r="L256" s="45"/>
      <c r="M256" s="45"/>
      <c r="N256" s="45"/>
      <c r="O256" s="45"/>
      <c r="P256" s="45"/>
      <c r="Q256" s="45">
        <v>3</v>
      </c>
      <c r="R256" s="45"/>
      <c r="S256" s="45"/>
      <c r="T256" s="45"/>
      <c r="U256" s="45"/>
      <c r="V256" s="45">
        <v>4</v>
      </c>
      <c r="W256" s="45"/>
      <c r="X256" s="45"/>
      <c r="Y256" s="45"/>
      <c r="Z256" s="45">
        <v>5</v>
      </c>
      <c r="AA256" s="45"/>
      <c r="AB256" s="45"/>
      <c r="AC256" s="45"/>
      <c r="AD256" s="45"/>
      <c r="AE256" s="45">
        <v>6</v>
      </c>
      <c r="AF256" s="45"/>
      <c r="AG256" s="45"/>
      <c r="AH256" s="45"/>
      <c r="AI256" s="45"/>
      <c r="AJ256" s="45">
        <v>7</v>
      </c>
      <c r="AK256" s="45"/>
      <c r="AL256" s="45"/>
      <c r="AM256" s="45"/>
      <c r="AN256" s="45"/>
      <c r="AO256" s="45">
        <v>8</v>
      </c>
      <c r="AP256" s="45"/>
      <c r="AQ256" s="45"/>
      <c r="AR256" s="45"/>
      <c r="AS256" s="45"/>
      <c r="AT256" s="45">
        <v>9</v>
      </c>
      <c r="AU256" s="45"/>
      <c r="AV256" s="45"/>
      <c r="AW256" s="45"/>
      <c r="AX256" s="45">
        <v>10</v>
      </c>
      <c r="AY256" s="45"/>
      <c r="AZ256" s="45"/>
      <c r="BA256" s="45"/>
      <c r="BB256" s="45"/>
      <c r="BC256" s="45">
        <v>11</v>
      </c>
      <c r="BD256" s="45"/>
      <c r="BE256" s="45"/>
      <c r="BF256" s="45"/>
      <c r="BG256" s="45"/>
      <c r="BH256" s="45">
        <v>12</v>
      </c>
      <c r="BI256" s="45"/>
      <c r="BJ256" s="45"/>
      <c r="BK256" s="45"/>
      <c r="BL256" s="45"/>
    </row>
    <row r="257" spans="1:79" s="2" customFormat="1" ht="12" hidden="1" customHeight="1">
      <c r="A257" s="39" t="s">
        <v>88</v>
      </c>
      <c r="B257" s="39"/>
      <c r="C257" s="39"/>
      <c r="D257" s="39"/>
      <c r="E257" s="39"/>
      <c r="F257" s="39"/>
      <c r="G257" s="76" t="s">
        <v>81</v>
      </c>
      <c r="H257" s="76"/>
      <c r="I257" s="76"/>
      <c r="J257" s="76"/>
      <c r="K257" s="76"/>
      <c r="L257" s="76"/>
      <c r="M257" s="76"/>
      <c r="N257" s="76"/>
      <c r="O257" s="76"/>
      <c r="P257" s="76"/>
      <c r="Q257" s="36" t="s">
        <v>104</v>
      </c>
      <c r="R257" s="36"/>
      <c r="S257" s="36"/>
      <c r="T257" s="36"/>
      <c r="U257" s="36"/>
      <c r="V257" s="36" t="s">
        <v>105</v>
      </c>
      <c r="W257" s="36"/>
      <c r="X257" s="36"/>
      <c r="Y257" s="36"/>
      <c r="Z257" s="36" t="s">
        <v>106</v>
      </c>
      <c r="AA257" s="36"/>
      <c r="AB257" s="36"/>
      <c r="AC257" s="36"/>
      <c r="AD257" s="36"/>
      <c r="AE257" s="36" t="s">
        <v>107</v>
      </c>
      <c r="AF257" s="36"/>
      <c r="AG257" s="36"/>
      <c r="AH257" s="36"/>
      <c r="AI257" s="36"/>
      <c r="AJ257" s="84" t="s">
        <v>128</v>
      </c>
      <c r="AK257" s="36"/>
      <c r="AL257" s="36"/>
      <c r="AM257" s="36"/>
      <c r="AN257" s="36"/>
      <c r="AO257" s="36" t="s">
        <v>108</v>
      </c>
      <c r="AP257" s="36"/>
      <c r="AQ257" s="36"/>
      <c r="AR257" s="36"/>
      <c r="AS257" s="36"/>
      <c r="AT257" s="84" t="s">
        <v>129</v>
      </c>
      <c r="AU257" s="36"/>
      <c r="AV257" s="36"/>
      <c r="AW257" s="36"/>
      <c r="AX257" s="36" t="s">
        <v>109</v>
      </c>
      <c r="AY257" s="36"/>
      <c r="AZ257" s="36"/>
      <c r="BA257" s="36"/>
      <c r="BB257" s="36"/>
      <c r="BC257" s="36" t="s">
        <v>110</v>
      </c>
      <c r="BD257" s="36"/>
      <c r="BE257" s="36"/>
      <c r="BF257" s="36"/>
      <c r="BG257" s="36"/>
      <c r="BH257" s="84" t="s">
        <v>128</v>
      </c>
      <c r="BI257" s="36"/>
      <c r="BJ257" s="36"/>
      <c r="BK257" s="36"/>
      <c r="BL257" s="36"/>
      <c r="CA257" s="2" t="s">
        <v>62</v>
      </c>
    </row>
    <row r="258" spans="1:79" s="113" customFormat="1" ht="39.6" customHeight="1">
      <c r="A258" s="151">
        <v>2610</v>
      </c>
      <c r="B258" s="151"/>
      <c r="C258" s="151"/>
      <c r="D258" s="151"/>
      <c r="E258" s="151"/>
      <c r="F258" s="151"/>
      <c r="G258" s="109" t="s">
        <v>448</v>
      </c>
      <c r="H258" s="107"/>
      <c r="I258" s="107"/>
      <c r="J258" s="107"/>
      <c r="K258" s="107"/>
      <c r="L258" s="107"/>
      <c r="M258" s="107"/>
      <c r="N258" s="107"/>
      <c r="O258" s="107"/>
      <c r="P258" s="108"/>
      <c r="Q258" s="127">
        <v>846000</v>
      </c>
      <c r="R258" s="127"/>
      <c r="S258" s="127"/>
      <c r="T258" s="127"/>
      <c r="U258" s="127"/>
      <c r="V258" s="127">
        <v>0</v>
      </c>
      <c r="W258" s="127"/>
      <c r="X258" s="127"/>
      <c r="Y258" s="127"/>
      <c r="Z258" s="127">
        <v>0</v>
      </c>
      <c r="AA258" s="127"/>
      <c r="AB258" s="127"/>
      <c r="AC258" s="127"/>
      <c r="AD258" s="127"/>
      <c r="AE258" s="127">
        <v>0</v>
      </c>
      <c r="AF258" s="127"/>
      <c r="AG258" s="127"/>
      <c r="AH258" s="127"/>
      <c r="AI258" s="127"/>
      <c r="AJ258" s="127">
        <f>IF(ISNUMBER(Q258),Q258,0)-IF(ISNUMBER(Z258),Z258,0)</f>
        <v>846000</v>
      </c>
      <c r="AK258" s="127"/>
      <c r="AL258" s="127"/>
      <c r="AM258" s="127"/>
      <c r="AN258" s="127"/>
      <c r="AO258" s="127">
        <v>450000</v>
      </c>
      <c r="AP258" s="127"/>
      <c r="AQ258" s="127"/>
      <c r="AR258" s="127"/>
      <c r="AS258" s="127"/>
      <c r="AT258" s="127">
        <f>IF(ISNUMBER(V258),V258,0)-IF(ISNUMBER(Z258),Z258,0)-IF(ISNUMBER(AE258),AE258,0)</f>
        <v>0</v>
      </c>
      <c r="AU258" s="127"/>
      <c r="AV258" s="127"/>
      <c r="AW258" s="127"/>
      <c r="AX258" s="127">
        <v>0</v>
      </c>
      <c r="AY258" s="127"/>
      <c r="AZ258" s="127"/>
      <c r="BA258" s="127"/>
      <c r="BB258" s="127"/>
      <c r="BC258" s="127">
        <v>0</v>
      </c>
      <c r="BD258" s="127"/>
      <c r="BE258" s="127"/>
      <c r="BF258" s="127"/>
      <c r="BG258" s="127"/>
      <c r="BH258" s="127">
        <f>IF(ISNUMBER(AO258),AO258,0)-IF(ISNUMBER(AX258),AX258,0)</f>
        <v>450000</v>
      </c>
      <c r="BI258" s="127"/>
      <c r="BJ258" s="127"/>
      <c r="BK258" s="127"/>
      <c r="BL258" s="127"/>
      <c r="CA258" s="113" t="s">
        <v>63</v>
      </c>
    </row>
    <row r="259" spans="1:79" s="10" customFormat="1" ht="13.2" customHeight="1">
      <c r="A259" s="102"/>
      <c r="B259" s="102"/>
      <c r="C259" s="102"/>
      <c r="D259" s="102"/>
      <c r="E259" s="102"/>
      <c r="F259" s="102"/>
      <c r="G259" s="117" t="s">
        <v>188</v>
      </c>
      <c r="H259" s="115"/>
      <c r="I259" s="115"/>
      <c r="J259" s="115"/>
      <c r="K259" s="115"/>
      <c r="L259" s="115"/>
      <c r="M259" s="115"/>
      <c r="N259" s="115"/>
      <c r="O259" s="115"/>
      <c r="P259" s="116"/>
      <c r="Q259" s="131">
        <v>846000</v>
      </c>
      <c r="R259" s="131"/>
      <c r="S259" s="131"/>
      <c r="T259" s="131"/>
      <c r="U259" s="131"/>
      <c r="V259" s="131">
        <v>0</v>
      </c>
      <c r="W259" s="131"/>
      <c r="X259" s="131"/>
      <c r="Y259" s="131"/>
      <c r="Z259" s="131">
        <v>0</v>
      </c>
      <c r="AA259" s="131"/>
      <c r="AB259" s="131"/>
      <c r="AC259" s="131"/>
      <c r="AD259" s="131"/>
      <c r="AE259" s="131">
        <v>0</v>
      </c>
      <c r="AF259" s="131"/>
      <c r="AG259" s="131"/>
      <c r="AH259" s="131"/>
      <c r="AI259" s="131"/>
      <c r="AJ259" s="131">
        <f>IF(ISNUMBER(Q259),Q259,0)-IF(ISNUMBER(Z259),Z259,0)</f>
        <v>846000</v>
      </c>
      <c r="AK259" s="131"/>
      <c r="AL259" s="131"/>
      <c r="AM259" s="131"/>
      <c r="AN259" s="131"/>
      <c r="AO259" s="131">
        <v>450000</v>
      </c>
      <c r="AP259" s="131"/>
      <c r="AQ259" s="131"/>
      <c r="AR259" s="131"/>
      <c r="AS259" s="131"/>
      <c r="AT259" s="131">
        <f>IF(ISNUMBER(V259),V259,0)-IF(ISNUMBER(Z259),Z259,0)-IF(ISNUMBER(AE259),AE259,0)</f>
        <v>0</v>
      </c>
      <c r="AU259" s="131"/>
      <c r="AV259" s="131"/>
      <c r="AW259" s="131"/>
      <c r="AX259" s="131">
        <v>0</v>
      </c>
      <c r="AY259" s="131"/>
      <c r="AZ259" s="131"/>
      <c r="BA259" s="131"/>
      <c r="BB259" s="131"/>
      <c r="BC259" s="131">
        <v>0</v>
      </c>
      <c r="BD259" s="131"/>
      <c r="BE259" s="131"/>
      <c r="BF259" s="131"/>
      <c r="BG259" s="131"/>
      <c r="BH259" s="131">
        <f>IF(ISNUMBER(AO259),AO259,0)-IF(ISNUMBER(AX259),AX259,0)</f>
        <v>450000</v>
      </c>
      <c r="BI259" s="131"/>
      <c r="BJ259" s="131"/>
      <c r="BK259" s="131"/>
      <c r="BL259" s="131"/>
    </row>
    <row r="262" spans="1:79" ht="14.25" customHeight="1">
      <c r="A262" s="40" t="s">
        <v>291</v>
      </c>
      <c r="B262" s="40"/>
      <c r="C262" s="40"/>
      <c r="D262" s="40"/>
      <c r="E262" s="40"/>
      <c r="F262" s="40"/>
      <c r="G262" s="40"/>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0"/>
      <c r="AY262" s="40"/>
      <c r="AZ262" s="40"/>
      <c r="BA262" s="40"/>
      <c r="BB262" s="40"/>
      <c r="BC262" s="40"/>
      <c r="BD262" s="40"/>
      <c r="BE262" s="40"/>
      <c r="BF262" s="40"/>
      <c r="BG262" s="40"/>
      <c r="BH262" s="40"/>
      <c r="BI262" s="40"/>
      <c r="BJ262" s="40"/>
      <c r="BK262" s="40"/>
      <c r="BL262" s="40"/>
    </row>
    <row r="263" spans="1:79" ht="15" customHeight="1">
      <c r="A263" s="32" t="s">
        <v>219</v>
      </c>
      <c r="B263" s="32"/>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c r="AA263" s="32"/>
      <c r="AB263" s="32"/>
      <c r="AC263" s="32"/>
      <c r="AD263" s="32"/>
      <c r="AE263" s="32"/>
      <c r="AF263" s="32"/>
      <c r="AG263" s="32"/>
      <c r="AH263" s="32"/>
      <c r="AI263" s="32"/>
      <c r="AJ263" s="32"/>
      <c r="AK263" s="32"/>
      <c r="AL263" s="32"/>
      <c r="AM263" s="32"/>
      <c r="AN263" s="32"/>
      <c r="AO263" s="32"/>
      <c r="AP263" s="32"/>
      <c r="AQ263" s="32"/>
      <c r="AR263" s="32"/>
      <c r="AS263" s="32"/>
      <c r="AT263" s="32"/>
      <c r="AU263" s="32"/>
      <c r="AV263" s="32"/>
      <c r="AW263" s="32"/>
      <c r="AX263" s="32"/>
      <c r="AY263" s="32"/>
      <c r="AZ263" s="32"/>
      <c r="BA263" s="32"/>
      <c r="BB263" s="32"/>
      <c r="BC263" s="32"/>
      <c r="BD263" s="32"/>
      <c r="BE263" s="32"/>
      <c r="BF263" s="32"/>
      <c r="BG263" s="32"/>
      <c r="BH263" s="32"/>
      <c r="BI263" s="32"/>
      <c r="BJ263" s="32"/>
      <c r="BK263" s="32"/>
      <c r="BL263" s="32"/>
    </row>
    <row r="265" spans="1:79" ht="42.9" customHeight="1">
      <c r="A265" s="77" t="s">
        <v>174</v>
      </c>
      <c r="B265" s="77"/>
      <c r="C265" s="77"/>
      <c r="D265" s="77"/>
      <c r="E265" s="77"/>
      <c r="F265" s="77"/>
      <c r="G265" s="45" t="s">
        <v>22</v>
      </c>
      <c r="H265" s="45"/>
      <c r="I265" s="45"/>
      <c r="J265" s="45"/>
      <c r="K265" s="45"/>
      <c r="L265" s="45"/>
      <c r="M265" s="45"/>
      <c r="N265" s="45"/>
      <c r="O265" s="45"/>
      <c r="P265" s="45"/>
      <c r="Q265" s="45"/>
      <c r="R265" s="45"/>
      <c r="S265" s="45"/>
      <c r="T265" s="45" t="s">
        <v>18</v>
      </c>
      <c r="U265" s="45"/>
      <c r="V265" s="45"/>
      <c r="W265" s="45"/>
      <c r="X265" s="45"/>
      <c r="Y265" s="45"/>
      <c r="Z265" s="45" t="s">
        <v>17</v>
      </c>
      <c r="AA265" s="45"/>
      <c r="AB265" s="45"/>
      <c r="AC265" s="45"/>
      <c r="AD265" s="45"/>
      <c r="AE265" s="45" t="s">
        <v>288</v>
      </c>
      <c r="AF265" s="45"/>
      <c r="AG265" s="45"/>
      <c r="AH265" s="45"/>
      <c r="AI265" s="45"/>
      <c r="AJ265" s="45"/>
      <c r="AK265" s="45" t="s">
        <v>292</v>
      </c>
      <c r="AL265" s="45"/>
      <c r="AM265" s="45"/>
      <c r="AN265" s="45"/>
      <c r="AO265" s="45"/>
      <c r="AP265" s="45"/>
      <c r="AQ265" s="45" t="s">
        <v>303</v>
      </c>
      <c r="AR265" s="45"/>
      <c r="AS265" s="45"/>
      <c r="AT265" s="45"/>
      <c r="AU265" s="45"/>
      <c r="AV265" s="45"/>
      <c r="AW265" s="45" t="s">
        <v>21</v>
      </c>
      <c r="AX265" s="45"/>
      <c r="AY265" s="45"/>
      <c r="AZ265" s="45"/>
      <c r="BA265" s="45"/>
      <c r="BB265" s="45"/>
      <c r="BC265" s="45"/>
      <c r="BD265" s="45"/>
      <c r="BE265" s="45" t="s">
        <v>202</v>
      </c>
      <c r="BF265" s="45"/>
      <c r="BG265" s="45"/>
      <c r="BH265" s="45"/>
      <c r="BI265" s="45"/>
      <c r="BJ265" s="45"/>
      <c r="BK265" s="45"/>
      <c r="BL265" s="45"/>
    </row>
    <row r="266" spans="1:79" ht="21.75" customHeight="1">
      <c r="A266" s="77"/>
      <c r="B266" s="77"/>
      <c r="C266" s="77"/>
      <c r="D266" s="77"/>
      <c r="E266" s="77"/>
      <c r="F266" s="77"/>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c r="AS266" s="45"/>
      <c r="AT266" s="45"/>
      <c r="AU266" s="45"/>
      <c r="AV266" s="45"/>
      <c r="AW266" s="45"/>
      <c r="AX266" s="45"/>
      <c r="AY266" s="45"/>
      <c r="AZ266" s="45"/>
      <c r="BA266" s="45"/>
      <c r="BB266" s="45"/>
      <c r="BC266" s="45"/>
      <c r="BD266" s="45"/>
      <c r="BE266" s="45"/>
      <c r="BF266" s="45"/>
      <c r="BG266" s="45"/>
      <c r="BH266" s="45"/>
      <c r="BI266" s="45"/>
      <c r="BJ266" s="45"/>
      <c r="BK266" s="45"/>
      <c r="BL266" s="45"/>
    </row>
    <row r="267" spans="1:79" ht="15" customHeight="1">
      <c r="A267" s="45">
        <v>1</v>
      </c>
      <c r="B267" s="45"/>
      <c r="C267" s="45"/>
      <c r="D267" s="45"/>
      <c r="E267" s="45"/>
      <c r="F267" s="45"/>
      <c r="G267" s="45">
        <v>2</v>
      </c>
      <c r="H267" s="45"/>
      <c r="I267" s="45"/>
      <c r="J267" s="45"/>
      <c r="K267" s="45"/>
      <c r="L267" s="45"/>
      <c r="M267" s="45"/>
      <c r="N267" s="45"/>
      <c r="O267" s="45"/>
      <c r="P267" s="45"/>
      <c r="Q267" s="45"/>
      <c r="R267" s="45"/>
      <c r="S267" s="45"/>
      <c r="T267" s="45">
        <v>3</v>
      </c>
      <c r="U267" s="45"/>
      <c r="V267" s="45"/>
      <c r="W267" s="45"/>
      <c r="X267" s="45"/>
      <c r="Y267" s="45"/>
      <c r="Z267" s="45">
        <v>4</v>
      </c>
      <c r="AA267" s="45"/>
      <c r="AB267" s="45"/>
      <c r="AC267" s="45"/>
      <c r="AD267" s="45"/>
      <c r="AE267" s="45">
        <v>5</v>
      </c>
      <c r="AF267" s="45"/>
      <c r="AG267" s="45"/>
      <c r="AH267" s="45"/>
      <c r="AI267" s="45"/>
      <c r="AJ267" s="45"/>
      <c r="AK267" s="45">
        <v>6</v>
      </c>
      <c r="AL267" s="45"/>
      <c r="AM267" s="45"/>
      <c r="AN267" s="45"/>
      <c r="AO267" s="45"/>
      <c r="AP267" s="45"/>
      <c r="AQ267" s="45">
        <v>7</v>
      </c>
      <c r="AR267" s="45"/>
      <c r="AS267" s="45"/>
      <c r="AT267" s="45"/>
      <c r="AU267" s="45"/>
      <c r="AV267" s="45"/>
      <c r="AW267" s="39">
        <v>8</v>
      </c>
      <c r="AX267" s="39"/>
      <c r="AY267" s="39"/>
      <c r="AZ267" s="39"/>
      <c r="BA267" s="39"/>
      <c r="BB267" s="39"/>
      <c r="BC267" s="39"/>
      <c r="BD267" s="39"/>
      <c r="BE267" s="39">
        <v>9</v>
      </c>
      <c r="BF267" s="39"/>
      <c r="BG267" s="39"/>
      <c r="BH267" s="39"/>
      <c r="BI267" s="39"/>
      <c r="BJ267" s="39"/>
      <c r="BK267" s="39"/>
      <c r="BL267" s="39"/>
    </row>
    <row r="268" spans="1:79" s="2" customFormat="1" ht="18.75" hidden="1" customHeight="1">
      <c r="A268" s="39" t="s">
        <v>88</v>
      </c>
      <c r="B268" s="39"/>
      <c r="C268" s="39"/>
      <c r="D268" s="39"/>
      <c r="E268" s="39"/>
      <c r="F268" s="39"/>
      <c r="G268" s="76" t="s">
        <v>81</v>
      </c>
      <c r="H268" s="76"/>
      <c r="I268" s="76"/>
      <c r="J268" s="76"/>
      <c r="K268" s="76"/>
      <c r="L268" s="76"/>
      <c r="M268" s="76"/>
      <c r="N268" s="76"/>
      <c r="O268" s="76"/>
      <c r="P268" s="76"/>
      <c r="Q268" s="76"/>
      <c r="R268" s="76"/>
      <c r="S268" s="76"/>
      <c r="T268" s="36" t="s">
        <v>104</v>
      </c>
      <c r="U268" s="36"/>
      <c r="V268" s="36"/>
      <c r="W268" s="36"/>
      <c r="X268" s="36"/>
      <c r="Y268" s="36"/>
      <c r="Z268" s="36" t="s">
        <v>105</v>
      </c>
      <c r="AA268" s="36"/>
      <c r="AB268" s="36"/>
      <c r="AC268" s="36"/>
      <c r="AD268" s="36"/>
      <c r="AE268" s="36" t="s">
        <v>106</v>
      </c>
      <c r="AF268" s="36"/>
      <c r="AG268" s="36"/>
      <c r="AH268" s="36"/>
      <c r="AI268" s="36"/>
      <c r="AJ268" s="36"/>
      <c r="AK268" s="36" t="s">
        <v>107</v>
      </c>
      <c r="AL268" s="36"/>
      <c r="AM268" s="36"/>
      <c r="AN268" s="36"/>
      <c r="AO268" s="36"/>
      <c r="AP268" s="36"/>
      <c r="AQ268" s="36" t="s">
        <v>108</v>
      </c>
      <c r="AR268" s="36"/>
      <c r="AS268" s="36"/>
      <c r="AT268" s="36"/>
      <c r="AU268" s="36"/>
      <c r="AV268" s="36"/>
      <c r="AW268" s="76" t="s">
        <v>111</v>
      </c>
      <c r="AX268" s="76"/>
      <c r="AY268" s="76"/>
      <c r="AZ268" s="76"/>
      <c r="BA268" s="76"/>
      <c r="BB268" s="76"/>
      <c r="BC268" s="76"/>
      <c r="BD268" s="76"/>
      <c r="BE268" s="76" t="s">
        <v>112</v>
      </c>
      <c r="BF268" s="76"/>
      <c r="BG268" s="76"/>
      <c r="BH268" s="76"/>
      <c r="BI268" s="76"/>
      <c r="BJ268" s="76"/>
      <c r="BK268" s="76"/>
      <c r="BL268" s="76"/>
      <c r="CA268" s="2" t="s">
        <v>64</v>
      </c>
    </row>
    <row r="269" spans="1:79" s="113" customFormat="1" ht="26.4" customHeight="1">
      <c r="A269" s="151">
        <v>2610</v>
      </c>
      <c r="B269" s="151"/>
      <c r="C269" s="151"/>
      <c r="D269" s="151"/>
      <c r="E269" s="151"/>
      <c r="F269" s="151"/>
      <c r="G269" s="109" t="s">
        <v>448</v>
      </c>
      <c r="H269" s="107"/>
      <c r="I269" s="107"/>
      <c r="J269" s="107"/>
      <c r="K269" s="107"/>
      <c r="L269" s="107"/>
      <c r="M269" s="107"/>
      <c r="N269" s="107"/>
      <c r="O269" s="107"/>
      <c r="P269" s="107"/>
      <c r="Q269" s="107"/>
      <c r="R269" s="107"/>
      <c r="S269" s="108"/>
      <c r="T269" s="127">
        <v>712900</v>
      </c>
      <c r="U269" s="127"/>
      <c r="V269" s="127"/>
      <c r="W269" s="127"/>
      <c r="X269" s="127"/>
      <c r="Y269" s="127"/>
      <c r="Z269" s="127">
        <v>712830</v>
      </c>
      <c r="AA269" s="127"/>
      <c r="AB269" s="127"/>
      <c r="AC269" s="127"/>
      <c r="AD269" s="127"/>
      <c r="AE269" s="127">
        <v>0</v>
      </c>
      <c r="AF269" s="127"/>
      <c r="AG269" s="127"/>
      <c r="AH269" s="127"/>
      <c r="AI269" s="127"/>
      <c r="AJ269" s="127"/>
      <c r="AK269" s="127">
        <v>0</v>
      </c>
      <c r="AL269" s="127"/>
      <c r="AM269" s="127"/>
      <c r="AN269" s="127"/>
      <c r="AO269" s="127"/>
      <c r="AP269" s="127"/>
      <c r="AQ269" s="127">
        <v>0</v>
      </c>
      <c r="AR269" s="127"/>
      <c r="AS269" s="127"/>
      <c r="AT269" s="127"/>
      <c r="AU269" s="127"/>
      <c r="AV269" s="127"/>
      <c r="AW269" s="152"/>
      <c r="AX269" s="152"/>
      <c r="AY269" s="152"/>
      <c r="AZ269" s="152"/>
      <c r="BA269" s="152"/>
      <c r="BB269" s="152"/>
      <c r="BC269" s="152"/>
      <c r="BD269" s="152"/>
      <c r="BE269" s="152"/>
      <c r="BF269" s="152"/>
      <c r="BG269" s="152"/>
      <c r="BH269" s="152"/>
      <c r="BI269" s="152"/>
      <c r="BJ269" s="152"/>
      <c r="BK269" s="152"/>
      <c r="BL269" s="152"/>
      <c r="CA269" s="113" t="s">
        <v>65</v>
      </c>
    </row>
    <row r="270" spans="1:79" s="10" customFormat="1" ht="13.2" customHeight="1">
      <c r="A270" s="102"/>
      <c r="B270" s="102"/>
      <c r="C270" s="102"/>
      <c r="D270" s="102"/>
      <c r="E270" s="102"/>
      <c r="F270" s="102"/>
      <c r="G270" s="117" t="s">
        <v>188</v>
      </c>
      <c r="H270" s="115"/>
      <c r="I270" s="115"/>
      <c r="J270" s="115"/>
      <c r="K270" s="115"/>
      <c r="L270" s="115"/>
      <c r="M270" s="115"/>
      <c r="N270" s="115"/>
      <c r="O270" s="115"/>
      <c r="P270" s="115"/>
      <c r="Q270" s="115"/>
      <c r="R270" s="115"/>
      <c r="S270" s="116"/>
      <c r="T270" s="131">
        <v>712900</v>
      </c>
      <c r="U270" s="131"/>
      <c r="V270" s="131"/>
      <c r="W270" s="131"/>
      <c r="X270" s="131"/>
      <c r="Y270" s="131"/>
      <c r="Z270" s="131">
        <v>712830</v>
      </c>
      <c r="AA270" s="131"/>
      <c r="AB270" s="131"/>
      <c r="AC270" s="131"/>
      <c r="AD270" s="131"/>
      <c r="AE270" s="131">
        <v>0</v>
      </c>
      <c r="AF270" s="131"/>
      <c r="AG270" s="131"/>
      <c r="AH270" s="131"/>
      <c r="AI270" s="131"/>
      <c r="AJ270" s="131"/>
      <c r="AK270" s="131">
        <v>0</v>
      </c>
      <c r="AL270" s="131"/>
      <c r="AM270" s="131"/>
      <c r="AN270" s="131"/>
      <c r="AO270" s="131"/>
      <c r="AP270" s="131"/>
      <c r="AQ270" s="131">
        <v>0</v>
      </c>
      <c r="AR270" s="131"/>
      <c r="AS270" s="131"/>
      <c r="AT270" s="131"/>
      <c r="AU270" s="131"/>
      <c r="AV270" s="131"/>
      <c r="AW270" s="145"/>
      <c r="AX270" s="145"/>
      <c r="AY270" s="145"/>
      <c r="AZ270" s="145"/>
      <c r="BA270" s="145"/>
      <c r="BB270" s="145"/>
      <c r="BC270" s="145"/>
      <c r="BD270" s="145"/>
      <c r="BE270" s="145"/>
      <c r="BF270" s="145"/>
      <c r="BG270" s="145"/>
      <c r="BH270" s="145"/>
      <c r="BI270" s="145"/>
      <c r="BJ270" s="145"/>
      <c r="BK270" s="145"/>
      <c r="BL270" s="145"/>
    </row>
    <row r="273" spans="1:64" ht="14.25" customHeight="1">
      <c r="A273" s="40" t="s">
        <v>304</v>
      </c>
      <c r="B273" s="40"/>
      <c r="C273" s="40"/>
      <c r="D273" s="40"/>
      <c r="E273" s="40"/>
      <c r="F273" s="40"/>
      <c r="G273" s="40"/>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0"/>
      <c r="AY273" s="40"/>
      <c r="AZ273" s="40"/>
      <c r="BA273" s="40"/>
      <c r="BB273" s="40"/>
      <c r="BC273" s="40"/>
      <c r="BD273" s="40"/>
      <c r="BE273" s="40"/>
      <c r="BF273" s="40"/>
      <c r="BG273" s="40"/>
      <c r="BH273" s="40"/>
      <c r="BI273" s="40"/>
      <c r="BJ273" s="40"/>
      <c r="BK273" s="40"/>
      <c r="BL273" s="40"/>
    </row>
    <row r="274" spans="1:64" ht="41.4" customHeight="1">
      <c r="A274" s="121" t="s">
        <v>489</v>
      </c>
      <c r="B274" s="121"/>
      <c r="C274" s="121"/>
      <c r="D274" s="121"/>
      <c r="E274" s="121"/>
      <c r="F274" s="121"/>
      <c r="G274" s="121"/>
      <c r="H274" s="121"/>
      <c r="I274" s="121"/>
      <c r="J274" s="121"/>
      <c r="K274" s="121"/>
      <c r="L274" s="121"/>
      <c r="M274" s="121"/>
      <c r="N274" s="121"/>
      <c r="O274" s="121"/>
      <c r="P274" s="121"/>
      <c r="Q274" s="121"/>
      <c r="R274" s="121"/>
      <c r="S274" s="121"/>
      <c r="T274" s="121"/>
      <c r="U274" s="121"/>
      <c r="V274" s="121"/>
      <c r="W274" s="121"/>
      <c r="X274" s="121"/>
      <c r="Y274" s="121"/>
      <c r="Z274" s="121"/>
      <c r="AA274" s="121"/>
      <c r="AB274" s="121"/>
      <c r="AC274" s="121"/>
      <c r="AD274" s="121"/>
      <c r="AE274" s="121"/>
      <c r="AF274" s="121"/>
      <c r="AG274" s="121"/>
      <c r="AH274" s="121"/>
      <c r="AI274" s="121"/>
      <c r="AJ274" s="121"/>
      <c r="AK274" s="121"/>
      <c r="AL274" s="121"/>
      <c r="AM274" s="121"/>
      <c r="AN274" s="121"/>
      <c r="AO274" s="121"/>
      <c r="AP274" s="121"/>
      <c r="AQ274" s="121"/>
      <c r="AR274" s="121"/>
      <c r="AS274" s="121"/>
      <c r="AT274" s="121"/>
      <c r="AU274" s="121"/>
      <c r="AV274" s="121"/>
      <c r="AW274" s="121"/>
      <c r="AX274" s="121"/>
      <c r="AY274" s="121"/>
      <c r="AZ274" s="121"/>
      <c r="BA274" s="121"/>
      <c r="BB274" s="121"/>
      <c r="BC274" s="121"/>
      <c r="BD274" s="121"/>
      <c r="BE274" s="121"/>
      <c r="BF274" s="121"/>
      <c r="BG274" s="121"/>
      <c r="BH274" s="121"/>
      <c r="BI274" s="121"/>
      <c r="BJ274" s="121"/>
      <c r="BK274" s="121"/>
      <c r="BL274" s="121"/>
    </row>
    <row r="275" spans="1:64" ht="28.5" customHeight="1"/>
    <row r="276" spans="1:64" ht="15" customHeight="1">
      <c r="A276" s="73"/>
      <c r="B276" s="73"/>
      <c r="C276" s="73"/>
      <c r="D276" s="73"/>
      <c r="E276" s="73"/>
      <c r="F276" s="73"/>
      <c r="G276" s="73"/>
      <c r="H276" s="73"/>
      <c r="I276" s="73"/>
      <c r="J276" s="73"/>
      <c r="K276" s="73"/>
      <c r="L276" s="73"/>
      <c r="M276" s="73"/>
      <c r="N276" s="73"/>
      <c r="O276" s="73"/>
      <c r="P276" s="73"/>
      <c r="Q276" s="73"/>
      <c r="R276" s="73"/>
      <c r="S276" s="73"/>
      <c r="T276" s="73"/>
      <c r="U276" s="73"/>
      <c r="V276" s="73"/>
      <c r="W276" s="73"/>
      <c r="X276" s="73"/>
      <c r="Y276" s="73"/>
      <c r="Z276" s="73"/>
      <c r="AA276" s="73"/>
      <c r="AB276" s="73"/>
      <c r="AC276" s="73"/>
      <c r="AD276" s="73"/>
      <c r="AE276" s="73"/>
      <c r="AF276" s="73"/>
      <c r="AG276" s="73"/>
      <c r="AH276" s="73"/>
      <c r="AI276" s="73"/>
      <c r="AJ276" s="73"/>
      <c r="AK276" s="73"/>
      <c r="AL276" s="73"/>
      <c r="AM276" s="73"/>
      <c r="AN276" s="73"/>
      <c r="AO276" s="73"/>
      <c r="AP276" s="73"/>
      <c r="AQ276" s="73"/>
      <c r="AR276" s="73"/>
      <c r="AS276" s="73"/>
      <c r="AT276" s="73"/>
      <c r="AU276" s="73"/>
      <c r="AV276" s="73"/>
      <c r="AW276" s="73"/>
      <c r="AX276" s="73"/>
      <c r="AY276" s="73"/>
      <c r="AZ276" s="73"/>
      <c r="BA276" s="73"/>
      <c r="BB276" s="73"/>
      <c r="BC276" s="73"/>
      <c r="BD276" s="73"/>
      <c r="BE276" s="73"/>
      <c r="BF276" s="73"/>
      <c r="BG276" s="73"/>
      <c r="BH276" s="73"/>
      <c r="BI276" s="73"/>
      <c r="BJ276" s="73"/>
      <c r="BK276" s="73"/>
      <c r="BL276" s="73"/>
    </row>
    <row r="277" spans="1:64" ht="13.8">
      <c r="A277" s="40" t="s">
        <v>316</v>
      </c>
      <c r="B277" s="40"/>
      <c r="C277" s="40"/>
      <c r="D277" s="40"/>
      <c r="E277" s="40"/>
      <c r="F277" s="40"/>
      <c r="G277" s="40"/>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0"/>
      <c r="AY277" s="40"/>
      <c r="AZ277" s="40"/>
      <c r="BA277" s="40"/>
      <c r="BB277" s="40"/>
      <c r="BC277" s="40"/>
      <c r="BD277" s="40"/>
      <c r="BE277" s="40"/>
      <c r="BF277" s="40"/>
      <c r="BG277" s="40"/>
      <c r="BH277" s="40"/>
      <c r="BI277" s="40"/>
      <c r="BJ277" s="40"/>
      <c r="BK277" s="40"/>
      <c r="BL277" s="40"/>
    </row>
    <row r="278" spans="1:64" ht="13.8">
      <c r="A278" s="40" t="s">
        <v>293</v>
      </c>
      <c r="B278" s="40"/>
      <c r="C278" s="40"/>
      <c r="D278" s="40"/>
      <c r="E278" s="40"/>
      <c r="F278" s="40"/>
      <c r="G278" s="40"/>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0"/>
      <c r="AY278" s="40"/>
      <c r="AZ278" s="40"/>
      <c r="BA278" s="40"/>
      <c r="BB278" s="40"/>
      <c r="BC278" s="40"/>
      <c r="BD278" s="40"/>
      <c r="BE278" s="40"/>
      <c r="BF278" s="40"/>
      <c r="BG278" s="40"/>
      <c r="BH278" s="40"/>
      <c r="BI278" s="40"/>
      <c r="BJ278" s="40"/>
      <c r="BK278" s="40"/>
      <c r="BL278" s="40"/>
    </row>
    <row r="279" spans="1:64" ht="15" customHeight="1">
      <c r="A279" s="73"/>
      <c r="B279" s="73"/>
      <c r="C279" s="73"/>
      <c r="D279" s="73"/>
      <c r="E279" s="73"/>
      <c r="F279" s="73"/>
      <c r="G279" s="73"/>
      <c r="H279" s="73"/>
      <c r="I279" s="73"/>
      <c r="J279" s="73"/>
      <c r="K279" s="73"/>
      <c r="L279" s="73"/>
      <c r="M279" s="73"/>
      <c r="N279" s="73"/>
      <c r="O279" s="73"/>
      <c r="P279" s="73"/>
      <c r="Q279" s="73"/>
      <c r="R279" s="73"/>
      <c r="S279" s="73"/>
      <c r="T279" s="73"/>
      <c r="U279" s="73"/>
      <c r="V279" s="73"/>
      <c r="W279" s="73"/>
      <c r="X279" s="73"/>
      <c r="Y279" s="73"/>
      <c r="Z279" s="73"/>
      <c r="AA279" s="73"/>
      <c r="AB279" s="73"/>
      <c r="AC279" s="73"/>
      <c r="AD279" s="73"/>
      <c r="AE279" s="73"/>
      <c r="AF279" s="73"/>
      <c r="AG279" s="73"/>
      <c r="AH279" s="73"/>
      <c r="AI279" s="73"/>
      <c r="AJ279" s="73"/>
      <c r="AK279" s="73"/>
      <c r="AL279" s="73"/>
      <c r="AM279" s="73"/>
      <c r="AN279" s="73"/>
      <c r="AO279" s="73"/>
      <c r="AP279" s="73"/>
      <c r="AQ279" s="73"/>
      <c r="AR279" s="73"/>
      <c r="AS279" s="73"/>
      <c r="AT279" s="73"/>
      <c r="AU279" s="73"/>
      <c r="AV279" s="73"/>
      <c r="AW279" s="73"/>
      <c r="AX279" s="73"/>
      <c r="AY279" s="73"/>
      <c r="AZ279" s="73"/>
      <c r="BA279" s="73"/>
      <c r="BB279" s="73"/>
      <c r="BC279" s="73"/>
      <c r="BD279" s="73"/>
      <c r="BE279" s="73"/>
      <c r="BF279" s="73"/>
      <c r="BG279" s="73"/>
      <c r="BH279" s="73"/>
      <c r="BI279" s="73"/>
      <c r="BJ279" s="73"/>
      <c r="BK279" s="73"/>
      <c r="BL279" s="73"/>
    </row>
    <row r="280" spans="1:64" ht="1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row>
    <row r="283" spans="1:64" ht="18.899999999999999" customHeight="1">
      <c r="A283" s="123" t="s">
        <v>618</v>
      </c>
      <c r="B283" s="123"/>
      <c r="C283" s="123"/>
      <c r="D283" s="123"/>
      <c r="E283" s="123"/>
      <c r="F283" s="123"/>
      <c r="G283" s="123"/>
      <c r="H283" s="123"/>
      <c r="I283" s="123"/>
      <c r="J283" s="123"/>
      <c r="K283" s="123"/>
      <c r="L283" s="123"/>
      <c r="M283" s="123"/>
      <c r="N283" s="123"/>
      <c r="O283" s="123"/>
      <c r="P283" s="123"/>
      <c r="Q283" s="123"/>
      <c r="R283" s="123"/>
      <c r="S283" s="123"/>
      <c r="T283" s="123"/>
      <c r="U283" s="123"/>
      <c r="V283" s="123"/>
      <c r="W283" s="123"/>
      <c r="X283" s="123"/>
      <c r="Y283" s="123"/>
      <c r="Z283" s="123"/>
      <c r="AA283" s="123"/>
      <c r="AB283" s="42" t="s">
        <v>3</v>
      </c>
      <c r="AC283" s="42"/>
      <c r="AD283" s="42"/>
      <c r="AE283" s="42"/>
      <c r="AF283" s="42"/>
      <c r="AG283" s="42"/>
      <c r="AH283" s="42"/>
      <c r="AI283" s="42"/>
      <c r="AJ283" s="42"/>
      <c r="AK283" s="42"/>
      <c r="AL283" s="42"/>
      <c r="AM283" s="42"/>
      <c r="AN283" s="42"/>
      <c r="AO283" s="42"/>
      <c r="AP283" s="42"/>
      <c r="AQ283" s="42"/>
      <c r="AR283" s="42"/>
      <c r="AS283" s="42"/>
      <c r="AT283" s="42"/>
      <c r="AU283" s="43" t="s">
        <v>619</v>
      </c>
      <c r="AV283" s="43"/>
      <c r="AW283" s="43"/>
      <c r="AX283" s="43"/>
      <c r="AY283" s="43"/>
      <c r="AZ283" s="43"/>
      <c r="BA283" s="43"/>
      <c r="BB283" s="43"/>
      <c r="BC283" s="43"/>
      <c r="BD283" s="43"/>
      <c r="BE283" s="43"/>
      <c r="BF283" s="43"/>
    </row>
    <row r="284" spans="1:64" ht="20.100000000000001" customHeight="1">
      <c r="AB284" s="38" t="s">
        <v>4</v>
      </c>
      <c r="AC284" s="38"/>
      <c r="AD284" s="38"/>
      <c r="AE284" s="38"/>
      <c r="AF284" s="38"/>
      <c r="AG284" s="38"/>
      <c r="AH284" s="38"/>
      <c r="AI284" s="38"/>
      <c r="AJ284" s="38"/>
      <c r="AK284" s="38"/>
      <c r="AL284" s="38"/>
      <c r="AM284" s="38"/>
      <c r="AN284" s="38"/>
      <c r="AO284" s="38"/>
      <c r="AP284" s="38"/>
      <c r="AQ284" s="38"/>
      <c r="AR284" s="38"/>
      <c r="AS284" s="38"/>
      <c r="AT284" s="38"/>
      <c r="AU284" s="38" t="s">
        <v>186</v>
      </c>
      <c r="AV284" s="38"/>
      <c r="AW284" s="38"/>
      <c r="AX284" s="38"/>
      <c r="AY284" s="38"/>
      <c r="AZ284" s="38"/>
      <c r="BA284" s="38"/>
      <c r="BB284" s="38"/>
      <c r="BC284" s="38"/>
      <c r="BD284" s="38"/>
      <c r="BE284" s="38"/>
      <c r="BF284" s="38"/>
    </row>
    <row r="285" spans="1:64" ht="18" customHeight="1">
      <c r="A285" s="123" t="s">
        <v>620</v>
      </c>
      <c r="B285" s="123"/>
      <c r="C285" s="123"/>
      <c r="D285" s="123"/>
      <c r="E285" s="123"/>
      <c r="F285" s="123"/>
      <c r="G285" s="123"/>
      <c r="H285" s="123"/>
      <c r="I285" s="123"/>
      <c r="J285" s="123"/>
      <c r="K285" s="123"/>
      <c r="L285" s="123"/>
      <c r="M285" s="123"/>
      <c r="N285" s="123"/>
      <c r="O285" s="123"/>
      <c r="P285" s="123"/>
      <c r="Q285" s="123"/>
      <c r="R285" s="123"/>
      <c r="S285" s="123"/>
      <c r="T285" s="123"/>
      <c r="U285" s="123"/>
      <c r="V285" s="123"/>
      <c r="W285" s="123"/>
      <c r="X285" s="123"/>
      <c r="Y285" s="123"/>
      <c r="Z285" s="123"/>
      <c r="AA285" s="123"/>
      <c r="AB285" s="38" t="s">
        <v>3</v>
      </c>
      <c r="AC285" s="38"/>
      <c r="AD285" s="38"/>
      <c r="AE285" s="38"/>
      <c r="AF285" s="38"/>
      <c r="AG285" s="38"/>
      <c r="AH285" s="38"/>
      <c r="AI285" s="38"/>
      <c r="AJ285" s="38"/>
      <c r="AK285" s="38"/>
      <c r="AL285" s="38"/>
      <c r="AM285" s="38"/>
      <c r="AN285" s="38"/>
      <c r="AO285" s="38"/>
      <c r="AP285" s="38"/>
      <c r="AQ285" s="38"/>
      <c r="AR285" s="38"/>
      <c r="AS285" s="38"/>
      <c r="AT285" s="38"/>
      <c r="AU285" s="41" t="s">
        <v>621</v>
      </c>
      <c r="AV285" s="41"/>
      <c r="AW285" s="41"/>
      <c r="AX285" s="41"/>
      <c r="AY285" s="41"/>
      <c r="AZ285" s="41"/>
      <c r="BA285" s="41"/>
      <c r="BB285" s="41"/>
      <c r="BC285" s="41"/>
      <c r="BD285" s="41"/>
      <c r="BE285" s="41"/>
      <c r="BF285" s="41"/>
    </row>
    <row r="286" spans="1:64" ht="20.100000000000001" customHeight="1">
      <c r="AB286" s="38" t="s">
        <v>4</v>
      </c>
      <c r="AC286" s="38"/>
      <c r="AD286" s="38"/>
      <c r="AE286" s="38"/>
      <c r="AF286" s="38"/>
      <c r="AG286" s="38"/>
      <c r="AH286" s="38"/>
      <c r="AI286" s="38"/>
      <c r="AJ286" s="38"/>
      <c r="AK286" s="38"/>
      <c r="AL286" s="38"/>
      <c r="AM286" s="38"/>
      <c r="AN286" s="38"/>
      <c r="AO286" s="38"/>
      <c r="AP286" s="38"/>
      <c r="AQ286" s="38"/>
      <c r="AR286" s="38"/>
      <c r="AS286" s="38"/>
      <c r="AT286" s="38"/>
      <c r="AU286" s="38" t="s">
        <v>186</v>
      </c>
      <c r="AV286" s="38"/>
      <c r="AW286" s="38"/>
      <c r="AX286" s="38"/>
      <c r="AY286" s="38"/>
      <c r="AZ286" s="38"/>
      <c r="BA286" s="38"/>
      <c r="BB286" s="38"/>
      <c r="BC286" s="38"/>
      <c r="BD286" s="38"/>
      <c r="BE286" s="38"/>
      <c r="BF286" s="38"/>
    </row>
  </sheetData>
  <mergeCells count="1746">
    <mergeCell ref="A270:F270"/>
    <mergeCell ref="G270:S270"/>
    <mergeCell ref="T270:Y270"/>
    <mergeCell ref="Z270:AD270"/>
    <mergeCell ref="AE270:AJ270"/>
    <mergeCell ref="AX259:BB259"/>
    <mergeCell ref="BC259:BG259"/>
    <mergeCell ref="BH259:BL259"/>
    <mergeCell ref="A259:F259"/>
    <mergeCell ref="G259:P259"/>
    <mergeCell ref="Q259:U259"/>
    <mergeCell ref="V259:Y259"/>
    <mergeCell ref="Z259:AD259"/>
    <mergeCell ref="AE259:AI259"/>
    <mergeCell ref="AJ259:AN259"/>
    <mergeCell ref="AO259:AS259"/>
    <mergeCell ref="AT259:AW259"/>
    <mergeCell ref="A248:F248"/>
    <mergeCell ref="G248:S248"/>
    <mergeCell ref="T248:Y248"/>
    <mergeCell ref="Z248:AD248"/>
    <mergeCell ref="AE248:AJ248"/>
    <mergeCell ref="AK248:AP248"/>
    <mergeCell ref="AQ248:AV248"/>
    <mergeCell ref="AW248:BA248"/>
    <mergeCell ref="BB248:BF248"/>
    <mergeCell ref="AP222:AT222"/>
    <mergeCell ref="AU222:AY222"/>
    <mergeCell ref="AZ222:BD222"/>
    <mergeCell ref="A222:F222"/>
    <mergeCell ref="G222:S222"/>
    <mergeCell ref="T222:Z222"/>
    <mergeCell ref="AA222:AE222"/>
    <mergeCell ref="AF222:AJ222"/>
    <mergeCell ref="AK222:AO222"/>
    <mergeCell ref="AP210:AT210"/>
    <mergeCell ref="AU210:AY210"/>
    <mergeCell ref="AZ210:BD210"/>
    <mergeCell ref="BE210:BI210"/>
    <mergeCell ref="BJ210:BN210"/>
    <mergeCell ref="BO210:BS210"/>
    <mergeCell ref="A210:F210"/>
    <mergeCell ref="G210:S210"/>
    <mergeCell ref="T210:Z210"/>
    <mergeCell ref="AA210:AE210"/>
    <mergeCell ref="AF210:AJ210"/>
    <mergeCell ref="AK210:AO210"/>
    <mergeCell ref="AU196:AW196"/>
    <mergeCell ref="AX196:AZ196"/>
    <mergeCell ref="BA196:BC196"/>
    <mergeCell ref="BD196:BF196"/>
    <mergeCell ref="BG196:BI196"/>
    <mergeCell ref="BJ196:BL196"/>
    <mergeCell ref="AC196:AE196"/>
    <mergeCell ref="AF196:AH196"/>
    <mergeCell ref="AI196:AK196"/>
    <mergeCell ref="AL196:AN196"/>
    <mergeCell ref="AO196:AQ196"/>
    <mergeCell ref="AR196:AT196"/>
    <mergeCell ref="AT185:AX185"/>
    <mergeCell ref="AY185:BC185"/>
    <mergeCell ref="BD185:BH185"/>
    <mergeCell ref="BI185:BM185"/>
    <mergeCell ref="BN185:BR185"/>
    <mergeCell ref="A185:T185"/>
    <mergeCell ref="U185:Y185"/>
    <mergeCell ref="Z185:AD185"/>
    <mergeCell ref="AE185:AI185"/>
    <mergeCell ref="AJ185:AN185"/>
    <mergeCell ref="AO185:AS185"/>
    <mergeCell ref="AO184:AS184"/>
    <mergeCell ref="AT184:AX184"/>
    <mergeCell ref="AY184:BC184"/>
    <mergeCell ref="BD184:BH184"/>
    <mergeCell ref="BI184:BM184"/>
    <mergeCell ref="BN184:BR184"/>
    <mergeCell ref="AT183:AX183"/>
    <mergeCell ref="AY183:BC183"/>
    <mergeCell ref="BD183:BH183"/>
    <mergeCell ref="BI183:BM183"/>
    <mergeCell ref="BN183:BR183"/>
    <mergeCell ref="A184:T184"/>
    <mergeCell ref="U184:Y184"/>
    <mergeCell ref="Z184:AD184"/>
    <mergeCell ref="AE184:AI184"/>
    <mergeCell ref="AJ184:AN184"/>
    <mergeCell ref="AY182:BC182"/>
    <mergeCell ref="BD182:BH182"/>
    <mergeCell ref="BI182:BM182"/>
    <mergeCell ref="BN182:BR182"/>
    <mergeCell ref="A183:T183"/>
    <mergeCell ref="U183:Y183"/>
    <mergeCell ref="Z183:AD183"/>
    <mergeCell ref="AE183:AI183"/>
    <mergeCell ref="AJ183:AN183"/>
    <mergeCell ref="AO183:AS183"/>
    <mergeCell ref="BD181:BH181"/>
    <mergeCell ref="BI181:BM181"/>
    <mergeCell ref="BN181:BR181"/>
    <mergeCell ref="A182:T182"/>
    <mergeCell ref="U182:Y182"/>
    <mergeCell ref="Z182:AD182"/>
    <mergeCell ref="AE182:AI182"/>
    <mergeCell ref="AJ182:AN182"/>
    <mergeCell ref="AO182:AS182"/>
    <mergeCell ref="AT182:AX182"/>
    <mergeCell ref="BI180:BM180"/>
    <mergeCell ref="BN180:BR180"/>
    <mergeCell ref="A181:T181"/>
    <mergeCell ref="U181:Y181"/>
    <mergeCell ref="Z181:AD181"/>
    <mergeCell ref="AE181:AI181"/>
    <mergeCell ref="AJ181:AN181"/>
    <mergeCell ref="AO181:AS181"/>
    <mergeCell ref="AT181:AX181"/>
    <mergeCell ref="AY181:BC181"/>
    <mergeCell ref="BN179:BR179"/>
    <mergeCell ref="A180:T180"/>
    <mergeCell ref="U180:Y180"/>
    <mergeCell ref="Z180:AD180"/>
    <mergeCell ref="AE180:AI180"/>
    <mergeCell ref="AJ180:AN180"/>
    <mergeCell ref="AO180:AS180"/>
    <mergeCell ref="AT180:AX180"/>
    <mergeCell ref="AY180:BC180"/>
    <mergeCell ref="BD180:BH180"/>
    <mergeCell ref="A179:T179"/>
    <mergeCell ref="U179:Y179"/>
    <mergeCell ref="Z179:AD179"/>
    <mergeCell ref="AE179:AI179"/>
    <mergeCell ref="AJ179:AN179"/>
    <mergeCell ref="AO179:AS179"/>
    <mergeCell ref="AP169:AT169"/>
    <mergeCell ref="AU169:AY169"/>
    <mergeCell ref="AZ169:BD169"/>
    <mergeCell ref="BE169:BI169"/>
    <mergeCell ref="AP168:AT168"/>
    <mergeCell ref="AU168:AY168"/>
    <mergeCell ref="AZ168:BD168"/>
    <mergeCell ref="BE168:BI168"/>
    <mergeCell ref="A169:C169"/>
    <mergeCell ref="D169:P169"/>
    <mergeCell ref="Q169:U169"/>
    <mergeCell ref="V169:AE169"/>
    <mergeCell ref="AF169:AJ169"/>
    <mergeCell ref="AK169:AO169"/>
    <mergeCell ref="AP167:AT167"/>
    <mergeCell ref="AU167:AY167"/>
    <mergeCell ref="AZ167:BD167"/>
    <mergeCell ref="BE167:BI167"/>
    <mergeCell ref="A168:C168"/>
    <mergeCell ref="D168:P168"/>
    <mergeCell ref="Q168:U168"/>
    <mergeCell ref="V168:AE168"/>
    <mergeCell ref="AF168:AJ168"/>
    <mergeCell ref="AK168:AO168"/>
    <mergeCell ref="AP166:AT166"/>
    <mergeCell ref="AU166:AY166"/>
    <mergeCell ref="AZ166:BD166"/>
    <mergeCell ref="BE166:BI166"/>
    <mergeCell ref="A167:C167"/>
    <mergeCell ref="D167:P167"/>
    <mergeCell ref="Q167:U167"/>
    <mergeCell ref="V167:AE167"/>
    <mergeCell ref="AF167:AJ167"/>
    <mergeCell ref="AK167:AO167"/>
    <mergeCell ref="AP165:AT165"/>
    <mergeCell ref="AU165:AY165"/>
    <mergeCell ref="AZ165:BD165"/>
    <mergeCell ref="BE165:BI165"/>
    <mergeCell ref="A166:C166"/>
    <mergeCell ref="D166:P166"/>
    <mergeCell ref="Q166:U166"/>
    <mergeCell ref="V166:AE166"/>
    <mergeCell ref="AF166:AJ166"/>
    <mergeCell ref="AK166:AO166"/>
    <mergeCell ref="AP164:AT164"/>
    <mergeCell ref="AU164:AY164"/>
    <mergeCell ref="AZ164:BD164"/>
    <mergeCell ref="BE164:BI164"/>
    <mergeCell ref="A165:C165"/>
    <mergeCell ref="D165:P165"/>
    <mergeCell ref="Q165:U165"/>
    <mergeCell ref="V165:AE165"/>
    <mergeCell ref="AF165:AJ165"/>
    <mergeCell ref="AK165:AO165"/>
    <mergeCell ref="AP163:AT163"/>
    <mergeCell ref="AU163:AY163"/>
    <mergeCell ref="AZ163:BD163"/>
    <mergeCell ref="BE163:BI163"/>
    <mergeCell ref="A164:C164"/>
    <mergeCell ref="D164:P164"/>
    <mergeCell ref="Q164:U164"/>
    <mergeCell ref="V164:AE164"/>
    <mergeCell ref="AF164:AJ164"/>
    <mergeCell ref="AK164:AO164"/>
    <mergeCell ref="AP162:AT162"/>
    <mergeCell ref="AU162:AY162"/>
    <mergeCell ref="AZ162:BD162"/>
    <mergeCell ref="BE162:BI162"/>
    <mergeCell ref="A163:C163"/>
    <mergeCell ref="D163:P163"/>
    <mergeCell ref="Q163:U163"/>
    <mergeCell ref="V163:AE163"/>
    <mergeCell ref="AF163:AJ163"/>
    <mergeCell ref="AK163:AO163"/>
    <mergeCell ref="AP161:AT161"/>
    <mergeCell ref="AU161:AY161"/>
    <mergeCell ref="AZ161:BD161"/>
    <mergeCell ref="BE161:BI161"/>
    <mergeCell ref="A162:C162"/>
    <mergeCell ref="D162:P162"/>
    <mergeCell ref="Q162:U162"/>
    <mergeCell ref="V162:AE162"/>
    <mergeCell ref="AF162:AJ162"/>
    <mergeCell ref="AK162:AO162"/>
    <mergeCell ref="AP160:AT160"/>
    <mergeCell ref="AU160:AY160"/>
    <mergeCell ref="AZ160:BD160"/>
    <mergeCell ref="BE160:BI160"/>
    <mergeCell ref="A161:C161"/>
    <mergeCell ref="D161:P161"/>
    <mergeCell ref="Q161:U161"/>
    <mergeCell ref="V161:AE161"/>
    <mergeCell ref="AF161:AJ161"/>
    <mergeCell ref="AK161:AO161"/>
    <mergeCell ref="AP159:AT159"/>
    <mergeCell ref="AU159:AY159"/>
    <mergeCell ref="AZ159:BD159"/>
    <mergeCell ref="BE159:BI159"/>
    <mergeCell ref="A160:C160"/>
    <mergeCell ref="D160:P160"/>
    <mergeCell ref="Q160:U160"/>
    <mergeCell ref="V160:AE160"/>
    <mergeCell ref="AF160:AJ160"/>
    <mergeCell ref="AK160:AO160"/>
    <mergeCell ref="AP158:AT158"/>
    <mergeCell ref="AU158:AY158"/>
    <mergeCell ref="AZ158:BD158"/>
    <mergeCell ref="BE158:BI158"/>
    <mergeCell ref="A159:C159"/>
    <mergeCell ref="D159:P159"/>
    <mergeCell ref="Q159:U159"/>
    <mergeCell ref="V159:AE159"/>
    <mergeCell ref="AF159:AJ159"/>
    <mergeCell ref="AK159:AO159"/>
    <mergeCell ref="AP157:AT157"/>
    <mergeCell ref="AU157:AY157"/>
    <mergeCell ref="AZ157:BD157"/>
    <mergeCell ref="BE157:BI157"/>
    <mergeCell ref="A158:C158"/>
    <mergeCell ref="D158:P158"/>
    <mergeCell ref="Q158:U158"/>
    <mergeCell ref="V158:AE158"/>
    <mergeCell ref="AF158:AJ158"/>
    <mergeCell ref="AK158:AO158"/>
    <mergeCell ref="AP156:AT156"/>
    <mergeCell ref="AU156:AY156"/>
    <mergeCell ref="AZ156:BD156"/>
    <mergeCell ref="BE156:BI156"/>
    <mergeCell ref="A157:C157"/>
    <mergeCell ref="D157:P157"/>
    <mergeCell ref="Q157:U157"/>
    <mergeCell ref="V157:AE157"/>
    <mergeCell ref="AF157:AJ157"/>
    <mergeCell ref="AK157:AO157"/>
    <mergeCell ref="AP155:AT155"/>
    <mergeCell ref="AU155:AY155"/>
    <mergeCell ref="AZ155:BD155"/>
    <mergeCell ref="BE155:BI155"/>
    <mergeCell ref="A156:C156"/>
    <mergeCell ref="D156:P156"/>
    <mergeCell ref="Q156:U156"/>
    <mergeCell ref="V156:AE156"/>
    <mergeCell ref="AF156:AJ156"/>
    <mergeCell ref="AK156:AO156"/>
    <mergeCell ref="AP154:AT154"/>
    <mergeCell ref="AU154:AY154"/>
    <mergeCell ref="AZ154:BD154"/>
    <mergeCell ref="BE154:BI154"/>
    <mergeCell ref="A155:C155"/>
    <mergeCell ref="D155:P155"/>
    <mergeCell ref="Q155:U155"/>
    <mergeCell ref="V155:AE155"/>
    <mergeCell ref="AF155:AJ155"/>
    <mergeCell ref="AK155:AO155"/>
    <mergeCell ref="AP153:AT153"/>
    <mergeCell ref="AU153:AY153"/>
    <mergeCell ref="AZ153:BD153"/>
    <mergeCell ref="BE153:BI153"/>
    <mergeCell ref="A154:C154"/>
    <mergeCell ref="D154:P154"/>
    <mergeCell ref="Q154:U154"/>
    <mergeCell ref="V154:AE154"/>
    <mergeCell ref="AF154:AJ154"/>
    <mergeCell ref="AK154:AO154"/>
    <mergeCell ref="AP152:AT152"/>
    <mergeCell ref="AU152:AY152"/>
    <mergeCell ref="AZ152:BD152"/>
    <mergeCell ref="BE152:BI152"/>
    <mergeCell ref="A153:C153"/>
    <mergeCell ref="D153:P153"/>
    <mergeCell ref="Q153:U153"/>
    <mergeCell ref="V153:AE153"/>
    <mergeCell ref="AF153:AJ153"/>
    <mergeCell ref="AK153:AO153"/>
    <mergeCell ref="AP151:AT151"/>
    <mergeCell ref="AU151:AY151"/>
    <mergeCell ref="AZ151:BD151"/>
    <mergeCell ref="BE151:BI151"/>
    <mergeCell ref="A152:C152"/>
    <mergeCell ref="D152:P152"/>
    <mergeCell ref="Q152:U152"/>
    <mergeCell ref="V152:AE152"/>
    <mergeCell ref="AF152:AJ152"/>
    <mergeCell ref="AK152:AO152"/>
    <mergeCell ref="AP150:AT150"/>
    <mergeCell ref="AU150:AY150"/>
    <mergeCell ref="AZ150:BD150"/>
    <mergeCell ref="BE150:BI150"/>
    <mergeCell ref="A151:C151"/>
    <mergeCell ref="D151:P151"/>
    <mergeCell ref="Q151:U151"/>
    <mergeCell ref="V151:AE151"/>
    <mergeCell ref="AF151:AJ151"/>
    <mergeCell ref="AK151:AO151"/>
    <mergeCell ref="AP149:AT149"/>
    <mergeCell ref="AU149:AY149"/>
    <mergeCell ref="AZ149:BD149"/>
    <mergeCell ref="BE149:BI149"/>
    <mergeCell ref="A150:C150"/>
    <mergeCell ref="D150:P150"/>
    <mergeCell ref="Q150:U150"/>
    <mergeCell ref="V150:AE150"/>
    <mergeCell ref="AF150:AJ150"/>
    <mergeCell ref="AK150:AO150"/>
    <mergeCell ref="AP148:AT148"/>
    <mergeCell ref="AU148:AY148"/>
    <mergeCell ref="AZ148:BD148"/>
    <mergeCell ref="BE148:BI148"/>
    <mergeCell ref="A149:C149"/>
    <mergeCell ref="D149:P149"/>
    <mergeCell ref="Q149:U149"/>
    <mergeCell ref="V149:AE149"/>
    <mergeCell ref="AF149:AJ149"/>
    <mergeCell ref="AK149:AO149"/>
    <mergeCell ref="AP147:AT147"/>
    <mergeCell ref="AU147:AY147"/>
    <mergeCell ref="AZ147:BD147"/>
    <mergeCell ref="BE147:BI147"/>
    <mergeCell ref="A148:C148"/>
    <mergeCell ref="D148:P148"/>
    <mergeCell ref="Q148:U148"/>
    <mergeCell ref="V148:AE148"/>
    <mergeCell ref="AF148:AJ148"/>
    <mergeCell ref="AK148:AO148"/>
    <mergeCell ref="A147:C147"/>
    <mergeCell ref="D147:P147"/>
    <mergeCell ref="Q147:U147"/>
    <mergeCell ref="V147:AE147"/>
    <mergeCell ref="AF147:AJ147"/>
    <mergeCell ref="AK147:AO147"/>
    <mergeCell ref="A146:C146"/>
    <mergeCell ref="D146:P146"/>
    <mergeCell ref="Q146:U146"/>
    <mergeCell ref="V146:AE146"/>
    <mergeCell ref="AF146:AJ146"/>
    <mergeCell ref="AK146:AO146"/>
    <mergeCell ref="BT137:BX137"/>
    <mergeCell ref="AP137:AT137"/>
    <mergeCell ref="AU137:AY137"/>
    <mergeCell ref="AZ137:BD137"/>
    <mergeCell ref="BE137:BI137"/>
    <mergeCell ref="BJ137:BN137"/>
    <mergeCell ref="BO137:BS137"/>
    <mergeCell ref="BE136:BI136"/>
    <mergeCell ref="BJ136:BN136"/>
    <mergeCell ref="BO136:BS136"/>
    <mergeCell ref="BT136:BX136"/>
    <mergeCell ref="A137:C137"/>
    <mergeCell ref="D137:P137"/>
    <mergeCell ref="Q137:U137"/>
    <mergeCell ref="V137:AE137"/>
    <mergeCell ref="AF137:AJ137"/>
    <mergeCell ref="AK137:AO137"/>
    <mergeCell ref="BT135:BX135"/>
    <mergeCell ref="A136:C136"/>
    <mergeCell ref="D136:P136"/>
    <mergeCell ref="Q136:U136"/>
    <mergeCell ref="V136:AE136"/>
    <mergeCell ref="AF136:AJ136"/>
    <mergeCell ref="AK136:AO136"/>
    <mergeCell ref="AP136:AT136"/>
    <mergeCell ref="AU136:AY136"/>
    <mergeCell ref="AZ136:BD136"/>
    <mergeCell ref="AP135:AT135"/>
    <mergeCell ref="AU135:AY135"/>
    <mergeCell ref="AZ135:BD135"/>
    <mergeCell ref="BE135:BI135"/>
    <mergeCell ref="BJ135:BN135"/>
    <mergeCell ref="BO135:BS135"/>
    <mergeCell ref="BE134:BI134"/>
    <mergeCell ref="BJ134:BN134"/>
    <mergeCell ref="BO134:BS134"/>
    <mergeCell ref="BT134:BX134"/>
    <mergeCell ref="A135:C135"/>
    <mergeCell ref="D135:P135"/>
    <mergeCell ref="Q135:U135"/>
    <mergeCell ref="V135:AE135"/>
    <mergeCell ref="AF135:AJ135"/>
    <mergeCell ref="AK135:AO135"/>
    <mergeCell ref="BT133:BX133"/>
    <mergeCell ref="A134:C134"/>
    <mergeCell ref="D134:P134"/>
    <mergeCell ref="Q134:U134"/>
    <mergeCell ref="V134:AE134"/>
    <mergeCell ref="AF134:AJ134"/>
    <mergeCell ref="AK134:AO134"/>
    <mergeCell ref="AP134:AT134"/>
    <mergeCell ref="AU134:AY134"/>
    <mergeCell ref="AZ134:BD134"/>
    <mergeCell ref="AP133:AT133"/>
    <mergeCell ref="AU133:AY133"/>
    <mergeCell ref="AZ133:BD133"/>
    <mergeCell ref="BE133:BI133"/>
    <mergeCell ref="BJ133:BN133"/>
    <mergeCell ref="BO133:BS133"/>
    <mergeCell ref="BE132:BI132"/>
    <mergeCell ref="BJ132:BN132"/>
    <mergeCell ref="BO132:BS132"/>
    <mergeCell ref="BT132:BX132"/>
    <mergeCell ref="A133:C133"/>
    <mergeCell ref="D133:P133"/>
    <mergeCell ref="Q133:U133"/>
    <mergeCell ref="V133:AE133"/>
    <mergeCell ref="AF133:AJ133"/>
    <mergeCell ref="AK133:AO133"/>
    <mergeCell ref="BT131:BX131"/>
    <mergeCell ref="A132:C132"/>
    <mergeCell ref="D132:P132"/>
    <mergeCell ref="Q132:U132"/>
    <mergeCell ref="V132:AE132"/>
    <mergeCell ref="AF132:AJ132"/>
    <mergeCell ref="AK132:AO132"/>
    <mergeCell ref="AP132:AT132"/>
    <mergeCell ref="AU132:AY132"/>
    <mergeCell ref="AZ132:BD132"/>
    <mergeCell ref="AP131:AT131"/>
    <mergeCell ref="AU131:AY131"/>
    <mergeCell ref="AZ131:BD131"/>
    <mergeCell ref="BE131:BI131"/>
    <mergeCell ref="BJ131:BN131"/>
    <mergeCell ref="BO131:BS131"/>
    <mergeCell ref="BE130:BI130"/>
    <mergeCell ref="BJ130:BN130"/>
    <mergeCell ref="BO130:BS130"/>
    <mergeCell ref="BT130:BX130"/>
    <mergeCell ref="A131:C131"/>
    <mergeCell ref="D131:P131"/>
    <mergeCell ref="Q131:U131"/>
    <mergeCell ref="V131:AE131"/>
    <mergeCell ref="AF131:AJ131"/>
    <mergeCell ref="AK131:AO131"/>
    <mergeCell ref="BT129:BX129"/>
    <mergeCell ref="A130:C130"/>
    <mergeCell ref="D130:P130"/>
    <mergeCell ref="Q130:U130"/>
    <mergeCell ref="V130:AE130"/>
    <mergeCell ref="AF130:AJ130"/>
    <mergeCell ref="AK130:AO130"/>
    <mergeCell ref="AP130:AT130"/>
    <mergeCell ref="AU130:AY130"/>
    <mergeCell ref="AZ130:BD130"/>
    <mergeCell ref="AP129:AT129"/>
    <mergeCell ref="AU129:AY129"/>
    <mergeCell ref="AZ129:BD129"/>
    <mergeCell ref="BE129:BI129"/>
    <mergeCell ref="BJ129:BN129"/>
    <mergeCell ref="BO129:BS129"/>
    <mergeCell ref="BE128:BI128"/>
    <mergeCell ref="BJ128:BN128"/>
    <mergeCell ref="BO128:BS128"/>
    <mergeCell ref="BT128:BX128"/>
    <mergeCell ref="A129:C129"/>
    <mergeCell ref="D129:P129"/>
    <mergeCell ref="Q129:U129"/>
    <mergeCell ref="V129:AE129"/>
    <mergeCell ref="AF129:AJ129"/>
    <mergeCell ref="AK129:AO129"/>
    <mergeCell ref="BT127:BX127"/>
    <mergeCell ref="A128:C128"/>
    <mergeCell ref="D128:P128"/>
    <mergeCell ref="Q128:U128"/>
    <mergeCell ref="V128:AE128"/>
    <mergeCell ref="AF128:AJ128"/>
    <mergeCell ref="AK128:AO128"/>
    <mergeCell ref="AP128:AT128"/>
    <mergeCell ref="AU128:AY128"/>
    <mergeCell ref="AZ128:BD128"/>
    <mergeCell ref="AP127:AT127"/>
    <mergeCell ref="AU127:AY127"/>
    <mergeCell ref="AZ127:BD127"/>
    <mergeCell ref="BE127:BI127"/>
    <mergeCell ref="BJ127:BN127"/>
    <mergeCell ref="BO127:BS127"/>
    <mergeCell ref="BE126:BI126"/>
    <mergeCell ref="BJ126:BN126"/>
    <mergeCell ref="BO126:BS126"/>
    <mergeCell ref="BT126:BX126"/>
    <mergeCell ref="A127:C127"/>
    <mergeCell ref="D127:P127"/>
    <mergeCell ref="Q127:U127"/>
    <mergeCell ref="V127:AE127"/>
    <mergeCell ref="AF127:AJ127"/>
    <mergeCell ref="AK127:AO127"/>
    <mergeCell ref="BT125:BX125"/>
    <mergeCell ref="A126:C126"/>
    <mergeCell ref="D126:P126"/>
    <mergeCell ref="Q126:U126"/>
    <mergeCell ref="V126:AE126"/>
    <mergeCell ref="AF126:AJ126"/>
    <mergeCell ref="AK126:AO126"/>
    <mergeCell ref="AP126:AT126"/>
    <mergeCell ref="AU126:AY126"/>
    <mergeCell ref="AZ126:BD126"/>
    <mergeCell ref="AP125:AT125"/>
    <mergeCell ref="AU125:AY125"/>
    <mergeCell ref="AZ125:BD125"/>
    <mergeCell ref="BE125:BI125"/>
    <mergeCell ref="BJ125:BN125"/>
    <mergeCell ref="BO125:BS125"/>
    <mergeCell ref="BE124:BI124"/>
    <mergeCell ref="BJ124:BN124"/>
    <mergeCell ref="BO124:BS124"/>
    <mergeCell ref="BT124:BX124"/>
    <mergeCell ref="A125:C125"/>
    <mergeCell ref="D125:P125"/>
    <mergeCell ref="Q125:U125"/>
    <mergeCell ref="V125:AE125"/>
    <mergeCell ref="AF125:AJ125"/>
    <mergeCell ref="AK125:AO125"/>
    <mergeCell ref="BT123:BX123"/>
    <mergeCell ref="A124:C124"/>
    <mergeCell ref="D124:P124"/>
    <mergeCell ref="Q124:U124"/>
    <mergeCell ref="V124:AE124"/>
    <mergeCell ref="AF124:AJ124"/>
    <mergeCell ref="AK124:AO124"/>
    <mergeCell ref="AP124:AT124"/>
    <mergeCell ref="AU124:AY124"/>
    <mergeCell ref="AZ124:BD124"/>
    <mergeCell ref="AP123:AT123"/>
    <mergeCell ref="AU123:AY123"/>
    <mergeCell ref="AZ123:BD123"/>
    <mergeCell ref="BE123:BI123"/>
    <mergeCell ref="BJ123:BN123"/>
    <mergeCell ref="BO123:BS123"/>
    <mergeCell ref="BE122:BI122"/>
    <mergeCell ref="BJ122:BN122"/>
    <mergeCell ref="BO122:BS122"/>
    <mergeCell ref="BT122:BX122"/>
    <mergeCell ref="A123:C123"/>
    <mergeCell ref="D123:P123"/>
    <mergeCell ref="Q123:U123"/>
    <mergeCell ref="V123:AE123"/>
    <mergeCell ref="AF123:AJ123"/>
    <mergeCell ref="AK123:AO123"/>
    <mergeCell ref="BT121:BX121"/>
    <mergeCell ref="A122:C122"/>
    <mergeCell ref="D122:P122"/>
    <mergeCell ref="Q122:U122"/>
    <mergeCell ref="V122:AE122"/>
    <mergeCell ref="AF122:AJ122"/>
    <mergeCell ref="AK122:AO122"/>
    <mergeCell ref="AP122:AT122"/>
    <mergeCell ref="AU122:AY122"/>
    <mergeCell ref="AZ122:BD122"/>
    <mergeCell ref="AP121:AT121"/>
    <mergeCell ref="AU121:AY121"/>
    <mergeCell ref="AZ121:BD121"/>
    <mergeCell ref="BE121:BI121"/>
    <mergeCell ref="BJ121:BN121"/>
    <mergeCell ref="BO121:BS121"/>
    <mergeCell ref="BE120:BI120"/>
    <mergeCell ref="BJ120:BN120"/>
    <mergeCell ref="BO120:BS120"/>
    <mergeCell ref="BT120:BX120"/>
    <mergeCell ref="A121:C121"/>
    <mergeCell ref="D121:P121"/>
    <mergeCell ref="Q121:U121"/>
    <mergeCell ref="V121:AE121"/>
    <mergeCell ref="AF121:AJ121"/>
    <mergeCell ref="AK121:AO121"/>
    <mergeCell ref="BT119:BX119"/>
    <mergeCell ref="A120:C120"/>
    <mergeCell ref="D120:P120"/>
    <mergeCell ref="Q120:U120"/>
    <mergeCell ref="V120:AE120"/>
    <mergeCell ref="AF120:AJ120"/>
    <mergeCell ref="AK120:AO120"/>
    <mergeCell ref="AP120:AT120"/>
    <mergeCell ref="AU120:AY120"/>
    <mergeCell ref="AZ120:BD120"/>
    <mergeCell ref="AP119:AT119"/>
    <mergeCell ref="AU119:AY119"/>
    <mergeCell ref="AZ119:BD119"/>
    <mergeCell ref="BE119:BI119"/>
    <mergeCell ref="BJ119:BN119"/>
    <mergeCell ref="BO119:BS119"/>
    <mergeCell ref="BE118:BI118"/>
    <mergeCell ref="BJ118:BN118"/>
    <mergeCell ref="BO118:BS118"/>
    <mergeCell ref="BT118:BX118"/>
    <mergeCell ref="A119:C119"/>
    <mergeCell ref="D119:P119"/>
    <mergeCell ref="Q119:U119"/>
    <mergeCell ref="V119:AE119"/>
    <mergeCell ref="AF119:AJ119"/>
    <mergeCell ref="AK119:AO119"/>
    <mergeCell ref="BT117:BX117"/>
    <mergeCell ref="A118:C118"/>
    <mergeCell ref="D118:P118"/>
    <mergeCell ref="Q118:U118"/>
    <mergeCell ref="V118:AE118"/>
    <mergeCell ref="AF118:AJ118"/>
    <mergeCell ref="AK118:AO118"/>
    <mergeCell ref="AP118:AT118"/>
    <mergeCell ref="AU118:AY118"/>
    <mergeCell ref="AZ118:BD118"/>
    <mergeCell ref="AP117:AT117"/>
    <mergeCell ref="AU117:AY117"/>
    <mergeCell ref="AZ117:BD117"/>
    <mergeCell ref="BE117:BI117"/>
    <mergeCell ref="BJ117:BN117"/>
    <mergeCell ref="BO117:BS117"/>
    <mergeCell ref="BE116:BI116"/>
    <mergeCell ref="BJ116:BN116"/>
    <mergeCell ref="BO116:BS116"/>
    <mergeCell ref="BT116:BX116"/>
    <mergeCell ref="A117:C117"/>
    <mergeCell ref="D117:P117"/>
    <mergeCell ref="Q117:U117"/>
    <mergeCell ref="V117:AE117"/>
    <mergeCell ref="AF117:AJ117"/>
    <mergeCell ref="AK117:AO117"/>
    <mergeCell ref="BT115:BX115"/>
    <mergeCell ref="A116:C116"/>
    <mergeCell ref="D116:P116"/>
    <mergeCell ref="Q116:U116"/>
    <mergeCell ref="V116:AE116"/>
    <mergeCell ref="AF116:AJ116"/>
    <mergeCell ref="AK116:AO116"/>
    <mergeCell ref="AP116:AT116"/>
    <mergeCell ref="AU116:AY116"/>
    <mergeCell ref="AZ116:BD116"/>
    <mergeCell ref="AP115:AT115"/>
    <mergeCell ref="AU115:AY115"/>
    <mergeCell ref="AZ115:BD115"/>
    <mergeCell ref="BE115:BI115"/>
    <mergeCell ref="BJ115:BN115"/>
    <mergeCell ref="BO115:BS115"/>
    <mergeCell ref="A115:C115"/>
    <mergeCell ref="D115:P115"/>
    <mergeCell ref="Q115:U115"/>
    <mergeCell ref="V115:AE115"/>
    <mergeCell ref="AF115:AJ115"/>
    <mergeCell ref="AK115:AO115"/>
    <mergeCell ref="AU114:AY114"/>
    <mergeCell ref="AZ114:BD114"/>
    <mergeCell ref="BE114:BI114"/>
    <mergeCell ref="BJ114:BN114"/>
    <mergeCell ref="BO114:BS114"/>
    <mergeCell ref="BT114:BX114"/>
    <mergeCell ref="A114:C114"/>
    <mergeCell ref="D114:P114"/>
    <mergeCell ref="Q114:U114"/>
    <mergeCell ref="V114:AE114"/>
    <mergeCell ref="AF114:AJ114"/>
    <mergeCell ref="AK114:AO114"/>
    <mergeCell ref="AP114:AT114"/>
    <mergeCell ref="A103:C103"/>
    <mergeCell ref="D103:S103"/>
    <mergeCell ref="T103:X103"/>
    <mergeCell ref="Y103:AC103"/>
    <mergeCell ref="AD103:AF103"/>
    <mergeCell ref="AG103:AK103"/>
    <mergeCell ref="AL103:AP103"/>
    <mergeCell ref="AY93:BC93"/>
    <mergeCell ref="BD93:BH93"/>
    <mergeCell ref="BI93:BM93"/>
    <mergeCell ref="BN93:BP93"/>
    <mergeCell ref="BQ93:BU93"/>
    <mergeCell ref="A93:C93"/>
    <mergeCell ref="D93:S93"/>
    <mergeCell ref="T93:X93"/>
    <mergeCell ref="Y93:AC93"/>
    <mergeCell ref="AD93:AF93"/>
    <mergeCell ref="AG93:AK93"/>
    <mergeCell ref="AL93:AP93"/>
    <mergeCell ref="AQ93:AU93"/>
    <mergeCell ref="AV93:AX93"/>
    <mergeCell ref="A71:D71"/>
    <mergeCell ref="E71:W71"/>
    <mergeCell ref="X71:AB71"/>
    <mergeCell ref="AC71:AG71"/>
    <mergeCell ref="AH71:AJ71"/>
    <mergeCell ref="AK71:AO71"/>
    <mergeCell ref="AP71:AT71"/>
    <mergeCell ref="AU71:AY71"/>
    <mergeCell ref="AZ71:BB71"/>
    <mergeCell ref="BC52:BG52"/>
    <mergeCell ref="BH52:BL52"/>
    <mergeCell ref="BM52:BQ52"/>
    <mergeCell ref="BR52:BT52"/>
    <mergeCell ref="BU52:BY52"/>
    <mergeCell ref="A52:D52"/>
    <mergeCell ref="E52:W52"/>
    <mergeCell ref="X52:AB52"/>
    <mergeCell ref="AC52:AG52"/>
    <mergeCell ref="AH52:AJ52"/>
    <mergeCell ref="AK52:AO52"/>
    <mergeCell ref="AP52:AT52"/>
    <mergeCell ref="AU52:AY52"/>
    <mergeCell ref="AZ52:BB52"/>
    <mergeCell ref="A41:D41"/>
    <mergeCell ref="E41:W41"/>
    <mergeCell ref="X41:AB41"/>
    <mergeCell ref="AC41:AG41"/>
    <mergeCell ref="AH41:AJ41"/>
    <mergeCell ref="AK41:AO41"/>
    <mergeCell ref="AP41:AT41"/>
    <mergeCell ref="AU41:AY41"/>
    <mergeCell ref="AZ41:BB41"/>
    <mergeCell ref="BM31:BQ31"/>
    <mergeCell ref="BR31:BT31"/>
    <mergeCell ref="BU31:BY31"/>
    <mergeCell ref="AK31:AO31"/>
    <mergeCell ref="AP31:AT31"/>
    <mergeCell ref="AU31:AY31"/>
    <mergeCell ref="AZ31:BB31"/>
    <mergeCell ref="BC31:BG31"/>
    <mergeCell ref="BH31:BL31"/>
    <mergeCell ref="A285:AA285"/>
    <mergeCell ref="AB285:AT285"/>
    <mergeCell ref="AU285:BF285"/>
    <mergeCell ref="AB286:AT286"/>
    <mergeCell ref="AU286:BF286"/>
    <mergeCell ref="A31:D31"/>
    <mergeCell ref="E31:W31"/>
    <mergeCell ref="X31:AB31"/>
    <mergeCell ref="AC31:AG31"/>
    <mergeCell ref="AH31:AJ31"/>
    <mergeCell ref="A278:BL278"/>
    <mergeCell ref="A279:BL279"/>
    <mergeCell ref="A283:AA283"/>
    <mergeCell ref="AB283:AT283"/>
    <mergeCell ref="AU283:BF283"/>
    <mergeCell ref="AB284:AT284"/>
    <mergeCell ref="AU284:BF284"/>
    <mergeCell ref="AW269:BD269"/>
    <mergeCell ref="BE269:BL269"/>
    <mergeCell ref="A273:BL273"/>
    <mergeCell ref="A274:BL274"/>
    <mergeCell ref="A276:BL276"/>
    <mergeCell ref="A277:BL277"/>
    <mergeCell ref="AK270:AP270"/>
    <mergeCell ref="AQ270:AV270"/>
    <mergeCell ref="AW270:BD270"/>
    <mergeCell ref="BE270:BL270"/>
    <mergeCell ref="AQ268:AV268"/>
    <mergeCell ref="AW268:BD268"/>
    <mergeCell ref="BE268:BL268"/>
    <mergeCell ref="A269:F269"/>
    <mergeCell ref="G269:S269"/>
    <mergeCell ref="T269:Y269"/>
    <mergeCell ref="Z269:AD269"/>
    <mergeCell ref="AE269:AJ269"/>
    <mergeCell ref="AK269:AP269"/>
    <mergeCell ref="AQ269:AV269"/>
    <mergeCell ref="A268:F268"/>
    <mergeCell ref="G268:S268"/>
    <mergeCell ref="T268:Y268"/>
    <mergeCell ref="Z268:AD268"/>
    <mergeCell ref="AE268:AJ268"/>
    <mergeCell ref="AK268:AP268"/>
    <mergeCell ref="BE265:BL266"/>
    <mergeCell ref="A267:F267"/>
    <mergeCell ref="G267:S267"/>
    <mergeCell ref="T267:Y267"/>
    <mergeCell ref="Z267:AD267"/>
    <mergeCell ref="AE267:AJ267"/>
    <mergeCell ref="AK267:AP267"/>
    <mergeCell ref="AQ267:AV267"/>
    <mergeCell ref="AW267:BD267"/>
    <mergeCell ref="BE267:BL267"/>
    <mergeCell ref="A262:BL262"/>
    <mergeCell ref="A263:BL263"/>
    <mergeCell ref="A265:F266"/>
    <mergeCell ref="G265:S266"/>
    <mergeCell ref="T265:Y266"/>
    <mergeCell ref="Z265:AD266"/>
    <mergeCell ref="AE265:AJ266"/>
    <mergeCell ref="AK265:AP266"/>
    <mergeCell ref="AQ265:AV266"/>
    <mergeCell ref="AW265:BD266"/>
    <mergeCell ref="AJ258:AN258"/>
    <mergeCell ref="AO258:AS258"/>
    <mergeCell ref="AT258:AW258"/>
    <mergeCell ref="AX258:BB258"/>
    <mergeCell ref="BC258:BG258"/>
    <mergeCell ref="BH258:BL258"/>
    <mergeCell ref="A258:F258"/>
    <mergeCell ref="G258:P258"/>
    <mergeCell ref="Q258:U258"/>
    <mergeCell ref="V258:Y258"/>
    <mergeCell ref="Z258:AD258"/>
    <mergeCell ref="AE258:AI258"/>
    <mergeCell ref="AJ257:AN257"/>
    <mergeCell ref="AO257:AS257"/>
    <mergeCell ref="AT257:AW257"/>
    <mergeCell ref="AX257:BB257"/>
    <mergeCell ref="BC257:BG257"/>
    <mergeCell ref="BH257:BL257"/>
    <mergeCell ref="A257:F257"/>
    <mergeCell ref="G257:P257"/>
    <mergeCell ref="Q257:U257"/>
    <mergeCell ref="V257:Y257"/>
    <mergeCell ref="Z257:AD257"/>
    <mergeCell ref="AE257:AI257"/>
    <mergeCell ref="AJ256:AN256"/>
    <mergeCell ref="AO256:AS256"/>
    <mergeCell ref="AT256:AW256"/>
    <mergeCell ref="AX256:BB256"/>
    <mergeCell ref="BC256:BG256"/>
    <mergeCell ref="BH256:BL256"/>
    <mergeCell ref="A256:F256"/>
    <mergeCell ref="G256:P256"/>
    <mergeCell ref="Q256:U256"/>
    <mergeCell ref="V256:Y256"/>
    <mergeCell ref="Z256:AD256"/>
    <mergeCell ref="AE256:AI256"/>
    <mergeCell ref="AT254:AW255"/>
    <mergeCell ref="AX254:BG254"/>
    <mergeCell ref="BH254:BL255"/>
    <mergeCell ref="Z255:AD255"/>
    <mergeCell ref="AE255:AI255"/>
    <mergeCell ref="AX255:BB255"/>
    <mergeCell ref="BC255:BG255"/>
    <mergeCell ref="A251:BL251"/>
    <mergeCell ref="A253:F255"/>
    <mergeCell ref="G253:P255"/>
    <mergeCell ref="Q253:AN253"/>
    <mergeCell ref="AO253:BL253"/>
    <mergeCell ref="Q254:U255"/>
    <mergeCell ref="V254:Y255"/>
    <mergeCell ref="Z254:AI254"/>
    <mergeCell ref="AJ254:AN255"/>
    <mergeCell ref="AO254:AS255"/>
    <mergeCell ref="AK247:AP247"/>
    <mergeCell ref="AQ247:AV247"/>
    <mergeCell ref="AW247:BA247"/>
    <mergeCell ref="BB247:BF247"/>
    <mergeCell ref="BG247:BL247"/>
    <mergeCell ref="A250:BL250"/>
    <mergeCell ref="BG248:BL248"/>
    <mergeCell ref="AK246:AP246"/>
    <mergeCell ref="AQ246:AV246"/>
    <mergeCell ref="AW246:BA246"/>
    <mergeCell ref="BB246:BF246"/>
    <mergeCell ref="BG246:BL246"/>
    <mergeCell ref="A247:F247"/>
    <mergeCell ref="G247:S247"/>
    <mergeCell ref="T247:Y247"/>
    <mergeCell ref="Z247:AD247"/>
    <mergeCell ref="AE247:AJ247"/>
    <mergeCell ref="AK245:AP245"/>
    <mergeCell ref="AQ245:AV245"/>
    <mergeCell ref="AW245:BA245"/>
    <mergeCell ref="BB245:BF245"/>
    <mergeCell ref="BG245:BL245"/>
    <mergeCell ref="A246:F246"/>
    <mergeCell ref="G246:S246"/>
    <mergeCell ref="T246:Y246"/>
    <mergeCell ref="Z246:AD246"/>
    <mergeCell ref="AE246:AJ246"/>
    <mergeCell ref="AQ243:AV244"/>
    <mergeCell ref="AW243:BF243"/>
    <mergeCell ref="BG243:BL244"/>
    <mergeCell ref="AW244:BA244"/>
    <mergeCell ref="BB244:BF244"/>
    <mergeCell ref="A245:F245"/>
    <mergeCell ref="G245:S245"/>
    <mergeCell ref="T245:Y245"/>
    <mergeCell ref="Z245:AD245"/>
    <mergeCell ref="AE245:AJ245"/>
    <mergeCell ref="A243:F244"/>
    <mergeCell ref="G243:S244"/>
    <mergeCell ref="T243:Y244"/>
    <mergeCell ref="Z243:AD244"/>
    <mergeCell ref="AE243:AJ244"/>
    <mergeCell ref="AK243:AP244"/>
    <mergeCell ref="BJ232:BM232"/>
    <mergeCell ref="A235:BL235"/>
    <mergeCell ref="A236:BL236"/>
    <mergeCell ref="A238:BL238"/>
    <mergeCell ref="A240:BL240"/>
    <mergeCell ref="A241:BL241"/>
    <mergeCell ref="AL232:AO232"/>
    <mergeCell ref="AP232:AS232"/>
    <mergeCell ref="AT232:AW232"/>
    <mergeCell ref="AX232:BA232"/>
    <mergeCell ref="BB232:BE232"/>
    <mergeCell ref="BF232:BI232"/>
    <mergeCell ref="AX231:BA231"/>
    <mergeCell ref="BB231:BE231"/>
    <mergeCell ref="BF231:BI231"/>
    <mergeCell ref="BJ231:BM231"/>
    <mergeCell ref="A232:M232"/>
    <mergeCell ref="N232:U232"/>
    <mergeCell ref="V232:Y232"/>
    <mergeCell ref="Z232:AC232"/>
    <mergeCell ref="AD232:AG232"/>
    <mergeCell ref="AH232:AK232"/>
    <mergeCell ref="BJ230:BM230"/>
    <mergeCell ref="A231:M231"/>
    <mergeCell ref="N231:U231"/>
    <mergeCell ref="V231:Y231"/>
    <mergeCell ref="Z231:AC231"/>
    <mergeCell ref="AD231:AG231"/>
    <mergeCell ref="AH231:AK231"/>
    <mergeCell ref="AL231:AO231"/>
    <mergeCell ref="AP231:AS231"/>
    <mergeCell ref="AT231:AW231"/>
    <mergeCell ref="AL230:AO230"/>
    <mergeCell ref="AP230:AS230"/>
    <mergeCell ref="AT230:AW230"/>
    <mergeCell ref="AX230:BA230"/>
    <mergeCell ref="BB230:BE230"/>
    <mergeCell ref="BF230:BI230"/>
    <mergeCell ref="AX229:BA229"/>
    <mergeCell ref="BB229:BE229"/>
    <mergeCell ref="BF229:BI229"/>
    <mergeCell ref="BJ229:BM229"/>
    <mergeCell ref="A230:M230"/>
    <mergeCell ref="N230:U230"/>
    <mergeCell ref="V230:Y230"/>
    <mergeCell ref="Z230:AC230"/>
    <mergeCell ref="AD230:AG230"/>
    <mergeCell ref="AH230:AK230"/>
    <mergeCell ref="Z229:AC229"/>
    <mergeCell ref="AD229:AG229"/>
    <mergeCell ref="AH229:AK229"/>
    <mergeCell ref="AL229:AO229"/>
    <mergeCell ref="AP229:AS229"/>
    <mergeCell ref="AT229:AW229"/>
    <mergeCell ref="A224:BL224"/>
    <mergeCell ref="A226:BL226"/>
    <mergeCell ref="A228:M229"/>
    <mergeCell ref="N228:U229"/>
    <mergeCell ref="V228:Y229"/>
    <mergeCell ref="Z228:AG228"/>
    <mergeCell ref="AH228:AO228"/>
    <mergeCell ref="AP228:AW228"/>
    <mergeCell ref="AX228:BE228"/>
    <mergeCell ref="BF228:BM228"/>
    <mergeCell ref="AZ220:BD220"/>
    <mergeCell ref="A221:F221"/>
    <mergeCell ref="G221:S221"/>
    <mergeCell ref="T221:Z221"/>
    <mergeCell ref="AA221:AE221"/>
    <mergeCell ref="AF221:AJ221"/>
    <mergeCell ref="AK221:AO221"/>
    <mergeCell ref="AP221:AT221"/>
    <mergeCell ref="AU221:AY221"/>
    <mergeCell ref="AZ221:BD221"/>
    <mergeCell ref="AU219:AY219"/>
    <mergeCell ref="AZ219:BD219"/>
    <mergeCell ref="A220:F220"/>
    <mergeCell ref="G220:S220"/>
    <mergeCell ref="T220:Z220"/>
    <mergeCell ref="AA220:AE220"/>
    <mergeCell ref="AF220:AJ220"/>
    <mergeCell ref="AK220:AO220"/>
    <mergeCell ref="AP220:AT220"/>
    <mergeCell ref="AU220:AY220"/>
    <mergeCell ref="AP218:AT218"/>
    <mergeCell ref="AU218:AY218"/>
    <mergeCell ref="AZ218:BD218"/>
    <mergeCell ref="A219:F219"/>
    <mergeCell ref="G219:S219"/>
    <mergeCell ref="T219:Z219"/>
    <mergeCell ref="AA219:AE219"/>
    <mergeCell ref="AF219:AJ219"/>
    <mergeCell ref="AK219:AO219"/>
    <mergeCell ref="AP219:AT219"/>
    <mergeCell ref="A213:BL213"/>
    <mergeCell ref="A215:BB215"/>
    <mergeCell ref="A217:F218"/>
    <mergeCell ref="G217:S218"/>
    <mergeCell ref="T217:Z218"/>
    <mergeCell ref="AA217:AO217"/>
    <mergeCell ref="AP217:BD217"/>
    <mergeCell ref="AA218:AE218"/>
    <mergeCell ref="AF218:AJ218"/>
    <mergeCell ref="AK218:AO218"/>
    <mergeCell ref="AP209:AT209"/>
    <mergeCell ref="AU209:AY209"/>
    <mergeCell ref="AZ209:BD209"/>
    <mergeCell ref="BE209:BI209"/>
    <mergeCell ref="BJ209:BN209"/>
    <mergeCell ref="BO209:BS209"/>
    <mergeCell ref="A209:F209"/>
    <mergeCell ref="G209:S209"/>
    <mergeCell ref="T209:Z209"/>
    <mergeCell ref="AA209:AE209"/>
    <mergeCell ref="AF209:AJ209"/>
    <mergeCell ref="AK209:AO209"/>
    <mergeCell ref="AP208:AT208"/>
    <mergeCell ref="AU208:AY208"/>
    <mergeCell ref="AZ208:BD208"/>
    <mergeCell ref="BE208:BI208"/>
    <mergeCell ref="BJ208:BN208"/>
    <mergeCell ref="BO208:BS208"/>
    <mergeCell ref="A208:F208"/>
    <mergeCell ref="G208:S208"/>
    <mergeCell ref="T208:Z208"/>
    <mergeCell ref="AA208:AE208"/>
    <mergeCell ref="AF208:AJ208"/>
    <mergeCell ref="AK208:AO208"/>
    <mergeCell ref="AP207:AT207"/>
    <mergeCell ref="AU207:AY207"/>
    <mergeCell ref="AZ207:BD207"/>
    <mergeCell ref="BE207:BI207"/>
    <mergeCell ref="BJ207:BN207"/>
    <mergeCell ref="BO207:BS207"/>
    <mergeCell ref="A207:F207"/>
    <mergeCell ref="G207:S207"/>
    <mergeCell ref="T207:Z207"/>
    <mergeCell ref="AA207:AE207"/>
    <mergeCell ref="AF207:AJ207"/>
    <mergeCell ref="AK207:AO207"/>
    <mergeCell ref="AP206:AT206"/>
    <mergeCell ref="AU206:AY206"/>
    <mergeCell ref="AZ206:BD206"/>
    <mergeCell ref="BE206:BI206"/>
    <mergeCell ref="BJ206:BN206"/>
    <mergeCell ref="BO206:BS206"/>
    <mergeCell ref="A203:BL203"/>
    <mergeCell ref="A205:F206"/>
    <mergeCell ref="G205:S206"/>
    <mergeCell ref="T205:Z206"/>
    <mergeCell ref="AA205:AO205"/>
    <mergeCell ref="AP205:BD205"/>
    <mergeCell ref="BE205:BS205"/>
    <mergeCell ref="AA206:AE206"/>
    <mergeCell ref="AF206:AJ206"/>
    <mergeCell ref="AK206:AO206"/>
    <mergeCell ref="BA195:BC195"/>
    <mergeCell ref="BD195:BF195"/>
    <mergeCell ref="BG195:BI195"/>
    <mergeCell ref="BJ195:BL195"/>
    <mergeCell ref="A199:BL199"/>
    <mergeCell ref="A201:BL201"/>
    <mergeCell ref="A196:C196"/>
    <mergeCell ref="D196:V196"/>
    <mergeCell ref="W196:Y196"/>
    <mergeCell ref="Z196:AB196"/>
    <mergeCell ref="AI195:AK195"/>
    <mergeCell ref="AL195:AN195"/>
    <mergeCell ref="AO195:AQ195"/>
    <mergeCell ref="AR195:AT195"/>
    <mergeCell ref="AU195:AW195"/>
    <mergeCell ref="AX195:AZ195"/>
    <mergeCell ref="BA194:BC194"/>
    <mergeCell ref="BD194:BF194"/>
    <mergeCell ref="BG194:BI194"/>
    <mergeCell ref="BJ194:BL194"/>
    <mergeCell ref="A195:C195"/>
    <mergeCell ref="D195:V195"/>
    <mergeCell ref="W195:Y195"/>
    <mergeCell ref="Z195:AB195"/>
    <mergeCell ref="AC195:AE195"/>
    <mergeCell ref="AF195:AH195"/>
    <mergeCell ref="AI194:AK194"/>
    <mergeCell ref="AL194:AN194"/>
    <mergeCell ref="AO194:AQ194"/>
    <mergeCell ref="AR194:AT194"/>
    <mergeCell ref="AU194:AW194"/>
    <mergeCell ref="AX194:AZ194"/>
    <mergeCell ref="BA193:BC193"/>
    <mergeCell ref="BD193:BF193"/>
    <mergeCell ref="BG193:BI193"/>
    <mergeCell ref="BJ193:BL193"/>
    <mergeCell ref="A194:C194"/>
    <mergeCell ref="D194:V194"/>
    <mergeCell ref="W194:Y194"/>
    <mergeCell ref="Z194:AB194"/>
    <mergeCell ref="AC194:AE194"/>
    <mergeCell ref="AF194:AH194"/>
    <mergeCell ref="AI193:AK193"/>
    <mergeCell ref="AL193:AN193"/>
    <mergeCell ref="AO193:AQ193"/>
    <mergeCell ref="AR193:AT193"/>
    <mergeCell ref="AU193:AW193"/>
    <mergeCell ref="AX193:AZ193"/>
    <mergeCell ref="A193:C193"/>
    <mergeCell ref="D193:V193"/>
    <mergeCell ref="W193:Y193"/>
    <mergeCell ref="Z193:AB193"/>
    <mergeCell ref="AC193:AE193"/>
    <mergeCell ref="AF193:AH193"/>
    <mergeCell ref="BJ191:BL192"/>
    <mergeCell ref="W192:Y192"/>
    <mergeCell ref="Z192:AB192"/>
    <mergeCell ref="AC192:AE192"/>
    <mergeCell ref="AF192:AH192"/>
    <mergeCell ref="AI192:AK192"/>
    <mergeCell ref="AL192:AN192"/>
    <mergeCell ref="AO192:AQ192"/>
    <mergeCell ref="AR192:AT192"/>
    <mergeCell ref="BG190:BL190"/>
    <mergeCell ref="W191:AB191"/>
    <mergeCell ref="AC191:AH191"/>
    <mergeCell ref="AI191:AN191"/>
    <mergeCell ref="AO191:AT191"/>
    <mergeCell ref="AU191:AW192"/>
    <mergeCell ref="AX191:AZ192"/>
    <mergeCell ref="BA191:BC192"/>
    <mergeCell ref="BD191:BF192"/>
    <mergeCell ref="BG191:BI192"/>
    <mergeCell ref="A190:C192"/>
    <mergeCell ref="D190:V192"/>
    <mergeCell ref="W190:AH190"/>
    <mergeCell ref="AI190:AT190"/>
    <mergeCell ref="AU190:AZ190"/>
    <mergeCell ref="BA190:BF190"/>
    <mergeCell ref="AT178:AX178"/>
    <mergeCell ref="AY178:BC178"/>
    <mergeCell ref="BD178:BH178"/>
    <mergeCell ref="BI178:BM178"/>
    <mergeCell ref="BN178:BR178"/>
    <mergeCell ref="A187:BL187"/>
    <mergeCell ref="AT179:AX179"/>
    <mergeCell ref="AY179:BC179"/>
    <mergeCell ref="BD179:BH179"/>
    <mergeCell ref="BI179:BM179"/>
    <mergeCell ref="A178:T178"/>
    <mergeCell ref="U178:Y178"/>
    <mergeCell ref="Z178:AD178"/>
    <mergeCell ref="AE178:AI178"/>
    <mergeCell ref="AJ178:AN178"/>
    <mergeCell ref="AO178:AS178"/>
    <mergeCell ref="AO177:AS177"/>
    <mergeCell ref="AT177:AX177"/>
    <mergeCell ref="AY177:BC177"/>
    <mergeCell ref="BD177:BH177"/>
    <mergeCell ref="BI177:BM177"/>
    <mergeCell ref="BN177:BR177"/>
    <mergeCell ref="AT176:AX176"/>
    <mergeCell ref="AY176:BC176"/>
    <mergeCell ref="BD176:BH176"/>
    <mergeCell ref="BI176:BM176"/>
    <mergeCell ref="BN176:BR176"/>
    <mergeCell ref="A177:T177"/>
    <mergeCell ref="U177:Y177"/>
    <mergeCell ref="Z177:AD177"/>
    <mergeCell ref="AE177:AI177"/>
    <mergeCell ref="AJ177:AN177"/>
    <mergeCell ref="A176:T176"/>
    <mergeCell ref="U176:Y176"/>
    <mergeCell ref="Z176:AD176"/>
    <mergeCell ref="AE176:AI176"/>
    <mergeCell ref="AJ176:AN176"/>
    <mergeCell ref="AO176:AS176"/>
    <mergeCell ref="AO175:AS175"/>
    <mergeCell ref="AT175:AX175"/>
    <mergeCell ref="AY175:BC175"/>
    <mergeCell ref="BD175:BH175"/>
    <mergeCell ref="BI175:BM175"/>
    <mergeCell ref="BN175:BR175"/>
    <mergeCell ref="A174:T175"/>
    <mergeCell ref="U174:AD174"/>
    <mergeCell ref="AE174:AN174"/>
    <mergeCell ref="AO174:AX174"/>
    <mergeCell ref="AY174:BH174"/>
    <mergeCell ref="BI174:BR174"/>
    <mergeCell ref="U175:Y175"/>
    <mergeCell ref="Z175:AD175"/>
    <mergeCell ref="AE175:AI175"/>
    <mergeCell ref="AJ175:AN175"/>
    <mergeCell ref="AP145:AT145"/>
    <mergeCell ref="AU145:AY145"/>
    <mergeCell ref="AZ145:BD145"/>
    <mergeCell ref="BE145:BI145"/>
    <mergeCell ref="A171:BL171"/>
    <mergeCell ref="A172:BL172"/>
    <mergeCell ref="AP146:AT146"/>
    <mergeCell ref="AU146:AY146"/>
    <mergeCell ref="AZ146:BD146"/>
    <mergeCell ref="BE146:BI146"/>
    <mergeCell ref="AP144:AT144"/>
    <mergeCell ref="AU144:AY144"/>
    <mergeCell ref="AZ144:BD144"/>
    <mergeCell ref="BE144:BI144"/>
    <mergeCell ref="A145:C145"/>
    <mergeCell ref="D145:P145"/>
    <mergeCell ref="Q145:U145"/>
    <mergeCell ref="V145:AE145"/>
    <mergeCell ref="AF145:AJ145"/>
    <mergeCell ref="AK145:AO145"/>
    <mergeCell ref="AP143:AT143"/>
    <mergeCell ref="AU143:AY143"/>
    <mergeCell ref="AZ143:BD143"/>
    <mergeCell ref="BE143:BI143"/>
    <mergeCell ref="A144:C144"/>
    <mergeCell ref="D144:P144"/>
    <mergeCell ref="Q144:U144"/>
    <mergeCell ref="V144:AE144"/>
    <mergeCell ref="AF144:AJ144"/>
    <mergeCell ref="AK144:AO144"/>
    <mergeCell ref="AP142:AT142"/>
    <mergeCell ref="AU142:AY142"/>
    <mergeCell ref="AZ142:BD142"/>
    <mergeCell ref="BE142:BI142"/>
    <mergeCell ref="A143:C143"/>
    <mergeCell ref="D143:P143"/>
    <mergeCell ref="Q143:U143"/>
    <mergeCell ref="V143:AE143"/>
    <mergeCell ref="AF143:AJ143"/>
    <mergeCell ref="AK143:AO143"/>
    <mergeCell ref="BT113:BX113"/>
    <mergeCell ref="A139:BL139"/>
    <mergeCell ref="A141:C142"/>
    <mergeCell ref="D141:P142"/>
    <mergeCell ref="Q141:U142"/>
    <mergeCell ref="V141:AE142"/>
    <mergeCell ref="AF141:AT141"/>
    <mergeCell ref="AU141:BI141"/>
    <mergeCell ref="AF142:AJ142"/>
    <mergeCell ref="AK142:AO142"/>
    <mergeCell ref="AP113:AT113"/>
    <mergeCell ref="AU113:AY113"/>
    <mergeCell ref="AZ113:BD113"/>
    <mergeCell ref="BE113:BI113"/>
    <mergeCell ref="BJ113:BN113"/>
    <mergeCell ref="BO113:BS113"/>
    <mergeCell ref="BE112:BI112"/>
    <mergeCell ref="BJ112:BN112"/>
    <mergeCell ref="BO112:BS112"/>
    <mergeCell ref="BT112:BX112"/>
    <mergeCell ref="A113:C113"/>
    <mergeCell ref="D113:P113"/>
    <mergeCell ref="Q113:U113"/>
    <mergeCell ref="V113:AE113"/>
    <mergeCell ref="AF113:AJ113"/>
    <mergeCell ref="AK113:AO113"/>
    <mergeCell ref="BT111:BX111"/>
    <mergeCell ref="A112:C112"/>
    <mergeCell ref="D112:P112"/>
    <mergeCell ref="Q112:U112"/>
    <mergeCell ref="V112:AE112"/>
    <mergeCell ref="AF112:AJ112"/>
    <mergeCell ref="AK112:AO112"/>
    <mergeCell ref="AP112:AT112"/>
    <mergeCell ref="AU112:AY112"/>
    <mergeCell ref="AZ112:BD112"/>
    <mergeCell ref="AP111:AT111"/>
    <mergeCell ref="AU111:AY111"/>
    <mergeCell ref="AZ111:BD111"/>
    <mergeCell ref="BE111:BI111"/>
    <mergeCell ref="BJ111:BN111"/>
    <mergeCell ref="BO111:BS111"/>
    <mergeCell ref="A111:C111"/>
    <mergeCell ref="D111:P111"/>
    <mergeCell ref="Q111:U111"/>
    <mergeCell ref="V111:AE111"/>
    <mergeCell ref="AF111:AJ111"/>
    <mergeCell ref="AK111:AO111"/>
    <mergeCell ref="BJ109:BX109"/>
    <mergeCell ref="AF110:AJ110"/>
    <mergeCell ref="AK110:AO110"/>
    <mergeCell ref="AP110:AT110"/>
    <mergeCell ref="AU110:AY110"/>
    <mergeCell ref="AZ110:BD110"/>
    <mergeCell ref="BE110:BI110"/>
    <mergeCell ref="BJ110:BN110"/>
    <mergeCell ref="BO110:BS110"/>
    <mergeCell ref="BT110:BX110"/>
    <mergeCell ref="A109:C110"/>
    <mergeCell ref="D109:P110"/>
    <mergeCell ref="Q109:U110"/>
    <mergeCell ref="V109:AE110"/>
    <mergeCell ref="AF109:AT109"/>
    <mergeCell ref="AU109:BI109"/>
    <mergeCell ref="AL102:AP102"/>
    <mergeCell ref="AQ102:AU102"/>
    <mergeCell ref="AV102:AX102"/>
    <mergeCell ref="AY102:BC102"/>
    <mergeCell ref="A105:BL105"/>
    <mergeCell ref="A107:BL107"/>
    <mergeCell ref="AQ103:AU103"/>
    <mergeCell ref="AV103:AX103"/>
    <mergeCell ref="AY103:BC103"/>
    <mergeCell ref="AL101:AP101"/>
    <mergeCell ref="AQ101:AU101"/>
    <mergeCell ref="AV101:AX101"/>
    <mergeCell ref="AY101:BC101"/>
    <mergeCell ref="A102:C102"/>
    <mergeCell ref="D102:S102"/>
    <mergeCell ref="T102:X102"/>
    <mergeCell ref="Y102:AC102"/>
    <mergeCell ref="AD102:AF102"/>
    <mergeCell ref="AG102:AK102"/>
    <mergeCell ref="AL100:AP100"/>
    <mergeCell ref="AQ100:AU100"/>
    <mergeCell ref="AV100:AX100"/>
    <mergeCell ref="AY100:BC100"/>
    <mergeCell ref="A101:C101"/>
    <mergeCell ref="D101:S101"/>
    <mergeCell ref="T101:X101"/>
    <mergeCell ref="Y101:AC101"/>
    <mergeCell ref="AD101:AF101"/>
    <mergeCell ref="AG101:AK101"/>
    <mergeCell ref="A100:C100"/>
    <mergeCell ref="D100:S100"/>
    <mergeCell ref="T100:X100"/>
    <mergeCell ref="Y100:AC100"/>
    <mergeCell ref="AD100:AF100"/>
    <mergeCell ref="AG100:AK100"/>
    <mergeCell ref="AD99:AF99"/>
    <mergeCell ref="AG99:AK99"/>
    <mergeCell ref="AL99:AP99"/>
    <mergeCell ref="AQ99:AU99"/>
    <mergeCell ref="AV99:AX99"/>
    <mergeCell ref="AY99:BC99"/>
    <mergeCell ref="BN92:BP92"/>
    <mergeCell ref="BQ92:BU92"/>
    <mergeCell ref="A95:BL95"/>
    <mergeCell ref="A96:AW96"/>
    <mergeCell ref="A98:C99"/>
    <mergeCell ref="D98:S99"/>
    <mergeCell ref="T98:AK98"/>
    <mergeCell ref="AL98:BC98"/>
    <mergeCell ref="T99:X99"/>
    <mergeCell ref="Y99:AC99"/>
    <mergeCell ref="AL92:AP92"/>
    <mergeCell ref="AQ92:AU92"/>
    <mergeCell ref="AV92:AX92"/>
    <mergeCell ref="AY92:BC92"/>
    <mergeCell ref="BD92:BH92"/>
    <mergeCell ref="BI92:BM92"/>
    <mergeCell ref="A92:C92"/>
    <mergeCell ref="D92:S92"/>
    <mergeCell ref="T92:X92"/>
    <mergeCell ref="Y92:AC92"/>
    <mergeCell ref="AD92:AF92"/>
    <mergeCell ref="AG92:AK92"/>
    <mergeCell ref="AV91:AX91"/>
    <mergeCell ref="AY91:BC91"/>
    <mergeCell ref="BD91:BH91"/>
    <mergeCell ref="BI91:BM91"/>
    <mergeCell ref="BN91:BP91"/>
    <mergeCell ref="BQ91:BU91"/>
    <mergeCell ref="BN90:BP90"/>
    <mergeCell ref="BQ90:BU90"/>
    <mergeCell ref="A91:C91"/>
    <mergeCell ref="D91:S91"/>
    <mergeCell ref="T91:X91"/>
    <mergeCell ref="Y91:AC91"/>
    <mergeCell ref="AD91:AF91"/>
    <mergeCell ref="AG91:AK91"/>
    <mergeCell ref="AL91:AP91"/>
    <mergeCell ref="AQ91:AU91"/>
    <mergeCell ref="AL90:AP90"/>
    <mergeCell ref="AQ90:AU90"/>
    <mergeCell ref="AV90:AX90"/>
    <mergeCell ref="AY90:BC90"/>
    <mergeCell ref="BD90:BH90"/>
    <mergeCell ref="BI90:BM90"/>
    <mergeCell ref="A90:C90"/>
    <mergeCell ref="D90:S90"/>
    <mergeCell ref="T90:X90"/>
    <mergeCell ref="Y90:AC90"/>
    <mergeCell ref="AD90:AF90"/>
    <mergeCell ref="AG90:AK90"/>
    <mergeCell ref="AV89:AX89"/>
    <mergeCell ref="AY89:BC89"/>
    <mergeCell ref="BD89:BH89"/>
    <mergeCell ref="BI89:BM89"/>
    <mergeCell ref="BN89:BP89"/>
    <mergeCell ref="BQ89:BU89"/>
    <mergeCell ref="T89:X89"/>
    <mergeCell ref="Y89:AC89"/>
    <mergeCell ref="AD89:AF89"/>
    <mergeCell ref="AG89:AK89"/>
    <mergeCell ref="AL89:AP89"/>
    <mergeCell ref="AQ89:AU89"/>
    <mergeCell ref="AZ80:BB80"/>
    <mergeCell ref="BC80:BG80"/>
    <mergeCell ref="A83:BL83"/>
    <mergeCell ref="A85:BL85"/>
    <mergeCell ref="A86:BL86"/>
    <mergeCell ref="A88:C89"/>
    <mergeCell ref="D88:S89"/>
    <mergeCell ref="T88:AK88"/>
    <mergeCell ref="AL88:BC88"/>
    <mergeCell ref="BD88:BU88"/>
    <mergeCell ref="AZ79:BB79"/>
    <mergeCell ref="BC79:BG79"/>
    <mergeCell ref="A80:E80"/>
    <mergeCell ref="F80:W80"/>
    <mergeCell ref="X80:AB80"/>
    <mergeCell ref="AC80:AG80"/>
    <mergeCell ref="AH80:AJ80"/>
    <mergeCell ref="AK80:AO80"/>
    <mergeCell ref="AP80:AT80"/>
    <mergeCell ref="AU80:AY80"/>
    <mergeCell ref="AZ78:BB78"/>
    <mergeCell ref="BC78:BG78"/>
    <mergeCell ref="A79:E79"/>
    <mergeCell ref="F79:W79"/>
    <mergeCell ref="X79:AB79"/>
    <mergeCell ref="AC79:AG79"/>
    <mergeCell ref="AH79:AJ79"/>
    <mergeCell ref="AK79:AO79"/>
    <mergeCell ref="AP79:AT79"/>
    <mergeCell ref="AU79:AY79"/>
    <mergeCell ref="AZ77:BB77"/>
    <mergeCell ref="BC77:BG77"/>
    <mergeCell ref="A78:E78"/>
    <mergeCell ref="F78:W78"/>
    <mergeCell ref="X78:AB78"/>
    <mergeCell ref="AC78:AG78"/>
    <mergeCell ref="AH78:AJ78"/>
    <mergeCell ref="AK78:AO78"/>
    <mergeCell ref="AP78:AT78"/>
    <mergeCell ref="AU78:AY78"/>
    <mergeCell ref="A76:E77"/>
    <mergeCell ref="F76:W77"/>
    <mergeCell ref="X76:AO76"/>
    <mergeCell ref="AP76:BG76"/>
    <mergeCell ref="X77:AB77"/>
    <mergeCell ref="AC77:AG77"/>
    <mergeCell ref="AH77:AJ77"/>
    <mergeCell ref="AK77:AO77"/>
    <mergeCell ref="AP77:AT77"/>
    <mergeCell ref="AU77:AY77"/>
    <mergeCell ref="AP70:AT70"/>
    <mergeCell ref="AU70:AY70"/>
    <mergeCell ref="AZ70:BB70"/>
    <mergeCell ref="BC70:BG70"/>
    <mergeCell ref="A73:BL73"/>
    <mergeCell ref="A74:AW74"/>
    <mergeCell ref="BC71:BG71"/>
    <mergeCell ref="AP69:AT69"/>
    <mergeCell ref="AU69:AY69"/>
    <mergeCell ref="AZ69:BB69"/>
    <mergeCell ref="BC69:BG69"/>
    <mergeCell ref="A70:D70"/>
    <mergeCell ref="E70:W70"/>
    <mergeCell ref="X70:AB70"/>
    <mergeCell ref="AC70:AG70"/>
    <mergeCell ref="AH70:AJ70"/>
    <mergeCell ref="AK70:AO70"/>
    <mergeCell ref="AP68:AT68"/>
    <mergeCell ref="AU68:AY68"/>
    <mergeCell ref="AZ68:BB68"/>
    <mergeCell ref="BC68:BG68"/>
    <mergeCell ref="A69:D69"/>
    <mergeCell ref="E69:W69"/>
    <mergeCell ref="X69:AB69"/>
    <mergeCell ref="AC69:AG69"/>
    <mergeCell ref="AH69:AJ69"/>
    <mergeCell ref="AK69:AO69"/>
    <mergeCell ref="A68:D68"/>
    <mergeCell ref="E68:W68"/>
    <mergeCell ref="X68:AB68"/>
    <mergeCell ref="AC68:AG68"/>
    <mergeCell ref="AH68:AJ68"/>
    <mergeCell ref="AK68:AO68"/>
    <mergeCell ref="AH67:AJ67"/>
    <mergeCell ref="AK67:AO67"/>
    <mergeCell ref="AP67:AT67"/>
    <mergeCell ref="AU67:AY67"/>
    <mergeCell ref="AZ67:BB67"/>
    <mergeCell ref="BC67:BG67"/>
    <mergeCell ref="BR61:BT61"/>
    <mergeCell ref="BU61:BY61"/>
    <mergeCell ref="A63:BL63"/>
    <mergeCell ref="A64:AW64"/>
    <mergeCell ref="A66:D67"/>
    <mergeCell ref="E66:W67"/>
    <mergeCell ref="X66:AO66"/>
    <mergeCell ref="AP66:BG66"/>
    <mergeCell ref="X67:AB67"/>
    <mergeCell ref="AC67:AG67"/>
    <mergeCell ref="AP61:AT61"/>
    <mergeCell ref="AU61:AY61"/>
    <mergeCell ref="AZ61:BB61"/>
    <mergeCell ref="BC61:BG61"/>
    <mergeCell ref="BH61:BL61"/>
    <mergeCell ref="BM61:BQ61"/>
    <mergeCell ref="A61:E61"/>
    <mergeCell ref="F61:W61"/>
    <mergeCell ref="X61:AB61"/>
    <mergeCell ref="AC61:AG61"/>
    <mergeCell ref="AH61:AJ61"/>
    <mergeCell ref="AK61:AO61"/>
    <mergeCell ref="AZ60:BB60"/>
    <mergeCell ref="BC60:BG60"/>
    <mergeCell ref="BH60:BL60"/>
    <mergeCell ref="BM60:BQ60"/>
    <mergeCell ref="BR60:BT60"/>
    <mergeCell ref="BU60:BY60"/>
    <mergeCell ref="BR59:BT59"/>
    <mergeCell ref="BU59:BY59"/>
    <mergeCell ref="A60:E60"/>
    <mergeCell ref="F60:W60"/>
    <mergeCell ref="X60:AB60"/>
    <mergeCell ref="AC60:AG60"/>
    <mergeCell ref="AH60:AJ60"/>
    <mergeCell ref="AK60:AO60"/>
    <mergeCell ref="AP60:AT60"/>
    <mergeCell ref="AU60:AY60"/>
    <mergeCell ref="AP59:AT59"/>
    <mergeCell ref="AU59:AY59"/>
    <mergeCell ref="AZ59:BB59"/>
    <mergeCell ref="BC59:BG59"/>
    <mergeCell ref="BH59:BL59"/>
    <mergeCell ref="BM59:BQ59"/>
    <mergeCell ref="A59:E59"/>
    <mergeCell ref="F59:W59"/>
    <mergeCell ref="X59:AB59"/>
    <mergeCell ref="AC59:AG59"/>
    <mergeCell ref="AH59:AJ59"/>
    <mergeCell ref="AK59:AO59"/>
    <mergeCell ref="AZ58:BB58"/>
    <mergeCell ref="BC58:BG58"/>
    <mergeCell ref="BH58:BL58"/>
    <mergeCell ref="BM58:BQ58"/>
    <mergeCell ref="BR58:BT58"/>
    <mergeCell ref="BU58:BY58"/>
    <mergeCell ref="X58:AB58"/>
    <mergeCell ref="AC58:AG58"/>
    <mergeCell ref="AH58:AJ58"/>
    <mergeCell ref="AK58:AO58"/>
    <mergeCell ref="AP58:AT58"/>
    <mergeCell ref="AU58:AY58"/>
    <mergeCell ref="BM51:BQ51"/>
    <mergeCell ref="BR51:BT51"/>
    <mergeCell ref="BU51:BY51"/>
    <mergeCell ref="A54:BL54"/>
    <mergeCell ref="A55:BL55"/>
    <mergeCell ref="A57:E58"/>
    <mergeCell ref="F57:W58"/>
    <mergeCell ref="X57:AO57"/>
    <mergeCell ref="AP57:BG57"/>
    <mergeCell ref="BH57:BY57"/>
    <mergeCell ref="AK51:AO51"/>
    <mergeCell ref="AP51:AT51"/>
    <mergeCell ref="AU51:AY51"/>
    <mergeCell ref="AZ51:BB51"/>
    <mergeCell ref="BC51:BG51"/>
    <mergeCell ref="BH51:BL51"/>
    <mergeCell ref="BC50:BG50"/>
    <mergeCell ref="BH50:BL50"/>
    <mergeCell ref="BM50:BQ50"/>
    <mergeCell ref="BR50:BT50"/>
    <mergeCell ref="BU50:BY50"/>
    <mergeCell ref="A51:D51"/>
    <mergeCell ref="E51:W51"/>
    <mergeCell ref="X51:AB51"/>
    <mergeCell ref="AC51:AG51"/>
    <mergeCell ref="AH51:AJ51"/>
    <mergeCell ref="BU49:BY49"/>
    <mergeCell ref="A50:D50"/>
    <mergeCell ref="E50:W50"/>
    <mergeCell ref="X50:AB50"/>
    <mergeCell ref="AC50:AG50"/>
    <mergeCell ref="AH50:AJ50"/>
    <mergeCell ref="AK50:AO50"/>
    <mergeCell ref="AP50:AT50"/>
    <mergeCell ref="AU50:AY50"/>
    <mergeCell ref="AZ50:BB50"/>
    <mergeCell ref="AU49:AY49"/>
    <mergeCell ref="AZ49:BB49"/>
    <mergeCell ref="BC49:BG49"/>
    <mergeCell ref="BH49:BL49"/>
    <mergeCell ref="BM49:BQ49"/>
    <mergeCell ref="BR49:BT49"/>
    <mergeCell ref="BM48:BQ48"/>
    <mergeCell ref="BR48:BT48"/>
    <mergeCell ref="BU48:BY48"/>
    <mergeCell ref="A49:D49"/>
    <mergeCell ref="E49:W49"/>
    <mergeCell ref="X49:AB49"/>
    <mergeCell ref="AC49:AG49"/>
    <mergeCell ref="AH49:AJ49"/>
    <mergeCell ref="AK49:AO49"/>
    <mergeCell ref="AP49:AT49"/>
    <mergeCell ref="AK48:AO48"/>
    <mergeCell ref="AP48:AT48"/>
    <mergeCell ref="AU48:AY48"/>
    <mergeCell ref="AZ48:BB48"/>
    <mergeCell ref="BC48:BG48"/>
    <mergeCell ref="BH48:BL48"/>
    <mergeCell ref="A44:BL44"/>
    <mergeCell ref="A45:BL45"/>
    <mergeCell ref="A47:D48"/>
    <mergeCell ref="E47:W48"/>
    <mergeCell ref="X47:AO47"/>
    <mergeCell ref="AP47:BG47"/>
    <mergeCell ref="BH47:BY47"/>
    <mergeCell ref="X48:AB48"/>
    <mergeCell ref="AC48:AG48"/>
    <mergeCell ref="AH48:AJ48"/>
    <mergeCell ref="AK40:AO40"/>
    <mergeCell ref="AP40:AT40"/>
    <mergeCell ref="AU40:AY40"/>
    <mergeCell ref="AZ40:BB40"/>
    <mergeCell ref="BC40:BG40"/>
    <mergeCell ref="A43:BZ43"/>
    <mergeCell ref="BC41:BG41"/>
    <mergeCell ref="AK39:AO39"/>
    <mergeCell ref="AP39:AT39"/>
    <mergeCell ref="AU39:AY39"/>
    <mergeCell ref="AZ39:BB39"/>
    <mergeCell ref="BC39:BG39"/>
    <mergeCell ref="A40:D40"/>
    <mergeCell ref="E40:W40"/>
    <mergeCell ref="X40:AB40"/>
    <mergeCell ref="AC40:AG40"/>
    <mergeCell ref="AH40:AJ40"/>
    <mergeCell ref="AK38:AO38"/>
    <mergeCell ref="AP38:AT38"/>
    <mergeCell ref="AU38:AY38"/>
    <mergeCell ref="AZ38:BB38"/>
    <mergeCell ref="BC38:BG38"/>
    <mergeCell ref="A39:D39"/>
    <mergeCell ref="E39:W39"/>
    <mergeCell ref="X39:AB39"/>
    <mergeCell ref="AC39:AG39"/>
    <mergeCell ref="AH39:AJ39"/>
    <mergeCell ref="AK37:AO37"/>
    <mergeCell ref="AP37:AT37"/>
    <mergeCell ref="AU37:AY37"/>
    <mergeCell ref="AZ37:BB37"/>
    <mergeCell ref="BC37:BG37"/>
    <mergeCell ref="A38:D38"/>
    <mergeCell ref="E38:W38"/>
    <mergeCell ref="X38:AB38"/>
    <mergeCell ref="AC38:AG38"/>
    <mergeCell ref="AH38:AJ38"/>
    <mergeCell ref="BU30:BY30"/>
    <mergeCell ref="A33:BL33"/>
    <mergeCell ref="A34:AW34"/>
    <mergeCell ref="A36:D37"/>
    <mergeCell ref="E36:W37"/>
    <mergeCell ref="X36:AO36"/>
    <mergeCell ref="AP36:BG36"/>
    <mergeCell ref="X37:AB37"/>
    <mergeCell ref="AC37:AG37"/>
    <mergeCell ref="AH37:AJ37"/>
    <mergeCell ref="AU30:AY30"/>
    <mergeCell ref="AZ30:BB30"/>
    <mergeCell ref="BC30:BG30"/>
    <mergeCell ref="BH30:BL30"/>
    <mergeCell ref="BM30:BQ30"/>
    <mergeCell ref="BR30:BT30"/>
    <mergeCell ref="BM29:BQ29"/>
    <mergeCell ref="BR29:BT29"/>
    <mergeCell ref="BU29:BY29"/>
    <mergeCell ref="A30:D30"/>
    <mergeCell ref="E30:W30"/>
    <mergeCell ref="X30:AB30"/>
    <mergeCell ref="AC30:AG30"/>
    <mergeCell ref="AH30:AJ30"/>
    <mergeCell ref="AK30:AO30"/>
    <mergeCell ref="AP30:AT30"/>
    <mergeCell ref="AK29:AO29"/>
    <mergeCell ref="AP29:AT29"/>
    <mergeCell ref="AU29:AY29"/>
    <mergeCell ref="AZ29:BB29"/>
    <mergeCell ref="BC29:BG29"/>
    <mergeCell ref="BH29:BL29"/>
    <mergeCell ref="BC28:BG28"/>
    <mergeCell ref="BH28:BL28"/>
    <mergeCell ref="BM28:BQ28"/>
    <mergeCell ref="BR28:BT28"/>
    <mergeCell ref="BU28:BY28"/>
    <mergeCell ref="A29:D29"/>
    <mergeCell ref="E29:W29"/>
    <mergeCell ref="X29:AB29"/>
    <mergeCell ref="AC29:AG29"/>
    <mergeCell ref="AH29:AJ29"/>
    <mergeCell ref="BU27:BY27"/>
    <mergeCell ref="A28:D28"/>
    <mergeCell ref="E28:W28"/>
    <mergeCell ref="X28:AB28"/>
    <mergeCell ref="AC28:AG28"/>
    <mergeCell ref="AH28:AJ28"/>
    <mergeCell ref="AK28:AO28"/>
    <mergeCell ref="AP28:AT28"/>
    <mergeCell ref="AU28:AY28"/>
    <mergeCell ref="AZ28:BB28"/>
    <mergeCell ref="AU27:AY27"/>
    <mergeCell ref="AZ27:BB27"/>
    <mergeCell ref="BC27:BG27"/>
    <mergeCell ref="BH27:BL27"/>
    <mergeCell ref="BM27:BQ27"/>
    <mergeCell ref="BR27:BT27"/>
    <mergeCell ref="A26:D27"/>
    <mergeCell ref="E26:W27"/>
    <mergeCell ref="X26:AO26"/>
    <mergeCell ref="AP26:BG26"/>
    <mergeCell ref="BH26:BY26"/>
    <mergeCell ref="X27:AB27"/>
    <mergeCell ref="AC27:AG27"/>
    <mergeCell ref="AH27:AJ27"/>
    <mergeCell ref="AK27:AO27"/>
    <mergeCell ref="AP27:AT27"/>
    <mergeCell ref="A19:BL19"/>
    <mergeCell ref="A20:BL20"/>
    <mergeCell ref="A21:BL21"/>
    <mergeCell ref="A22:BL22"/>
    <mergeCell ref="A23:BL23"/>
    <mergeCell ref="A24:BL24"/>
    <mergeCell ref="A13:AD13"/>
    <mergeCell ref="AE13:AX13"/>
    <mergeCell ref="A15:BL15"/>
    <mergeCell ref="A16:BL16"/>
    <mergeCell ref="A17:BL17"/>
    <mergeCell ref="A18:BL18"/>
    <mergeCell ref="A9:AD9"/>
    <mergeCell ref="AE9:AL9"/>
    <mergeCell ref="A10:AD10"/>
    <mergeCell ref="AE10:AX10"/>
    <mergeCell ref="A12:AD12"/>
    <mergeCell ref="AE12:AR12"/>
    <mergeCell ref="A1:BL1"/>
    <mergeCell ref="A2:BL2"/>
    <mergeCell ref="A4:BL4"/>
    <mergeCell ref="A7:AD7"/>
    <mergeCell ref="AE7:AJ7"/>
    <mergeCell ref="A8:AD8"/>
    <mergeCell ref="AE8:AX8"/>
  </mergeCells>
  <conditionalFormatting sqref="A92:A93 A102:A103 A195:A196">
    <cfRule type="cellIs" dxfId="8" priority="3" stopIfTrue="1" operator="equal">
      <formula>A91</formula>
    </cfRule>
  </conditionalFormatting>
  <conditionalFormatting sqref="A113:C137 A145:C169">
    <cfRule type="cellIs" dxfId="7" priority="1" stopIfTrue="1" operator="equal">
      <formula>A112</formula>
    </cfRule>
    <cfRule type="cellIs" dxfId="6" priority="2" stopIfTrue="1" operator="equal">
      <formula>0</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5.xml><?xml version="1.0" encoding="utf-8"?>
<worksheet xmlns="http://schemas.openxmlformats.org/spreadsheetml/2006/main" xmlns:r="http://schemas.openxmlformats.org/officeDocument/2006/relationships">
  <sheetPr>
    <pageSetUpPr fitToPage="1"/>
  </sheetPr>
  <dimension ref="A1:CA337"/>
  <sheetViews>
    <sheetView topLeftCell="A319" workbookViewId="0">
      <selection activeCell="A334" sqref="A334:IV337"/>
    </sheetView>
  </sheetViews>
  <sheetFormatPr defaultRowHeight="13.2"/>
  <cols>
    <col min="1" max="78" width="2.88671875" customWidth="1"/>
    <col min="79" max="79" width="4" hidden="1" customWidth="1"/>
  </cols>
  <sheetData>
    <row r="1" spans="1:64" ht="54" customHeight="1">
      <c r="A1" s="70" t="s">
        <v>153</v>
      </c>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row>
    <row r="2" spans="1:64" ht="7.5" customHeight="1">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row>
    <row r="4" spans="1:64" ht="14.25" customHeight="1">
      <c r="A4" s="49" t="s">
        <v>628</v>
      </c>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row>
    <row r="7" spans="1:64" ht="14.1" customHeight="1">
      <c r="A7" s="153" t="s">
        <v>622</v>
      </c>
      <c r="B7" s="153"/>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49" t="s">
        <v>218</v>
      </c>
      <c r="AF7" s="49"/>
      <c r="AG7" s="49"/>
      <c r="AH7" s="49"/>
      <c r="AI7" s="49"/>
      <c r="AJ7" s="49"/>
    </row>
    <row r="8" spans="1:64" ht="15" customHeight="1">
      <c r="A8" s="71" t="s">
        <v>199</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34" t="s">
        <v>148</v>
      </c>
      <c r="AF8" s="34"/>
      <c r="AG8" s="34"/>
      <c r="AH8" s="34"/>
      <c r="AI8" s="34"/>
      <c r="AJ8" s="34"/>
      <c r="AK8" s="34"/>
      <c r="AL8" s="34"/>
      <c r="AM8" s="34"/>
      <c r="AN8" s="34"/>
      <c r="AO8" s="34"/>
      <c r="AP8" s="34"/>
      <c r="AQ8" s="34"/>
      <c r="AR8" s="34"/>
      <c r="AS8" s="34"/>
      <c r="AT8" s="34"/>
      <c r="AU8" s="34"/>
      <c r="AV8" s="34"/>
      <c r="AW8" s="34"/>
      <c r="AX8" s="34"/>
      <c r="AY8" s="11"/>
    </row>
    <row r="9" spans="1:64" ht="15" customHeight="1">
      <c r="A9" s="153" t="s">
        <v>623</v>
      </c>
      <c r="B9" s="153"/>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49" t="s">
        <v>319</v>
      </c>
      <c r="AF9" s="49"/>
      <c r="AG9" s="49"/>
      <c r="AH9" s="49"/>
      <c r="AI9" s="49"/>
      <c r="AJ9" s="49"/>
      <c r="AK9" s="49"/>
      <c r="AL9" s="49"/>
    </row>
    <row r="10" spans="1:64" ht="15" customHeight="1">
      <c r="A10" s="72" t="s">
        <v>200</v>
      </c>
      <c r="B10" s="72"/>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34" t="s">
        <v>148</v>
      </c>
      <c r="AF10" s="34"/>
      <c r="AG10" s="34"/>
      <c r="AH10" s="34"/>
      <c r="AI10" s="34"/>
      <c r="AJ10" s="34"/>
      <c r="AK10" s="34"/>
      <c r="AL10" s="34"/>
      <c r="AM10" s="34"/>
      <c r="AN10" s="34"/>
      <c r="AO10" s="34"/>
      <c r="AP10" s="34"/>
      <c r="AQ10" s="34"/>
      <c r="AR10" s="34"/>
      <c r="AS10" s="34"/>
      <c r="AT10" s="34"/>
      <c r="AU10" s="34"/>
      <c r="AV10" s="34"/>
      <c r="AW10" s="34"/>
      <c r="AX10" s="34"/>
    </row>
    <row r="12" spans="1:64" ht="45.9" customHeight="1">
      <c r="A12" s="153" t="s">
        <v>447</v>
      </c>
      <c r="B12" s="153"/>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40" t="s">
        <v>446</v>
      </c>
      <c r="AF12" s="40"/>
      <c r="AG12" s="40"/>
      <c r="AH12" s="40"/>
      <c r="AI12" s="40"/>
      <c r="AJ12" s="40"/>
      <c r="AK12" s="40"/>
      <c r="AL12" s="40"/>
      <c r="AM12" s="40"/>
      <c r="AN12" s="40"/>
      <c r="AO12" s="40"/>
      <c r="AP12" s="40"/>
      <c r="AQ12" s="40"/>
      <c r="AR12" s="40"/>
    </row>
    <row r="13" spans="1:64" ht="21.75" customHeight="1">
      <c r="A13" s="34" t="s">
        <v>190</v>
      </c>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t="s">
        <v>154</v>
      </c>
      <c r="AF13" s="34"/>
      <c r="AG13" s="34"/>
      <c r="AH13" s="34"/>
      <c r="AI13" s="34"/>
      <c r="AJ13" s="34"/>
      <c r="AK13" s="34"/>
      <c r="AL13" s="34"/>
      <c r="AM13" s="34"/>
      <c r="AN13" s="34"/>
      <c r="AO13" s="34"/>
      <c r="AP13" s="34"/>
      <c r="AQ13" s="34"/>
      <c r="AR13" s="34"/>
      <c r="AS13" s="34"/>
      <c r="AT13" s="34"/>
      <c r="AU13" s="34"/>
      <c r="AV13" s="34"/>
      <c r="AW13" s="34"/>
      <c r="AX13" s="34"/>
    </row>
    <row r="15" spans="1:64" ht="14.25" customHeight="1">
      <c r="A15" s="40" t="s">
        <v>306</v>
      </c>
      <c r="B15" s="40"/>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row>
    <row r="16" spans="1:64" ht="14.25" customHeight="1">
      <c r="A16" s="40" t="s">
        <v>191</v>
      </c>
      <c r="B16" s="40"/>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row>
    <row r="17" spans="1:79" ht="15" customHeight="1">
      <c r="A17" s="121" t="s">
        <v>445</v>
      </c>
      <c r="B17" s="121"/>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21"/>
      <c r="BC17" s="121"/>
      <c r="BD17" s="121"/>
      <c r="BE17" s="121"/>
      <c r="BF17" s="121"/>
      <c r="BG17" s="121"/>
      <c r="BH17" s="121"/>
      <c r="BI17" s="121"/>
      <c r="BJ17" s="121"/>
      <c r="BK17" s="121"/>
      <c r="BL17" s="121"/>
    </row>
    <row r="18" spans="1:79" ht="15" customHeight="1">
      <c r="A18" s="74" t="s">
        <v>192</v>
      </c>
      <c r="B18" s="74"/>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row>
    <row r="19" spans="1:79" ht="15" customHeight="1">
      <c r="A19" s="121" t="s">
        <v>211</v>
      </c>
      <c r="B19" s="121"/>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row>
    <row r="20" spans="1:79" ht="14.25" customHeight="1">
      <c r="A20" s="40" t="s">
        <v>193</v>
      </c>
      <c r="B20" s="40"/>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row>
    <row r="21" spans="1:79" ht="27.6" customHeight="1">
      <c r="A21" s="121" t="s">
        <v>388</v>
      </c>
      <c r="B21" s="121"/>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row>
    <row r="22" spans="1:79" ht="14.25" customHeight="1">
      <c r="A22" s="40" t="s">
        <v>194</v>
      </c>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row>
    <row r="23" spans="1:79" ht="14.25" customHeight="1">
      <c r="A23" s="75" t="s">
        <v>294</v>
      </c>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5"/>
    </row>
    <row r="24" spans="1:79" ht="15" customHeight="1">
      <c r="A24" s="32" t="s">
        <v>219</v>
      </c>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row>
    <row r="26" spans="1:79" ht="23.1" customHeight="1">
      <c r="A26" s="50" t="s">
        <v>5</v>
      </c>
      <c r="B26" s="51"/>
      <c r="C26" s="51"/>
      <c r="D26" s="52"/>
      <c r="E26" s="50" t="s">
        <v>22</v>
      </c>
      <c r="F26" s="51"/>
      <c r="G26" s="51"/>
      <c r="H26" s="51"/>
      <c r="I26" s="51"/>
      <c r="J26" s="51"/>
      <c r="K26" s="51"/>
      <c r="L26" s="51"/>
      <c r="M26" s="51"/>
      <c r="N26" s="51"/>
      <c r="O26" s="51"/>
      <c r="P26" s="51"/>
      <c r="Q26" s="51"/>
      <c r="R26" s="51"/>
      <c r="S26" s="51"/>
      <c r="T26" s="51"/>
      <c r="U26" s="51"/>
      <c r="V26" s="51"/>
      <c r="W26" s="52"/>
      <c r="X26" s="45" t="s">
        <v>220</v>
      </c>
      <c r="Y26" s="45"/>
      <c r="Z26" s="45"/>
      <c r="AA26" s="45"/>
      <c r="AB26" s="45"/>
      <c r="AC26" s="45"/>
      <c r="AD26" s="45"/>
      <c r="AE26" s="45"/>
      <c r="AF26" s="45"/>
      <c r="AG26" s="45"/>
      <c r="AH26" s="45"/>
      <c r="AI26" s="45"/>
      <c r="AJ26" s="45"/>
      <c r="AK26" s="45"/>
      <c r="AL26" s="45"/>
      <c r="AM26" s="45"/>
      <c r="AN26" s="45"/>
      <c r="AO26" s="45"/>
      <c r="AP26" s="45" t="s">
        <v>221</v>
      </c>
      <c r="AQ26" s="45"/>
      <c r="AR26" s="45"/>
      <c r="AS26" s="45"/>
      <c r="AT26" s="45"/>
      <c r="AU26" s="45"/>
      <c r="AV26" s="45"/>
      <c r="AW26" s="45"/>
      <c r="AX26" s="45"/>
      <c r="AY26" s="45"/>
      <c r="AZ26" s="45"/>
      <c r="BA26" s="45"/>
      <c r="BB26" s="45"/>
      <c r="BC26" s="45"/>
      <c r="BD26" s="45"/>
      <c r="BE26" s="45"/>
      <c r="BF26" s="45"/>
      <c r="BG26" s="45"/>
      <c r="BH26" s="45" t="s">
        <v>222</v>
      </c>
      <c r="BI26" s="45"/>
      <c r="BJ26" s="45"/>
      <c r="BK26" s="45"/>
      <c r="BL26" s="45"/>
      <c r="BM26" s="45"/>
      <c r="BN26" s="45"/>
      <c r="BO26" s="45"/>
      <c r="BP26" s="45"/>
      <c r="BQ26" s="45"/>
      <c r="BR26" s="45"/>
      <c r="BS26" s="45"/>
      <c r="BT26" s="45"/>
      <c r="BU26" s="45"/>
      <c r="BV26" s="45"/>
      <c r="BW26" s="45"/>
      <c r="BX26" s="45"/>
      <c r="BY26" s="45"/>
    </row>
    <row r="27" spans="1:79" ht="54.75" customHeight="1">
      <c r="A27" s="53"/>
      <c r="B27" s="54"/>
      <c r="C27" s="54"/>
      <c r="D27" s="55"/>
      <c r="E27" s="53"/>
      <c r="F27" s="54"/>
      <c r="G27" s="54"/>
      <c r="H27" s="54"/>
      <c r="I27" s="54"/>
      <c r="J27" s="54"/>
      <c r="K27" s="54"/>
      <c r="L27" s="54"/>
      <c r="M27" s="54"/>
      <c r="N27" s="54"/>
      <c r="O27" s="54"/>
      <c r="P27" s="54"/>
      <c r="Q27" s="54"/>
      <c r="R27" s="54"/>
      <c r="S27" s="54"/>
      <c r="T27" s="54"/>
      <c r="U27" s="54"/>
      <c r="V27" s="54"/>
      <c r="W27" s="55"/>
      <c r="X27" s="45" t="s">
        <v>7</v>
      </c>
      <c r="Y27" s="45"/>
      <c r="Z27" s="45"/>
      <c r="AA27" s="45"/>
      <c r="AB27" s="45"/>
      <c r="AC27" s="45" t="s">
        <v>6</v>
      </c>
      <c r="AD27" s="45"/>
      <c r="AE27" s="45"/>
      <c r="AF27" s="45"/>
      <c r="AG27" s="45"/>
      <c r="AH27" s="56" t="s">
        <v>155</v>
      </c>
      <c r="AI27" s="57"/>
      <c r="AJ27" s="58"/>
      <c r="AK27" s="45" t="s">
        <v>8</v>
      </c>
      <c r="AL27" s="45"/>
      <c r="AM27" s="45"/>
      <c r="AN27" s="45"/>
      <c r="AO27" s="45"/>
      <c r="AP27" s="45" t="s">
        <v>7</v>
      </c>
      <c r="AQ27" s="45"/>
      <c r="AR27" s="45"/>
      <c r="AS27" s="45"/>
      <c r="AT27" s="45"/>
      <c r="AU27" s="45" t="s">
        <v>6</v>
      </c>
      <c r="AV27" s="45"/>
      <c r="AW27" s="45"/>
      <c r="AX27" s="45"/>
      <c r="AY27" s="45"/>
      <c r="AZ27" s="56" t="s">
        <v>155</v>
      </c>
      <c r="BA27" s="57"/>
      <c r="BB27" s="58"/>
      <c r="BC27" s="45" t="s">
        <v>121</v>
      </c>
      <c r="BD27" s="45"/>
      <c r="BE27" s="45"/>
      <c r="BF27" s="45"/>
      <c r="BG27" s="45"/>
      <c r="BH27" s="45" t="s">
        <v>7</v>
      </c>
      <c r="BI27" s="45"/>
      <c r="BJ27" s="45"/>
      <c r="BK27" s="45"/>
      <c r="BL27" s="45"/>
      <c r="BM27" s="45" t="s">
        <v>6</v>
      </c>
      <c r="BN27" s="45"/>
      <c r="BO27" s="45"/>
      <c r="BP27" s="45"/>
      <c r="BQ27" s="45"/>
      <c r="BR27" s="56" t="s">
        <v>155</v>
      </c>
      <c r="BS27" s="57"/>
      <c r="BT27" s="58"/>
      <c r="BU27" s="45" t="s">
        <v>122</v>
      </c>
      <c r="BV27" s="45"/>
      <c r="BW27" s="45"/>
      <c r="BX27" s="45"/>
      <c r="BY27" s="45"/>
    </row>
    <row r="28" spans="1:79" ht="15" customHeight="1">
      <c r="A28" s="28">
        <v>1</v>
      </c>
      <c r="B28" s="29"/>
      <c r="C28" s="29"/>
      <c r="D28" s="46"/>
      <c r="E28" s="28">
        <v>2</v>
      </c>
      <c r="F28" s="29"/>
      <c r="G28" s="29"/>
      <c r="H28" s="29"/>
      <c r="I28" s="29"/>
      <c r="J28" s="29"/>
      <c r="K28" s="29"/>
      <c r="L28" s="29"/>
      <c r="M28" s="29"/>
      <c r="N28" s="29"/>
      <c r="O28" s="29"/>
      <c r="P28" s="29"/>
      <c r="Q28" s="29"/>
      <c r="R28" s="29"/>
      <c r="S28" s="29"/>
      <c r="T28" s="29"/>
      <c r="U28" s="29"/>
      <c r="V28" s="29"/>
      <c r="W28" s="46"/>
      <c r="X28" s="45">
        <v>3</v>
      </c>
      <c r="Y28" s="45"/>
      <c r="Z28" s="45"/>
      <c r="AA28" s="45"/>
      <c r="AB28" s="45"/>
      <c r="AC28" s="45">
        <v>4</v>
      </c>
      <c r="AD28" s="45"/>
      <c r="AE28" s="45"/>
      <c r="AF28" s="45"/>
      <c r="AG28" s="45"/>
      <c r="AH28" s="28">
        <v>5</v>
      </c>
      <c r="AI28" s="29"/>
      <c r="AJ28" s="46"/>
      <c r="AK28" s="45">
        <v>6</v>
      </c>
      <c r="AL28" s="45"/>
      <c r="AM28" s="45"/>
      <c r="AN28" s="45"/>
      <c r="AO28" s="45"/>
      <c r="AP28" s="45">
        <v>7</v>
      </c>
      <c r="AQ28" s="45"/>
      <c r="AR28" s="45"/>
      <c r="AS28" s="45"/>
      <c r="AT28" s="45"/>
      <c r="AU28" s="45">
        <v>8</v>
      </c>
      <c r="AV28" s="45"/>
      <c r="AW28" s="45"/>
      <c r="AX28" s="45"/>
      <c r="AY28" s="45"/>
      <c r="AZ28" s="28">
        <v>9</v>
      </c>
      <c r="BA28" s="29"/>
      <c r="BB28" s="46"/>
      <c r="BC28" s="45">
        <v>10</v>
      </c>
      <c r="BD28" s="45"/>
      <c r="BE28" s="45"/>
      <c r="BF28" s="45"/>
      <c r="BG28" s="45"/>
      <c r="BH28" s="45">
        <v>11</v>
      </c>
      <c r="BI28" s="45"/>
      <c r="BJ28" s="45"/>
      <c r="BK28" s="45"/>
      <c r="BL28" s="45"/>
      <c r="BM28" s="45">
        <v>12</v>
      </c>
      <c r="BN28" s="45"/>
      <c r="BO28" s="45"/>
      <c r="BP28" s="45"/>
      <c r="BQ28" s="45"/>
      <c r="BR28" s="28">
        <v>13</v>
      </c>
      <c r="BS28" s="29"/>
      <c r="BT28" s="46"/>
      <c r="BU28" s="45">
        <v>14</v>
      </c>
      <c r="BV28" s="45"/>
      <c r="BW28" s="45"/>
      <c r="BX28" s="45"/>
      <c r="BY28" s="45"/>
    </row>
    <row r="29" spans="1:79" ht="13.5" hidden="1" customHeight="1">
      <c r="A29" s="24" t="s">
        <v>80</v>
      </c>
      <c r="B29" s="25"/>
      <c r="C29" s="25"/>
      <c r="D29" s="37"/>
      <c r="E29" s="24" t="s">
        <v>81</v>
      </c>
      <c r="F29" s="25"/>
      <c r="G29" s="25"/>
      <c r="H29" s="25"/>
      <c r="I29" s="25"/>
      <c r="J29" s="25"/>
      <c r="K29" s="25"/>
      <c r="L29" s="25"/>
      <c r="M29" s="25"/>
      <c r="N29" s="25"/>
      <c r="O29" s="25"/>
      <c r="P29" s="25"/>
      <c r="Q29" s="25"/>
      <c r="R29" s="25"/>
      <c r="S29" s="25"/>
      <c r="T29" s="25"/>
      <c r="U29" s="25"/>
      <c r="V29" s="25"/>
      <c r="W29" s="37"/>
      <c r="X29" s="39" t="s">
        <v>89</v>
      </c>
      <c r="Y29" s="39"/>
      <c r="Z29" s="39"/>
      <c r="AA29" s="39"/>
      <c r="AB29" s="39"/>
      <c r="AC29" s="39" t="s">
        <v>90</v>
      </c>
      <c r="AD29" s="39"/>
      <c r="AE29" s="39"/>
      <c r="AF29" s="39"/>
      <c r="AG29" s="39"/>
      <c r="AH29" s="24" t="s">
        <v>116</v>
      </c>
      <c r="AI29" s="25"/>
      <c r="AJ29" s="37"/>
      <c r="AK29" s="62" t="s">
        <v>125</v>
      </c>
      <c r="AL29" s="62"/>
      <c r="AM29" s="62"/>
      <c r="AN29" s="62"/>
      <c r="AO29" s="62"/>
      <c r="AP29" s="39" t="s">
        <v>91</v>
      </c>
      <c r="AQ29" s="39"/>
      <c r="AR29" s="39"/>
      <c r="AS29" s="39"/>
      <c r="AT29" s="39"/>
      <c r="AU29" s="39" t="s">
        <v>92</v>
      </c>
      <c r="AV29" s="39"/>
      <c r="AW29" s="39"/>
      <c r="AX29" s="39"/>
      <c r="AY29" s="39"/>
      <c r="AZ29" s="24" t="s">
        <v>117</v>
      </c>
      <c r="BA29" s="25"/>
      <c r="BB29" s="37"/>
      <c r="BC29" s="62" t="s">
        <v>125</v>
      </c>
      <c r="BD29" s="62"/>
      <c r="BE29" s="62"/>
      <c r="BF29" s="62"/>
      <c r="BG29" s="62"/>
      <c r="BH29" s="39" t="s">
        <v>82</v>
      </c>
      <c r="BI29" s="39"/>
      <c r="BJ29" s="39"/>
      <c r="BK29" s="39"/>
      <c r="BL29" s="39"/>
      <c r="BM29" s="39" t="s">
        <v>83</v>
      </c>
      <c r="BN29" s="39"/>
      <c r="BO29" s="39"/>
      <c r="BP29" s="39"/>
      <c r="BQ29" s="39"/>
      <c r="BR29" s="24" t="s">
        <v>118</v>
      </c>
      <c r="BS29" s="25"/>
      <c r="BT29" s="37"/>
      <c r="BU29" s="62" t="s">
        <v>125</v>
      </c>
      <c r="BV29" s="62"/>
      <c r="BW29" s="62"/>
      <c r="BX29" s="62"/>
      <c r="BY29" s="62"/>
      <c r="CA29" t="s">
        <v>31</v>
      </c>
    </row>
    <row r="30" spans="1:79" s="113" customFormat="1" ht="13.2" customHeight="1">
      <c r="A30" s="124"/>
      <c r="B30" s="125"/>
      <c r="C30" s="125"/>
      <c r="D30" s="126"/>
      <c r="E30" s="109" t="s">
        <v>227</v>
      </c>
      <c r="F30" s="107"/>
      <c r="G30" s="107"/>
      <c r="H30" s="107"/>
      <c r="I30" s="107"/>
      <c r="J30" s="107"/>
      <c r="K30" s="107"/>
      <c r="L30" s="107"/>
      <c r="M30" s="107"/>
      <c r="N30" s="107"/>
      <c r="O30" s="107"/>
      <c r="P30" s="107"/>
      <c r="Q30" s="107"/>
      <c r="R30" s="107"/>
      <c r="S30" s="107"/>
      <c r="T30" s="107"/>
      <c r="U30" s="107"/>
      <c r="V30" s="107"/>
      <c r="W30" s="108"/>
      <c r="X30" s="127">
        <v>146843</v>
      </c>
      <c r="Y30" s="127"/>
      <c r="Z30" s="127"/>
      <c r="AA30" s="127"/>
      <c r="AB30" s="127"/>
      <c r="AC30" s="127" t="s">
        <v>228</v>
      </c>
      <c r="AD30" s="127"/>
      <c r="AE30" s="127"/>
      <c r="AF30" s="127"/>
      <c r="AG30" s="127"/>
      <c r="AH30" s="128" t="s">
        <v>228</v>
      </c>
      <c r="AI30" s="129"/>
      <c r="AJ30" s="130"/>
      <c r="AK30" s="127">
        <f>IF(ISNUMBER(X30),X30,0)+IF(ISNUMBER(AC30),AC30,0)</f>
        <v>146843</v>
      </c>
      <c r="AL30" s="127"/>
      <c r="AM30" s="127"/>
      <c r="AN30" s="127"/>
      <c r="AO30" s="127"/>
      <c r="AP30" s="127">
        <v>173439</v>
      </c>
      <c r="AQ30" s="127"/>
      <c r="AR30" s="127"/>
      <c r="AS30" s="127"/>
      <c r="AT30" s="127"/>
      <c r="AU30" s="127" t="s">
        <v>228</v>
      </c>
      <c r="AV30" s="127"/>
      <c r="AW30" s="127"/>
      <c r="AX30" s="127"/>
      <c r="AY30" s="127"/>
      <c r="AZ30" s="128" t="s">
        <v>228</v>
      </c>
      <c r="BA30" s="129"/>
      <c r="BB30" s="130"/>
      <c r="BC30" s="127">
        <f>IF(ISNUMBER(AP30),AP30,0)+IF(ISNUMBER(AU30),AU30,0)</f>
        <v>173439</v>
      </c>
      <c r="BD30" s="127"/>
      <c r="BE30" s="127"/>
      <c r="BF30" s="127"/>
      <c r="BG30" s="127"/>
      <c r="BH30" s="127">
        <v>135000</v>
      </c>
      <c r="BI30" s="127"/>
      <c r="BJ30" s="127"/>
      <c r="BK30" s="127"/>
      <c r="BL30" s="127"/>
      <c r="BM30" s="127" t="s">
        <v>228</v>
      </c>
      <c r="BN30" s="127"/>
      <c r="BO30" s="127"/>
      <c r="BP30" s="127"/>
      <c r="BQ30" s="127"/>
      <c r="BR30" s="128" t="s">
        <v>228</v>
      </c>
      <c r="BS30" s="129"/>
      <c r="BT30" s="130"/>
      <c r="BU30" s="127">
        <f>IF(ISNUMBER(BH30),BH30,0)+IF(ISNUMBER(BM30),BM30,0)</f>
        <v>135000</v>
      </c>
      <c r="BV30" s="127"/>
      <c r="BW30" s="127"/>
      <c r="BX30" s="127"/>
      <c r="BY30" s="127"/>
      <c r="CA30" s="113" t="s">
        <v>32</v>
      </c>
    </row>
    <row r="31" spans="1:79" s="10" customFormat="1" ht="13.2" customHeight="1">
      <c r="A31" s="103"/>
      <c r="B31" s="104"/>
      <c r="C31" s="104"/>
      <c r="D31" s="105"/>
      <c r="E31" s="117" t="s">
        <v>188</v>
      </c>
      <c r="F31" s="115"/>
      <c r="G31" s="115"/>
      <c r="H31" s="115"/>
      <c r="I31" s="115"/>
      <c r="J31" s="115"/>
      <c r="K31" s="115"/>
      <c r="L31" s="115"/>
      <c r="M31" s="115"/>
      <c r="N31" s="115"/>
      <c r="O31" s="115"/>
      <c r="P31" s="115"/>
      <c r="Q31" s="115"/>
      <c r="R31" s="115"/>
      <c r="S31" s="115"/>
      <c r="T31" s="115"/>
      <c r="U31" s="115"/>
      <c r="V31" s="115"/>
      <c r="W31" s="116"/>
      <c r="X31" s="131">
        <v>146843</v>
      </c>
      <c r="Y31" s="131"/>
      <c r="Z31" s="131"/>
      <c r="AA31" s="131"/>
      <c r="AB31" s="131"/>
      <c r="AC31" s="131">
        <v>0</v>
      </c>
      <c r="AD31" s="131"/>
      <c r="AE31" s="131"/>
      <c r="AF31" s="131"/>
      <c r="AG31" s="131"/>
      <c r="AH31" s="132">
        <v>0</v>
      </c>
      <c r="AI31" s="133"/>
      <c r="AJ31" s="134"/>
      <c r="AK31" s="131">
        <f>IF(ISNUMBER(X31),X31,0)+IF(ISNUMBER(AC31),AC31,0)</f>
        <v>146843</v>
      </c>
      <c r="AL31" s="131"/>
      <c r="AM31" s="131"/>
      <c r="AN31" s="131"/>
      <c r="AO31" s="131"/>
      <c r="AP31" s="131">
        <v>173439</v>
      </c>
      <c r="AQ31" s="131"/>
      <c r="AR31" s="131"/>
      <c r="AS31" s="131"/>
      <c r="AT31" s="131"/>
      <c r="AU31" s="131">
        <v>0</v>
      </c>
      <c r="AV31" s="131"/>
      <c r="AW31" s="131"/>
      <c r="AX31" s="131"/>
      <c r="AY31" s="131"/>
      <c r="AZ31" s="132">
        <v>0</v>
      </c>
      <c r="BA31" s="133"/>
      <c r="BB31" s="134"/>
      <c r="BC31" s="131">
        <f>IF(ISNUMBER(AP31),AP31,0)+IF(ISNUMBER(AU31),AU31,0)</f>
        <v>173439</v>
      </c>
      <c r="BD31" s="131"/>
      <c r="BE31" s="131"/>
      <c r="BF31" s="131"/>
      <c r="BG31" s="131"/>
      <c r="BH31" s="131">
        <v>135000</v>
      </c>
      <c r="BI31" s="131"/>
      <c r="BJ31" s="131"/>
      <c r="BK31" s="131"/>
      <c r="BL31" s="131"/>
      <c r="BM31" s="131">
        <v>0</v>
      </c>
      <c r="BN31" s="131"/>
      <c r="BO31" s="131"/>
      <c r="BP31" s="131"/>
      <c r="BQ31" s="131"/>
      <c r="BR31" s="132">
        <v>0</v>
      </c>
      <c r="BS31" s="133"/>
      <c r="BT31" s="134"/>
      <c r="BU31" s="131">
        <f>IF(ISNUMBER(BH31),BH31,0)+IF(ISNUMBER(BM31),BM31,0)</f>
        <v>135000</v>
      </c>
      <c r="BV31" s="131"/>
      <c r="BW31" s="131"/>
      <c r="BX31" s="131"/>
      <c r="BY31" s="131"/>
    </row>
    <row r="33" spans="1:79" ht="14.25" customHeight="1">
      <c r="A33" s="75" t="s">
        <v>307</v>
      </c>
      <c r="B33" s="75"/>
      <c r="C33" s="75"/>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5"/>
      <c r="BC33" s="75"/>
      <c r="BD33" s="75"/>
      <c r="BE33" s="75"/>
      <c r="BF33" s="75"/>
      <c r="BG33" s="75"/>
      <c r="BH33" s="75"/>
      <c r="BI33" s="75"/>
      <c r="BJ33" s="75"/>
      <c r="BK33" s="75"/>
      <c r="BL33" s="75"/>
    </row>
    <row r="34" spans="1:79" ht="15" customHeight="1">
      <c r="A34" s="32" t="s">
        <v>219</v>
      </c>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row>
    <row r="36" spans="1:79" ht="22.5" customHeight="1">
      <c r="A36" s="50" t="s">
        <v>5</v>
      </c>
      <c r="B36" s="51"/>
      <c r="C36" s="51"/>
      <c r="D36" s="52"/>
      <c r="E36" s="50" t="s">
        <v>22</v>
      </c>
      <c r="F36" s="51"/>
      <c r="G36" s="51"/>
      <c r="H36" s="51"/>
      <c r="I36" s="51"/>
      <c r="J36" s="51"/>
      <c r="K36" s="51"/>
      <c r="L36" s="51"/>
      <c r="M36" s="51"/>
      <c r="N36" s="51"/>
      <c r="O36" s="51"/>
      <c r="P36" s="51"/>
      <c r="Q36" s="51"/>
      <c r="R36" s="51"/>
      <c r="S36" s="51"/>
      <c r="T36" s="51"/>
      <c r="U36" s="51"/>
      <c r="V36" s="51"/>
      <c r="W36" s="52"/>
      <c r="X36" s="45" t="s">
        <v>223</v>
      </c>
      <c r="Y36" s="45"/>
      <c r="Z36" s="45"/>
      <c r="AA36" s="45"/>
      <c r="AB36" s="45"/>
      <c r="AC36" s="45"/>
      <c r="AD36" s="45"/>
      <c r="AE36" s="45"/>
      <c r="AF36" s="45"/>
      <c r="AG36" s="45"/>
      <c r="AH36" s="45"/>
      <c r="AI36" s="45"/>
      <c r="AJ36" s="45"/>
      <c r="AK36" s="45"/>
      <c r="AL36" s="45"/>
      <c r="AM36" s="45"/>
      <c r="AN36" s="45"/>
      <c r="AO36" s="45"/>
      <c r="AP36" s="45" t="s">
        <v>225</v>
      </c>
      <c r="AQ36" s="45"/>
      <c r="AR36" s="45"/>
      <c r="AS36" s="45"/>
      <c r="AT36" s="45"/>
      <c r="AU36" s="45"/>
      <c r="AV36" s="45"/>
      <c r="AW36" s="45"/>
      <c r="AX36" s="45"/>
      <c r="AY36" s="45"/>
      <c r="AZ36" s="45"/>
      <c r="BA36" s="45"/>
      <c r="BB36" s="45"/>
      <c r="BC36" s="45"/>
      <c r="BD36" s="45"/>
      <c r="BE36" s="45"/>
      <c r="BF36" s="45"/>
      <c r="BG36" s="45"/>
    </row>
    <row r="37" spans="1:79" ht="36" customHeight="1">
      <c r="A37" s="53"/>
      <c r="B37" s="54"/>
      <c r="C37" s="54"/>
      <c r="D37" s="55"/>
      <c r="E37" s="53"/>
      <c r="F37" s="54"/>
      <c r="G37" s="54"/>
      <c r="H37" s="54"/>
      <c r="I37" s="54"/>
      <c r="J37" s="54"/>
      <c r="K37" s="54"/>
      <c r="L37" s="54"/>
      <c r="M37" s="54"/>
      <c r="N37" s="54"/>
      <c r="O37" s="54"/>
      <c r="P37" s="54"/>
      <c r="Q37" s="54"/>
      <c r="R37" s="54"/>
      <c r="S37" s="54"/>
      <c r="T37" s="54"/>
      <c r="U37" s="54"/>
      <c r="V37" s="54"/>
      <c r="W37" s="55"/>
      <c r="X37" s="45" t="s">
        <v>7</v>
      </c>
      <c r="Y37" s="45"/>
      <c r="Z37" s="45"/>
      <c r="AA37" s="45"/>
      <c r="AB37" s="45"/>
      <c r="AC37" s="45" t="s">
        <v>6</v>
      </c>
      <c r="AD37" s="45"/>
      <c r="AE37" s="45"/>
      <c r="AF37" s="45"/>
      <c r="AG37" s="45"/>
      <c r="AH37" s="56" t="s">
        <v>155</v>
      </c>
      <c r="AI37" s="57"/>
      <c r="AJ37" s="58"/>
      <c r="AK37" s="45" t="s">
        <v>8</v>
      </c>
      <c r="AL37" s="45"/>
      <c r="AM37" s="45"/>
      <c r="AN37" s="45"/>
      <c r="AO37" s="45"/>
      <c r="AP37" s="45" t="s">
        <v>7</v>
      </c>
      <c r="AQ37" s="45"/>
      <c r="AR37" s="45"/>
      <c r="AS37" s="45"/>
      <c r="AT37" s="45"/>
      <c r="AU37" s="45" t="s">
        <v>6</v>
      </c>
      <c r="AV37" s="45"/>
      <c r="AW37" s="45"/>
      <c r="AX37" s="45"/>
      <c r="AY37" s="45"/>
      <c r="AZ37" s="56" t="s">
        <v>155</v>
      </c>
      <c r="BA37" s="57"/>
      <c r="BB37" s="58"/>
      <c r="BC37" s="45" t="s">
        <v>121</v>
      </c>
      <c r="BD37" s="45"/>
      <c r="BE37" s="45"/>
      <c r="BF37" s="45"/>
      <c r="BG37" s="45"/>
    </row>
    <row r="38" spans="1:79" ht="15" customHeight="1">
      <c r="A38" s="28">
        <v>1</v>
      </c>
      <c r="B38" s="29"/>
      <c r="C38" s="29"/>
      <c r="D38" s="46"/>
      <c r="E38" s="28">
        <v>2</v>
      </c>
      <c r="F38" s="29"/>
      <c r="G38" s="29"/>
      <c r="H38" s="29"/>
      <c r="I38" s="29"/>
      <c r="J38" s="29"/>
      <c r="K38" s="29"/>
      <c r="L38" s="29"/>
      <c r="M38" s="29"/>
      <c r="N38" s="29"/>
      <c r="O38" s="29"/>
      <c r="P38" s="29"/>
      <c r="Q38" s="29"/>
      <c r="R38" s="29"/>
      <c r="S38" s="29"/>
      <c r="T38" s="29"/>
      <c r="U38" s="29"/>
      <c r="V38" s="29"/>
      <c r="W38" s="46"/>
      <c r="X38" s="45">
        <v>3</v>
      </c>
      <c r="Y38" s="45"/>
      <c r="Z38" s="45"/>
      <c r="AA38" s="45"/>
      <c r="AB38" s="45"/>
      <c r="AC38" s="45">
        <v>4</v>
      </c>
      <c r="AD38" s="45"/>
      <c r="AE38" s="45"/>
      <c r="AF38" s="45"/>
      <c r="AG38" s="45"/>
      <c r="AH38" s="28">
        <v>5</v>
      </c>
      <c r="AI38" s="29"/>
      <c r="AJ38" s="46"/>
      <c r="AK38" s="45">
        <v>6</v>
      </c>
      <c r="AL38" s="45"/>
      <c r="AM38" s="45"/>
      <c r="AN38" s="45"/>
      <c r="AO38" s="45"/>
      <c r="AP38" s="45">
        <v>7</v>
      </c>
      <c r="AQ38" s="45"/>
      <c r="AR38" s="45"/>
      <c r="AS38" s="45"/>
      <c r="AT38" s="45"/>
      <c r="AU38" s="45">
        <v>8</v>
      </c>
      <c r="AV38" s="45"/>
      <c r="AW38" s="45"/>
      <c r="AX38" s="45"/>
      <c r="AY38" s="45"/>
      <c r="AZ38" s="28">
        <v>9</v>
      </c>
      <c r="BA38" s="29"/>
      <c r="BB38" s="46"/>
      <c r="BC38" s="45">
        <v>10</v>
      </c>
      <c r="BD38" s="45"/>
      <c r="BE38" s="45"/>
      <c r="BF38" s="45"/>
      <c r="BG38" s="45"/>
    </row>
    <row r="39" spans="1:79" ht="8.25" hidden="1" customHeight="1">
      <c r="A39" s="24" t="s">
        <v>80</v>
      </c>
      <c r="B39" s="25"/>
      <c r="C39" s="25"/>
      <c r="D39" s="37"/>
      <c r="E39" s="24" t="s">
        <v>81</v>
      </c>
      <c r="F39" s="25"/>
      <c r="G39" s="25"/>
      <c r="H39" s="25"/>
      <c r="I39" s="25"/>
      <c r="J39" s="25"/>
      <c r="K39" s="25"/>
      <c r="L39" s="25"/>
      <c r="M39" s="25"/>
      <c r="N39" s="25"/>
      <c r="O39" s="25"/>
      <c r="P39" s="25"/>
      <c r="Q39" s="25"/>
      <c r="R39" s="25"/>
      <c r="S39" s="25"/>
      <c r="T39" s="25"/>
      <c r="U39" s="25"/>
      <c r="V39" s="25"/>
      <c r="W39" s="37"/>
      <c r="X39" s="39" t="s">
        <v>84</v>
      </c>
      <c r="Y39" s="39"/>
      <c r="Z39" s="39"/>
      <c r="AA39" s="39"/>
      <c r="AB39" s="39"/>
      <c r="AC39" s="39" t="s">
        <v>85</v>
      </c>
      <c r="AD39" s="39"/>
      <c r="AE39" s="39"/>
      <c r="AF39" s="39"/>
      <c r="AG39" s="39"/>
      <c r="AH39" s="24" t="s">
        <v>119</v>
      </c>
      <c r="AI39" s="25"/>
      <c r="AJ39" s="37"/>
      <c r="AK39" s="62" t="s">
        <v>125</v>
      </c>
      <c r="AL39" s="62"/>
      <c r="AM39" s="62"/>
      <c r="AN39" s="62"/>
      <c r="AO39" s="62"/>
      <c r="AP39" s="39" t="s">
        <v>86</v>
      </c>
      <c r="AQ39" s="39"/>
      <c r="AR39" s="39"/>
      <c r="AS39" s="39"/>
      <c r="AT39" s="39"/>
      <c r="AU39" s="39" t="s">
        <v>87</v>
      </c>
      <c r="AV39" s="39"/>
      <c r="AW39" s="39"/>
      <c r="AX39" s="39"/>
      <c r="AY39" s="39"/>
      <c r="AZ39" s="24" t="s">
        <v>120</v>
      </c>
      <c r="BA39" s="25"/>
      <c r="BB39" s="37"/>
      <c r="BC39" s="62" t="s">
        <v>125</v>
      </c>
      <c r="BD39" s="62"/>
      <c r="BE39" s="62"/>
      <c r="BF39" s="62"/>
      <c r="BG39" s="62"/>
      <c r="CA39" t="s">
        <v>33</v>
      </c>
    </row>
    <row r="40" spans="1:79" s="113" customFormat="1" ht="13.2" customHeight="1">
      <c r="A40" s="124"/>
      <c r="B40" s="125"/>
      <c r="C40" s="125"/>
      <c r="D40" s="126"/>
      <c r="E40" s="109" t="s">
        <v>227</v>
      </c>
      <c r="F40" s="107"/>
      <c r="G40" s="107"/>
      <c r="H40" s="107"/>
      <c r="I40" s="107"/>
      <c r="J40" s="107"/>
      <c r="K40" s="107"/>
      <c r="L40" s="107"/>
      <c r="M40" s="107"/>
      <c r="N40" s="107"/>
      <c r="O40" s="107"/>
      <c r="P40" s="107"/>
      <c r="Q40" s="107"/>
      <c r="R40" s="107"/>
      <c r="S40" s="107"/>
      <c r="T40" s="107"/>
      <c r="U40" s="107"/>
      <c r="V40" s="107"/>
      <c r="W40" s="108"/>
      <c r="X40" s="128">
        <v>148500</v>
      </c>
      <c r="Y40" s="129"/>
      <c r="Z40" s="129"/>
      <c r="AA40" s="129"/>
      <c r="AB40" s="130"/>
      <c r="AC40" s="128" t="s">
        <v>228</v>
      </c>
      <c r="AD40" s="129"/>
      <c r="AE40" s="129"/>
      <c r="AF40" s="129"/>
      <c r="AG40" s="130"/>
      <c r="AH40" s="128" t="s">
        <v>228</v>
      </c>
      <c r="AI40" s="129"/>
      <c r="AJ40" s="130"/>
      <c r="AK40" s="128">
        <f>IF(ISNUMBER(X40),X40,0)+IF(ISNUMBER(AC40),AC40,0)</f>
        <v>148500</v>
      </c>
      <c r="AL40" s="129"/>
      <c r="AM40" s="129"/>
      <c r="AN40" s="129"/>
      <c r="AO40" s="130"/>
      <c r="AP40" s="128">
        <v>163350</v>
      </c>
      <c r="AQ40" s="129"/>
      <c r="AR40" s="129"/>
      <c r="AS40" s="129"/>
      <c r="AT40" s="130"/>
      <c r="AU40" s="128" t="s">
        <v>228</v>
      </c>
      <c r="AV40" s="129"/>
      <c r="AW40" s="129"/>
      <c r="AX40" s="129"/>
      <c r="AY40" s="130"/>
      <c r="AZ40" s="128" t="s">
        <v>228</v>
      </c>
      <c r="BA40" s="129"/>
      <c r="BB40" s="130"/>
      <c r="BC40" s="128">
        <f>IF(ISNUMBER(AP40),AP40,0)+IF(ISNUMBER(AU40),AU40,0)</f>
        <v>163350</v>
      </c>
      <c r="BD40" s="129"/>
      <c r="BE40" s="129"/>
      <c r="BF40" s="129"/>
      <c r="BG40" s="130"/>
      <c r="CA40" s="113" t="s">
        <v>34</v>
      </c>
    </row>
    <row r="41" spans="1:79" s="10" customFormat="1" ht="13.2" customHeight="1">
      <c r="A41" s="103"/>
      <c r="B41" s="104"/>
      <c r="C41" s="104"/>
      <c r="D41" s="105"/>
      <c r="E41" s="117" t="s">
        <v>188</v>
      </c>
      <c r="F41" s="115"/>
      <c r="G41" s="115"/>
      <c r="H41" s="115"/>
      <c r="I41" s="115"/>
      <c r="J41" s="115"/>
      <c r="K41" s="115"/>
      <c r="L41" s="115"/>
      <c r="M41" s="115"/>
      <c r="N41" s="115"/>
      <c r="O41" s="115"/>
      <c r="P41" s="115"/>
      <c r="Q41" s="115"/>
      <c r="R41" s="115"/>
      <c r="S41" s="115"/>
      <c r="T41" s="115"/>
      <c r="U41" s="115"/>
      <c r="V41" s="115"/>
      <c r="W41" s="116"/>
      <c r="X41" s="132">
        <v>148500</v>
      </c>
      <c r="Y41" s="133"/>
      <c r="Z41" s="133"/>
      <c r="AA41" s="133"/>
      <c r="AB41" s="134"/>
      <c r="AC41" s="132">
        <v>0</v>
      </c>
      <c r="AD41" s="133"/>
      <c r="AE41" s="133"/>
      <c r="AF41" s="133"/>
      <c r="AG41" s="134"/>
      <c r="AH41" s="132">
        <v>0</v>
      </c>
      <c r="AI41" s="133"/>
      <c r="AJ41" s="134"/>
      <c r="AK41" s="132">
        <f>IF(ISNUMBER(X41),X41,0)+IF(ISNUMBER(AC41),AC41,0)</f>
        <v>148500</v>
      </c>
      <c r="AL41" s="133"/>
      <c r="AM41" s="133"/>
      <c r="AN41" s="133"/>
      <c r="AO41" s="134"/>
      <c r="AP41" s="132">
        <v>163350</v>
      </c>
      <c r="AQ41" s="133"/>
      <c r="AR41" s="133"/>
      <c r="AS41" s="133"/>
      <c r="AT41" s="134"/>
      <c r="AU41" s="132">
        <v>0</v>
      </c>
      <c r="AV41" s="133"/>
      <c r="AW41" s="133"/>
      <c r="AX41" s="133"/>
      <c r="AY41" s="134"/>
      <c r="AZ41" s="132">
        <v>0</v>
      </c>
      <c r="BA41" s="133"/>
      <c r="BB41" s="134"/>
      <c r="BC41" s="132">
        <f>IF(ISNUMBER(AP41),AP41,0)+IF(ISNUMBER(AU41),AU41,0)</f>
        <v>163350</v>
      </c>
      <c r="BD41" s="133"/>
      <c r="BE41" s="133"/>
      <c r="BF41" s="133"/>
      <c r="BG41" s="134"/>
    </row>
    <row r="43" spans="1:79" s="7" customFormat="1" ht="14.25" customHeight="1">
      <c r="A43" s="40" t="s">
        <v>156</v>
      </c>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row>
    <row r="44" spans="1:79" ht="14.25" customHeight="1">
      <c r="A44" s="40" t="s">
        <v>295</v>
      </c>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row>
    <row r="45" spans="1:79" ht="15" customHeight="1">
      <c r="A45" s="32" t="s">
        <v>219</v>
      </c>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row>
    <row r="47" spans="1:79" ht="23.1" customHeight="1">
      <c r="A47" s="64" t="s">
        <v>157</v>
      </c>
      <c r="B47" s="65"/>
      <c r="C47" s="65"/>
      <c r="D47" s="66"/>
      <c r="E47" s="50" t="s">
        <v>22</v>
      </c>
      <c r="F47" s="51"/>
      <c r="G47" s="51"/>
      <c r="H47" s="51"/>
      <c r="I47" s="51"/>
      <c r="J47" s="51"/>
      <c r="K47" s="51"/>
      <c r="L47" s="51"/>
      <c r="M47" s="51"/>
      <c r="N47" s="51"/>
      <c r="O47" s="51"/>
      <c r="P47" s="51"/>
      <c r="Q47" s="51"/>
      <c r="R47" s="51"/>
      <c r="S47" s="51"/>
      <c r="T47" s="51"/>
      <c r="U47" s="51"/>
      <c r="V47" s="51"/>
      <c r="W47" s="52"/>
      <c r="X47" s="45" t="s">
        <v>220</v>
      </c>
      <c r="Y47" s="45"/>
      <c r="Z47" s="45"/>
      <c r="AA47" s="45"/>
      <c r="AB47" s="45"/>
      <c r="AC47" s="45"/>
      <c r="AD47" s="45"/>
      <c r="AE47" s="45"/>
      <c r="AF47" s="45"/>
      <c r="AG47" s="45"/>
      <c r="AH47" s="45"/>
      <c r="AI47" s="45"/>
      <c r="AJ47" s="45"/>
      <c r="AK47" s="45"/>
      <c r="AL47" s="45"/>
      <c r="AM47" s="45"/>
      <c r="AN47" s="45"/>
      <c r="AO47" s="45"/>
      <c r="AP47" s="45" t="s">
        <v>221</v>
      </c>
      <c r="AQ47" s="45"/>
      <c r="AR47" s="45"/>
      <c r="AS47" s="45"/>
      <c r="AT47" s="45"/>
      <c r="AU47" s="45"/>
      <c r="AV47" s="45"/>
      <c r="AW47" s="45"/>
      <c r="AX47" s="45"/>
      <c r="AY47" s="45"/>
      <c r="AZ47" s="45"/>
      <c r="BA47" s="45"/>
      <c r="BB47" s="45"/>
      <c r="BC47" s="45"/>
      <c r="BD47" s="45"/>
      <c r="BE47" s="45"/>
      <c r="BF47" s="45"/>
      <c r="BG47" s="45"/>
      <c r="BH47" s="45" t="s">
        <v>222</v>
      </c>
      <c r="BI47" s="45"/>
      <c r="BJ47" s="45"/>
      <c r="BK47" s="45"/>
      <c r="BL47" s="45"/>
      <c r="BM47" s="45"/>
      <c r="BN47" s="45"/>
      <c r="BO47" s="45"/>
      <c r="BP47" s="45"/>
      <c r="BQ47" s="45"/>
      <c r="BR47" s="45"/>
      <c r="BS47" s="45"/>
      <c r="BT47" s="45"/>
      <c r="BU47" s="45"/>
      <c r="BV47" s="45"/>
      <c r="BW47" s="45"/>
      <c r="BX47" s="45"/>
      <c r="BY47" s="45"/>
    </row>
    <row r="48" spans="1:79" ht="48.75" customHeight="1">
      <c r="A48" s="67"/>
      <c r="B48" s="68"/>
      <c r="C48" s="68"/>
      <c r="D48" s="69"/>
      <c r="E48" s="53"/>
      <c r="F48" s="54"/>
      <c r="G48" s="54"/>
      <c r="H48" s="54"/>
      <c r="I48" s="54"/>
      <c r="J48" s="54"/>
      <c r="K48" s="54"/>
      <c r="L48" s="54"/>
      <c r="M48" s="54"/>
      <c r="N48" s="54"/>
      <c r="O48" s="54"/>
      <c r="P48" s="54"/>
      <c r="Q48" s="54"/>
      <c r="R48" s="54"/>
      <c r="S48" s="54"/>
      <c r="T48" s="54"/>
      <c r="U48" s="54"/>
      <c r="V48" s="54"/>
      <c r="W48" s="55"/>
      <c r="X48" s="45" t="s">
        <v>7</v>
      </c>
      <c r="Y48" s="45"/>
      <c r="Z48" s="45"/>
      <c r="AA48" s="45"/>
      <c r="AB48" s="45"/>
      <c r="AC48" s="45" t="s">
        <v>6</v>
      </c>
      <c r="AD48" s="45"/>
      <c r="AE48" s="45"/>
      <c r="AF48" s="45"/>
      <c r="AG48" s="45"/>
      <c r="AH48" s="56" t="s">
        <v>155</v>
      </c>
      <c r="AI48" s="57"/>
      <c r="AJ48" s="58"/>
      <c r="AK48" s="45" t="s">
        <v>8</v>
      </c>
      <c r="AL48" s="45"/>
      <c r="AM48" s="45"/>
      <c r="AN48" s="45"/>
      <c r="AO48" s="45"/>
      <c r="AP48" s="45" t="s">
        <v>7</v>
      </c>
      <c r="AQ48" s="45"/>
      <c r="AR48" s="45"/>
      <c r="AS48" s="45"/>
      <c r="AT48" s="45"/>
      <c r="AU48" s="45" t="s">
        <v>6</v>
      </c>
      <c r="AV48" s="45"/>
      <c r="AW48" s="45"/>
      <c r="AX48" s="45"/>
      <c r="AY48" s="45"/>
      <c r="AZ48" s="56" t="s">
        <v>155</v>
      </c>
      <c r="BA48" s="57"/>
      <c r="BB48" s="58"/>
      <c r="BC48" s="45" t="s">
        <v>121</v>
      </c>
      <c r="BD48" s="45"/>
      <c r="BE48" s="45"/>
      <c r="BF48" s="45"/>
      <c r="BG48" s="45"/>
      <c r="BH48" s="45" t="s">
        <v>7</v>
      </c>
      <c r="BI48" s="45"/>
      <c r="BJ48" s="45"/>
      <c r="BK48" s="45"/>
      <c r="BL48" s="45"/>
      <c r="BM48" s="45" t="s">
        <v>6</v>
      </c>
      <c r="BN48" s="45"/>
      <c r="BO48" s="45"/>
      <c r="BP48" s="45"/>
      <c r="BQ48" s="45"/>
      <c r="BR48" s="56" t="s">
        <v>155</v>
      </c>
      <c r="BS48" s="57"/>
      <c r="BT48" s="58"/>
      <c r="BU48" s="45" t="s">
        <v>122</v>
      </c>
      <c r="BV48" s="45"/>
      <c r="BW48" s="45"/>
      <c r="BX48" s="45"/>
      <c r="BY48" s="45"/>
    </row>
    <row r="49" spans="1:79" ht="15" customHeight="1">
      <c r="A49" s="28">
        <v>1</v>
      </c>
      <c r="B49" s="29"/>
      <c r="C49" s="29"/>
      <c r="D49" s="46"/>
      <c r="E49" s="28">
        <v>2</v>
      </c>
      <c r="F49" s="29"/>
      <c r="G49" s="29"/>
      <c r="H49" s="29"/>
      <c r="I49" s="29"/>
      <c r="J49" s="29"/>
      <c r="K49" s="29"/>
      <c r="L49" s="29"/>
      <c r="M49" s="29"/>
      <c r="N49" s="29"/>
      <c r="O49" s="29"/>
      <c r="P49" s="29"/>
      <c r="Q49" s="29"/>
      <c r="R49" s="29"/>
      <c r="S49" s="29"/>
      <c r="T49" s="29"/>
      <c r="U49" s="29"/>
      <c r="V49" s="29"/>
      <c r="W49" s="46"/>
      <c r="X49" s="45">
        <v>3</v>
      </c>
      <c r="Y49" s="45"/>
      <c r="Z49" s="45"/>
      <c r="AA49" s="45"/>
      <c r="AB49" s="45"/>
      <c r="AC49" s="45">
        <v>4</v>
      </c>
      <c r="AD49" s="45"/>
      <c r="AE49" s="45"/>
      <c r="AF49" s="45"/>
      <c r="AG49" s="45"/>
      <c r="AH49" s="28">
        <v>5</v>
      </c>
      <c r="AI49" s="29"/>
      <c r="AJ49" s="46"/>
      <c r="AK49" s="45">
        <v>6</v>
      </c>
      <c r="AL49" s="45"/>
      <c r="AM49" s="45"/>
      <c r="AN49" s="45"/>
      <c r="AO49" s="45"/>
      <c r="AP49" s="45">
        <v>7</v>
      </c>
      <c r="AQ49" s="45"/>
      <c r="AR49" s="45"/>
      <c r="AS49" s="45"/>
      <c r="AT49" s="45"/>
      <c r="AU49" s="45">
        <v>8</v>
      </c>
      <c r="AV49" s="45"/>
      <c r="AW49" s="45"/>
      <c r="AX49" s="45"/>
      <c r="AY49" s="45"/>
      <c r="AZ49" s="28">
        <v>9</v>
      </c>
      <c r="BA49" s="29"/>
      <c r="BB49" s="46"/>
      <c r="BC49" s="45">
        <v>10</v>
      </c>
      <c r="BD49" s="45"/>
      <c r="BE49" s="45"/>
      <c r="BF49" s="45"/>
      <c r="BG49" s="45"/>
      <c r="BH49" s="45">
        <v>11</v>
      </c>
      <c r="BI49" s="45"/>
      <c r="BJ49" s="45"/>
      <c r="BK49" s="45"/>
      <c r="BL49" s="45"/>
      <c r="BM49" s="45">
        <v>12</v>
      </c>
      <c r="BN49" s="45"/>
      <c r="BO49" s="45"/>
      <c r="BP49" s="45"/>
      <c r="BQ49" s="45"/>
      <c r="BR49" s="28">
        <v>13</v>
      </c>
      <c r="BS49" s="29"/>
      <c r="BT49" s="46"/>
      <c r="BU49" s="45">
        <v>14</v>
      </c>
      <c r="BV49" s="45"/>
      <c r="BW49" s="45"/>
      <c r="BX49" s="45"/>
      <c r="BY49" s="45"/>
    </row>
    <row r="50" spans="1:79" s="2" customFormat="1" ht="12.75" hidden="1" customHeight="1">
      <c r="A50" s="24" t="s">
        <v>88</v>
      </c>
      <c r="B50" s="25"/>
      <c r="C50" s="25"/>
      <c r="D50" s="37"/>
      <c r="E50" s="24" t="s">
        <v>81</v>
      </c>
      <c r="F50" s="25"/>
      <c r="G50" s="25"/>
      <c r="H50" s="25"/>
      <c r="I50" s="25"/>
      <c r="J50" s="25"/>
      <c r="K50" s="25"/>
      <c r="L50" s="25"/>
      <c r="M50" s="25"/>
      <c r="N50" s="25"/>
      <c r="O50" s="25"/>
      <c r="P50" s="25"/>
      <c r="Q50" s="25"/>
      <c r="R50" s="25"/>
      <c r="S50" s="25"/>
      <c r="T50" s="25"/>
      <c r="U50" s="25"/>
      <c r="V50" s="25"/>
      <c r="W50" s="37"/>
      <c r="X50" s="39" t="s">
        <v>89</v>
      </c>
      <c r="Y50" s="39"/>
      <c r="Z50" s="39"/>
      <c r="AA50" s="39"/>
      <c r="AB50" s="39"/>
      <c r="AC50" s="39" t="s">
        <v>90</v>
      </c>
      <c r="AD50" s="39"/>
      <c r="AE50" s="39"/>
      <c r="AF50" s="39"/>
      <c r="AG50" s="39"/>
      <c r="AH50" s="24" t="s">
        <v>116</v>
      </c>
      <c r="AI50" s="25"/>
      <c r="AJ50" s="37"/>
      <c r="AK50" s="62" t="s">
        <v>125</v>
      </c>
      <c r="AL50" s="62"/>
      <c r="AM50" s="62"/>
      <c r="AN50" s="62"/>
      <c r="AO50" s="62"/>
      <c r="AP50" s="39" t="s">
        <v>91</v>
      </c>
      <c r="AQ50" s="39"/>
      <c r="AR50" s="39"/>
      <c r="AS50" s="39"/>
      <c r="AT50" s="39"/>
      <c r="AU50" s="39" t="s">
        <v>92</v>
      </c>
      <c r="AV50" s="39"/>
      <c r="AW50" s="39"/>
      <c r="AX50" s="39"/>
      <c r="AY50" s="39"/>
      <c r="AZ50" s="24" t="s">
        <v>117</v>
      </c>
      <c r="BA50" s="25"/>
      <c r="BB50" s="37"/>
      <c r="BC50" s="62" t="s">
        <v>125</v>
      </c>
      <c r="BD50" s="62"/>
      <c r="BE50" s="62"/>
      <c r="BF50" s="62"/>
      <c r="BG50" s="62"/>
      <c r="BH50" s="39" t="s">
        <v>82</v>
      </c>
      <c r="BI50" s="39"/>
      <c r="BJ50" s="39"/>
      <c r="BK50" s="39"/>
      <c r="BL50" s="39"/>
      <c r="BM50" s="39" t="s">
        <v>83</v>
      </c>
      <c r="BN50" s="39"/>
      <c r="BO50" s="39"/>
      <c r="BP50" s="39"/>
      <c r="BQ50" s="39"/>
      <c r="BR50" s="24" t="s">
        <v>118</v>
      </c>
      <c r="BS50" s="25"/>
      <c r="BT50" s="37"/>
      <c r="BU50" s="62" t="s">
        <v>125</v>
      </c>
      <c r="BV50" s="62"/>
      <c r="BW50" s="62"/>
      <c r="BX50" s="62"/>
      <c r="BY50" s="62"/>
      <c r="CA50" t="s">
        <v>35</v>
      </c>
    </row>
    <row r="51" spans="1:79" s="113" customFormat="1" ht="13.2" customHeight="1">
      <c r="A51" s="124">
        <v>2210</v>
      </c>
      <c r="B51" s="125"/>
      <c r="C51" s="125"/>
      <c r="D51" s="126"/>
      <c r="E51" s="109" t="s">
        <v>233</v>
      </c>
      <c r="F51" s="107"/>
      <c r="G51" s="107"/>
      <c r="H51" s="107"/>
      <c r="I51" s="107"/>
      <c r="J51" s="107"/>
      <c r="K51" s="107"/>
      <c r="L51" s="107"/>
      <c r="M51" s="107"/>
      <c r="N51" s="107"/>
      <c r="O51" s="107"/>
      <c r="P51" s="107"/>
      <c r="Q51" s="107"/>
      <c r="R51" s="107"/>
      <c r="S51" s="107"/>
      <c r="T51" s="107"/>
      <c r="U51" s="107"/>
      <c r="V51" s="107"/>
      <c r="W51" s="108"/>
      <c r="X51" s="127">
        <v>36100</v>
      </c>
      <c r="Y51" s="127"/>
      <c r="Z51" s="127"/>
      <c r="AA51" s="127"/>
      <c r="AB51" s="127"/>
      <c r="AC51" s="127">
        <v>0</v>
      </c>
      <c r="AD51" s="127"/>
      <c r="AE51" s="127"/>
      <c r="AF51" s="127"/>
      <c r="AG51" s="127"/>
      <c r="AH51" s="128">
        <v>0</v>
      </c>
      <c r="AI51" s="129"/>
      <c r="AJ51" s="130"/>
      <c r="AK51" s="127">
        <f>IF(ISNUMBER(X51),X51,0)+IF(ISNUMBER(AC51),AC51,0)</f>
        <v>36100</v>
      </c>
      <c r="AL51" s="127"/>
      <c r="AM51" s="127"/>
      <c r="AN51" s="127"/>
      <c r="AO51" s="127"/>
      <c r="AP51" s="127">
        <v>60000</v>
      </c>
      <c r="AQ51" s="127"/>
      <c r="AR51" s="127"/>
      <c r="AS51" s="127"/>
      <c r="AT51" s="127"/>
      <c r="AU51" s="127">
        <v>0</v>
      </c>
      <c r="AV51" s="127"/>
      <c r="AW51" s="127"/>
      <c r="AX51" s="127"/>
      <c r="AY51" s="127"/>
      <c r="AZ51" s="128">
        <v>0</v>
      </c>
      <c r="BA51" s="129"/>
      <c r="BB51" s="130"/>
      <c r="BC51" s="127">
        <f>IF(ISNUMBER(AP51),AP51,0)+IF(ISNUMBER(AU51),AU51,0)</f>
        <v>60000</v>
      </c>
      <c r="BD51" s="127"/>
      <c r="BE51" s="127"/>
      <c r="BF51" s="127"/>
      <c r="BG51" s="127"/>
      <c r="BH51" s="127">
        <v>53000</v>
      </c>
      <c r="BI51" s="127"/>
      <c r="BJ51" s="127"/>
      <c r="BK51" s="127"/>
      <c r="BL51" s="127"/>
      <c r="BM51" s="127">
        <v>0</v>
      </c>
      <c r="BN51" s="127"/>
      <c r="BO51" s="127"/>
      <c r="BP51" s="127"/>
      <c r="BQ51" s="127"/>
      <c r="BR51" s="128">
        <v>0</v>
      </c>
      <c r="BS51" s="129"/>
      <c r="BT51" s="130"/>
      <c r="BU51" s="127">
        <f>IF(ISNUMBER(BH51),BH51,0)+IF(ISNUMBER(BM51),BM51,0)</f>
        <v>53000</v>
      </c>
      <c r="BV51" s="127"/>
      <c r="BW51" s="127"/>
      <c r="BX51" s="127"/>
      <c r="BY51" s="127"/>
      <c r="CA51" s="113" t="s">
        <v>36</v>
      </c>
    </row>
    <row r="52" spans="1:79" s="113" customFormat="1" ht="13.2" customHeight="1">
      <c r="A52" s="124">
        <v>2240</v>
      </c>
      <c r="B52" s="125"/>
      <c r="C52" s="125"/>
      <c r="D52" s="126"/>
      <c r="E52" s="109" t="s">
        <v>234</v>
      </c>
      <c r="F52" s="107"/>
      <c r="G52" s="107"/>
      <c r="H52" s="107"/>
      <c r="I52" s="107"/>
      <c r="J52" s="107"/>
      <c r="K52" s="107"/>
      <c r="L52" s="107"/>
      <c r="M52" s="107"/>
      <c r="N52" s="107"/>
      <c r="O52" s="107"/>
      <c r="P52" s="107"/>
      <c r="Q52" s="107"/>
      <c r="R52" s="107"/>
      <c r="S52" s="107"/>
      <c r="T52" s="107"/>
      <c r="U52" s="107"/>
      <c r="V52" s="107"/>
      <c r="W52" s="108"/>
      <c r="X52" s="127">
        <v>110743</v>
      </c>
      <c r="Y52" s="127"/>
      <c r="Z52" s="127"/>
      <c r="AA52" s="127"/>
      <c r="AB52" s="127"/>
      <c r="AC52" s="127">
        <v>0</v>
      </c>
      <c r="AD52" s="127"/>
      <c r="AE52" s="127"/>
      <c r="AF52" s="127"/>
      <c r="AG52" s="127"/>
      <c r="AH52" s="128">
        <v>0</v>
      </c>
      <c r="AI52" s="129"/>
      <c r="AJ52" s="130"/>
      <c r="AK52" s="127">
        <f>IF(ISNUMBER(X52),X52,0)+IF(ISNUMBER(AC52),AC52,0)</f>
        <v>110743</v>
      </c>
      <c r="AL52" s="127"/>
      <c r="AM52" s="127"/>
      <c r="AN52" s="127"/>
      <c r="AO52" s="127"/>
      <c r="AP52" s="127">
        <v>113439</v>
      </c>
      <c r="AQ52" s="127"/>
      <c r="AR52" s="127"/>
      <c r="AS52" s="127"/>
      <c r="AT52" s="127"/>
      <c r="AU52" s="127">
        <v>0</v>
      </c>
      <c r="AV52" s="127"/>
      <c r="AW52" s="127"/>
      <c r="AX52" s="127"/>
      <c r="AY52" s="127"/>
      <c r="AZ52" s="128">
        <v>0</v>
      </c>
      <c r="BA52" s="129"/>
      <c r="BB52" s="130"/>
      <c r="BC52" s="127">
        <f>IF(ISNUMBER(AP52),AP52,0)+IF(ISNUMBER(AU52),AU52,0)</f>
        <v>113439</v>
      </c>
      <c r="BD52" s="127"/>
      <c r="BE52" s="127"/>
      <c r="BF52" s="127"/>
      <c r="BG52" s="127"/>
      <c r="BH52" s="127">
        <v>82000</v>
      </c>
      <c r="BI52" s="127"/>
      <c r="BJ52" s="127"/>
      <c r="BK52" s="127"/>
      <c r="BL52" s="127"/>
      <c r="BM52" s="127">
        <v>0</v>
      </c>
      <c r="BN52" s="127"/>
      <c r="BO52" s="127"/>
      <c r="BP52" s="127"/>
      <c r="BQ52" s="127"/>
      <c r="BR52" s="128">
        <v>0</v>
      </c>
      <c r="BS52" s="129"/>
      <c r="BT52" s="130"/>
      <c r="BU52" s="127">
        <f>IF(ISNUMBER(BH52),BH52,0)+IF(ISNUMBER(BM52),BM52,0)</f>
        <v>82000</v>
      </c>
      <c r="BV52" s="127"/>
      <c r="BW52" s="127"/>
      <c r="BX52" s="127"/>
      <c r="BY52" s="127"/>
    </row>
    <row r="53" spans="1:79" s="10" customFormat="1" ht="13.2" customHeight="1">
      <c r="A53" s="103"/>
      <c r="B53" s="104"/>
      <c r="C53" s="104"/>
      <c r="D53" s="105"/>
      <c r="E53" s="117" t="s">
        <v>188</v>
      </c>
      <c r="F53" s="115"/>
      <c r="G53" s="115"/>
      <c r="H53" s="115"/>
      <c r="I53" s="115"/>
      <c r="J53" s="115"/>
      <c r="K53" s="115"/>
      <c r="L53" s="115"/>
      <c r="M53" s="115"/>
      <c r="N53" s="115"/>
      <c r="O53" s="115"/>
      <c r="P53" s="115"/>
      <c r="Q53" s="115"/>
      <c r="R53" s="115"/>
      <c r="S53" s="115"/>
      <c r="T53" s="115"/>
      <c r="U53" s="115"/>
      <c r="V53" s="115"/>
      <c r="W53" s="116"/>
      <c r="X53" s="131">
        <v>146843</v>
      </c>
      <c r="Y53" s="131"/>
      <c r="Z53" s="131"/>
      <c r="AA53" s="131"/>
      <c r="AB53" s="131"/>
      <c r="AC53" s="131">
        <v>0</v>
      </c>
      <c r="AD53" s="131"/>
      <c r="AE53" s="131"/>
      <c r="AF53" s="131"/>
      <c r="AG53" s="131"/>
      <c r="AH53" s="132">
        <v>0</v>
      </c>
      <c r="AI53" s="133"/>
      <c r="AJ53" s="134"/>
      <c r="AK53" s="131">
        <f>IF(ISNUMBER(X53),X53,0)+IF(ISNUMBER(AC53),AC53,0)</f>
        <v>146843</v>
      </c>
      <c r="AL53" s="131"/>
      <c r="AM53" s="131"/>
      <c r="AN53" s="131"/>
      <c r="AO53" s="131"/>
      <c r="AP53" s="131">
        <v>173439</v>
      </c>
      <c r="AQ53" s="131"/>
      <c r="AR53" s="131"/>
      <c r="AS53" s="131"/>
      <c r="AT53" s="131"/>
      <c r="AU53" s="131">
        <v>0</v>
      </c>
      <c r="AV53" s="131"/>
      <c r="AW53" s="131"/>
      <c r="AX53" s="131"/>
      <c r="AY53" s="131"/>
      <c r="AZ53" s="132">
        <v>0</v>
      </c>
      <c r="BA53" s="133"/>
      <c r="BB53" s="134"/>
      <c r="BC53" s="131">
        <f>IF(ISNUMBER(AP53),AP53,0)+IF(ISNUMBER(AU53),AU53,0)</f>
        <v>173439</v>
      </c>
      <c r="BD53" s="131"/>
      <c r="BE53" s="131"/>
      <c r="BF53" s="131"/>
      <c r="BG53" s="131"/>
      <c r="BH53" s="131">
        <v>135000</v>
      </c>
      <c r="BI53" s="131"/>
      <c r="BJ53" s="131"/>
      <c r="BK53" s="131"/>
      <c r="BL53" s="131"/>
      <c r="BM53" s="131">
        <v>0</v>
      </c>
      <c r="BN53" s="131"/>
      <c r="BO53" s="131"/>
      <c r="BP53" s="131"/>
      <c r="BQ53" s="131"/>
      <c r="BR53" s="132">
        <v>0</v>
      </c>
      <c r="BS53" s="133"/>
      <c r="BT53" s="134"/>
      <c r="BU53" s="131">
        <f>IF(ISNUMBER(BH53),BH53,0)+IF(ISNUMBER(BM53),BM53,0)</f>
        <v>135000</v>
      </c>
      <c r="BV53" s="131"/>
      <c r="BW53" s="131"/>
      <c r="BX53" s="131"/>
      <c r="BY53" s="131"/>
    </row>
    <row r="55" spans="1:79" ht="14.25" customHeight="1">
      <c r="A55" s="40" t="s">
        <v>296</v>
      </c>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row>
    <row r="56" spans="1:79" ht="15" customHeight="1">
      <c r="A56" s="32" t="s">
        <v>219</v>
      </c>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row>
    <row r="58" spans="1:79" ht="23.1" customHeight="1">
      <c r="A58" s="64" t="s">
        <v>158</v>
      </c>
      <c r="B58" s="65"/>
      <c r="C58" s="65"/>
      <c r="D58" s="65"/>
      <c r="E58" s="66"/>
      <c r="F58" s="50" t="s">
        <v>22</v>
      </c>
      <c r="G58" s="51"/>
      <c r="H58" s="51"/>
      <c r="I58" s="51"/>
      <c r="J58" s="51"/>
      <c r="K58" s="51"/>
      <c r="L58" s="51"/>
      <c r="M58" s="51"/>
      <c r="N58" s="51"/>
      <c r="O58" s="51"/>
      <c r="P58" s="51"/>
      <c r="Q58" s="51"/>
      <c r="R58" s="51"/>
      <c r="S58" s="51"/>
      <c r="T58" s="51"/>
      <c r="U58" s="51"/>
      <c r="V58" s="51"/>
      <c r="W58" s="52"/>
      <c r="X58" s="45" t="s">
        <v>220</v>
      </c>
      <c r="Y58" s="45"/>
      <c r="Z58" s="45"/>
      <c r="AA58" s="45"/>
      <c r="AB58" s="45"/>
      <c r="AC58" s="45"/>
      <c r="AD58" s="45"/>
      <c r="AE58" s="45"/>
      <c r="AF58" s="45"/>
      <c r="AG58" s="45"/>
      <c r="AH58" s="45"/>
      <c r="AI58" s="45"/>
      <c r="AJ58" s="45"/>
      <c r="AK58" s="45"/>
      <c r="AL58" s="45"/>
      <c r="AM58" s="45"/>
      <c r="AN58" s="45"/>
      <c r="AO58" s="45"/>
      <c r="AP58" s="45" t="s">
        <v>221</v>
      </c>
      <c r="AQ58" s="45"/>
      <c r="AR58" s="45"/>
      <c r="AS58" s="45"/>
      <c r="AT58" s="45"/>
      <c r="AU58" s="45"/>
      <c r="AV58" s="45"/>
      <c r="AW58" s="45"/>
      <c r="AX58" s="45"/>
      <c r="AY58" s="45"/>
      <c r="AZ58" s="45"/>
      <c r="BA58" s="45"/>
      <c r="BB58" s="45"/>
      <c r="BC58" s="45"/>
      <c r="BD58" s="45"/>
      <c r="BE58" s="45"/>
      <c r="BF58" s="45"/>
      <c r="BG58" s="45"/>
      <c r="BH58" s="45" t="s">
        <v>222</v>
      </c>
      <c r="BI58" s="45"/>
      <c r="BJ58" s="45"/>
      <c r="BK58" s="45"/>
      <c r="BL58" s="45"/>
      <c r="BM58" s="45"/>
      <c r="BN58" s="45"/>
      <c r="BO58" s="45"/>
      <c r="BP58" s="45"/>
      <c r="BQ58" s="45"/>
      <c r="BR58" s="45"/>
      <c r="BS58" s="45"/>
      <c r="BT58" s="45"/>
      <c r="BU58" s="45"/>
      <c r="BV58" s="45"/>
      <c r="BW58" s="45"/>
      <c r="BX58" s="45"/>
      <c r="BY58" s="45"/>
    </row>
    <row r="59" spans="1:79" ht="51.75" customHeight="1">
      <c r="A59" s="67"/>
      <c r="B59" s="68"/>
      <c r="C59" s="68"/>
      <c r="D59" s="68"/>
      <c r="E59" s="69"/>
      <c r="F59" s="53"/>
      <c r="G59" s="54"/>
      <c r="H59" s="54"/>
      <c r="I59" s="54"/>
      <c r="J59" s="54"/>
      <c r="K59" s="54"/>
      <c r="L59" s="54"/>
      <c r="M59" s="54"/>
      <c r="N59" s="54"/>
      <c r="O59" s="54"/>
      <c r="P59" s="54"/>
      <c r="Q59" s="54"/>
      <c r="R59" s="54"/>
      <c r="S59" s="54"/>
      <c r="T59" s="54"/>
      <c r="U59" s="54"/>
      <c r="V59" s="54"/>
      <c r="W59" s="55"/>
      <c r="X59" s="45" t="s">
        <v>7</v>
      </c>
      <c r="Y59" s="45"/>
      <c r="Z59" s="45"/>
      <c r="AA59" s="45"/>
      <c r="AB59" s="45"/>
      <c r="AC59" s="45" t="s">
        <v>6</v>
      </c>
      <c r="AD59" s="45"/>
      <c r="AE59" s="45"/>
      <c r="AF59" s="45"/>
      <c r="AG59" s="45"/>
      <c r="AH59" s="56" t="s">
        <v>155</v>
      </c>
      <c r="AI59" s="57"/>
      <c r="AJ59" s="58"/>
      <c r="AK59" s="45" t="s">
        <v>8</v>
      </c>
      <c r="AL59" s="45"/>
      <c r="AM59" s="45"/>
      <c r="AN59" s="45"/>
      <c r="AO59" s="45"/>
      <c r="AP59" s="45" t="s">
        <v>7</v>
      </c>
      <c r="AQ59" s="45"/>
      <c r="AR59" s="45"/>
      <c r="AS59" s="45"/>
      <c r="AT59" s="45"/>
      <c r="AU59" s="45" t="s">
        <v>6</v>
      </c>
      <c r="AV59" s="45"/>
      <c r="AW59" s="45"/>
      <c r="AX59" s="45"/>
      <c r="AY59" s="45"/>
      <c r="AZ59" s="56" t="s">
        <v>155</v>
      </c>
      <c r="BA59" s="57"/>
      <c r="BB59" s="58"/>
      <c r="BC59" s="45" t="s">
        <v>121</v>
      </c>
      <c r="BD59" s="45"/>
      <c r="BE59" s="45"/>
      <c r="BF59" s="45"/>
      <c r="BG59" s="45"/>
      <c r="BH59" s="45" t="s">
        <v>7</v>
      </c>
      <c r="BI59" s="45"/>
      <c r="BJ59" s="45"/>
      <c r="BK59" s="45"/>
      <c r="BL59" s="45"/>
      <c r="BM59" s="45" t="s">
        <v>6</v>
      </c>
      <c r="BN59" s="45"/>
      <c r="BO59" s="45"/>
      <c r="BP59" s="45"/>
      <c r="BQ59" s="45"/>
      <c r="BR59" s="56" t="s">
        <v>155</v>
      </c>
      <c r="BS59" s="57"/>
      <c r="BT59" s="58"/>
      <c r="BU59" s="45" t="s">
        <v>122</v>
      </c>
      <c r="BV59" s="45"/>
      <c r="BW59" s="45"/>
      <c r="BX59" s="45"/>
      <c r="BY59" s="45"/>
    </row>
    <row r="60" spans="1:79" ht="15" customHeight="1">
      <c r="A60" s="28">
        <v>1</v>
      </c>
      <c r="B60" s="29"/>
      <c r="C60" s="29"/>
      <c r="D60" s="29"/>
      <c r="E60" s="46"/>
      <c r="F60" s="28">
        <v>2</v>
      </c>
      <c r="G60" s="29"/>
      <c r="H60" s="29"/>
      <c r="I60" s="29"/>
      <c r="J60" s="29"/>
      <c r="K60" s="29"/>
      <c r="L60" s="29"/>
      <c r="M60" s="29"/>
      <c r="N60" s="29"/>
      <c r="O60" s="29"/>
      <c r="P60" s="29"/>
      <c r="Q60" s="29"/>
      <c r="R60" s="29"/>
      <c r="S60" s="29"/>
      <c r="T60" s="29"/>
      <c r="U60" s="29"/>
      <c r="V60" s="29"/>
      <c r="W60" s="46"/>
      <c r="X60" s="45">
        <v>3</v>
      </c>
      <c r="Y60" s="45"/>
      <c r="Z60" s="45"/>
      <c r="AA60" s="45"/>
      <c r="AB60" s="45"/>
      <c r="AC60" s="45">
        <v>4</v>
      </c>
      <c r="AD60" s="45"/>
      <c r="AE60" s="45"/>
      <c r="AF60" s="45"/>
      <c r="AG60" s="45"/>
      <c r="AH60" s="28">
        <v>5</v>
      </c>
      <c r="AI60" s="29"/>
      <c r="AJ60" s="46"/>
      <c r="AK60" s="45">
        <v>6</v>
      </c>
      <c r="AL60" s="45"/>
      <c r="AM60" s="45"/>
      <c r="AN60" s="45"/>
      <c r="AO60" s="45"/>
      <c r="AP60" s="45">
        <v>7</v>
      </c>
      <c r="AQ60" s="45"/>
      <c r="AR60" s="45"/>
      <c r="AS60" s="45"/>
      <c r="AT60" s="45"/>
      <c r="AU60" s="45">
        <v>8</v>
      </c>
      <c r="AV60" s="45"/>
      <c r="AW60" s="45"/>
      <c r="AX60" s="45"/>
      <c r="AY60" s="45"/>
      <c r="AZ60" s="28">
        <v>9</v>
      </c>
      <c r="BA60" s="29"/>
      <c r="BB60" s="46"/>
      <c r="BC60" s="45">
        <v>10</v>
      </c>
      <c r="BD60" s="45"/>
      <c r="BE60" s="45"/>
      <c r="BF60" s="45"/>
      <c r="BG60" s="45"/>
      <c r="BH60" s="45">
        <v>11</v>
      </c>
      <c r="BI60" s="45"/>
      <c r="BJ60" s="45"/>
      <c r="BK60" s="45"/>
      <c r="BL60" s="45"/>
      <c r="BM60" s="45">
        <v>12</v>
      </c>
      <c r="BN60" s="45"/>
      <c r="BO60" s="45"/>
      <c r="BP60" s="45"/>
      <c r="BQ60" s="45"/>
      <c r="BR60" s="28">
        <v>13</v>
      </c>
      <c r="BS60" s="29"/>
      <c r="BT60" s="46"/>
      <c r="BU60" s="45">
        <v>14</v>
      </c>
      <c r="BV60" s="45"/>
      <c r="BW60" s="45"/>
      <c r="BX60" s="45"/>
      <c r="BY60" s="45"/>
    </row>
    <row r="61" spans="1:79" s="2" customFormat="1" ht="13.5" hidden="1" customHeight="1">
      <c r="A61" s="24" t="s">
        <v>88</v>
      </c>
      <c r="B61" s="25"/>
      <c r="C61" s="25"/>
      <c r="D61" s="25"/>
      <c r="E61" s="37"/>
      <c r="F61" s="24" t="s">
        <v>81</v>
      </c>
      <c r="G61" s="25"/>
      <c r="H61" s="25"/>
      <c r="I61" s="25"/>
      <c r="J61" s="25"/>
      <c r="K61" s="25"/>
      <c r="L61" s="25"/>
      <c r="M61" s="25"/>
      <c r="N61" s="25"/>
      <c r="O61" s="25"/>
      <c r="P61" s="25"/>
      <c r="Q61" s="25"/>
      <c r="R61" s="25"/>
      <c r="S61" s="25"/>
      <c r="T61" s="25"/>
      <c r="U61" s="25"/>
      <c r="V61" s="25"/>
      <c r="W61" s="37"/>
      <c r="X61" s="39" t="s">
        <v>89</v>
      </c>
      <c r="Y61" s="39"/>
      <c r="Z61" s="39"/>
      <c r="AA61" s="39"/>
      <c r="AB61" s="39"/>
      <c r="AC61" s="39" t="s">
        <v>90</v>
      </c>
      <c r="AD61" s="39"/>
      <c r="AE61" s="39"/>
      <c r="AF61" s="39"/>
      <c r="AG61" s="39"/>
      <c r="AH61" s="24" t="s">
        <v>116</v>
      </c>
      <c r="AI61" s="25"/>
      <c r="AJ61" s="37"/>
      <c r="AK61" s="62" t="s">
        <v>125</v>
      </c>
      <c r="AL61" s="62"/>
      <c r="AM61" s="62"/>
      <c r="AN61" s="62"/>
      <c r="AO61" s="62"/>
      <c r="AP61" s="39" t="s">
        <v>91</v>
      </c>
      <c r="AQ61" s="39"/>
      <c r="AR61" s="39"/>
      <c r="AS61" s="39"/>
      <c r="AT61" s="39"/>
      <c r="AU61" s="39" t="s">
        <v>92</v>
      </c>
      <c r="AV61" s="39"/>
      <c r="AW61" s="39"/>
      <c r="AX61" s="39"/>
      <c r="AY61" s="39"/>
      <c r="AZ61" s="24" t="s">
        <v>117</v>
      </c>
      <c r="BA61" s="25"/>
      <c r="BB61" s="37"/>
      <c r="BC61" s="62" t="s">
        <v>125</v>
      </c>
      <c r="BD61" s="62"/>
      <c r="BE61" s="62"/>
      <c r="BF61" s="62"/>
      <c r="BG61" s="62"/>
      <c r="BH61" s="39" t="s">
        <v>82</v>
      </c>
      <c r="BI61" s="39"/>
      <c r="BJ61" s="39"/>
      <c r="BK61" s="39"/>
      <c r="BL61" s="39"/>
      <c r="BM61" s="39" t="s">
        <v>83</v>
      </c>
      <c r="BN61" s="39"/>
      <c r="BO61" s="39"/>
      <c r="BP61" s="39"/>
      <c r="BQ61" s="39"/>
      <c r="BR61" s="24" t="s">
        <v>118</v>
      </c>
      <c r="BS61" s="25"/>
      <c r="BT61" s="37"/>
      <c r="BU61" s="62" t="s">
        <v>125</v>
      </c>
      <c r="BV61" s="62"/>
      <c r="BW61" s="62"/>
      <c r="BX61" s="62"/>
      <c r="BY61" s="62"/>
      <c r="CA61" t="s">
        <v>37</v>
      </c>
    </row>
    <row r="62" spans="1:79" s="10" customFormat="1" ht="13.2" customHeight="1">
      <c r="A62" s="103"/>
      <c r="B62" s="104"/>
      <c r="C62" s="104"/>
      <c r="D62" s="104"/>
      <c r="E62" s="105"/>
      <c r="F62" s="117" t="s">
        <v>188</v>
      </c>
      <c r="G62" s="115"/>
      <c r="H62" s="115"/>
      <c r="I62" s="115"/>
      <c r="J62" s="115"/>
      <c r="K62" s="115"/>
      <c r="L62" s="115"/>
      <c r="M62" s="115"/>
      <c r="N62" s="115"/>
      <c r="O62" s="115"/>
      <c r="P62" s="115"/>
      <c r="Q62" s="115"/>
      <c r="R62" s="115"/>
      <c r="S62" s="115"/>
      <c r="T62" s="115"/>
      <c r="U62" s="115"/>
      <c r="V62" s="115"/>
      <c r="W62" s="116"/>
      <c r="X62" s="131"/>
      <c r="Y62" s="131"/>
      <c r="Z62" s="131"/>
      <c r="AA62" s="131"/>
      <c r="AB62" s="131"/>
      <c r="AC62" s="131"/>
      <c r="AD62" s="131"/>
      <c r="AE62" s="131"/>
      <c r="AF62" s="131"/>
      <c r="AG62" s="131"/>
      <c r="AH62" s="132"/>
      <c r="AI62" s="133"/>
      <c r="AJ62" s="134"/>
      <c r="AK62" s="131">
        <f>IF(ISNUMBER(X62),X62,0)+IF(ISNUMBER(AC62),AC62,0)</f>
        <v>0</v>
      </c>
      <c r="AL62" s="131"/>
      <c r="AM62" s="131"/>
      <c r="AN62" s="131"/>
      <c r="AO62" s="131"/>
      <c r="AP62" s="131"/>
      <c r="AQ62" s="131"/>
      <c r="AR62" s="131"/>
      <c r="AS62" s="131"/>
      <c r="AT62" s="131"/>
      <c r="AU62" s="131"/>
      <c r="AV62" s="131"/>
      <c r="AW62" s="131"/>
      <c r="AX62" s="131"/>
      <c r="AY62" s="131"/>
      <c r="AZ62" s="132"/>
      <c r="BA62" s="133"/>
      <c r="BB62" s="134"/>
      <c r="BC62" s="131">
        <f>IF(ISNUMBER(AP62),AP62,0)+IF(ISNUMBER(AU62),AU62,0)</f>
        <v>0</v>
      </c>
      <c r="BD62" s="131"/>
      <c r="BE62" s="131"/>
      <c r="BF62" s="131"/>
      <c r="BG62" s="131"/>
      <c r="BH62" s="131"/>
      <c r="BI62" s="131"/>
      <c r="BJ62" s="131"/>
      <c r="BK62" s="131"/>
      <c r="BL62" s="131"/>
      <c r="BM62" s="131"/>
      <c r="BN62" s="131"/>
      <c r="BO62" s="131"/>
      <c r="BP62" s="131"/>
      <c r="BQ62" s="131"/>
      <c r="BR62" s="132"/>
      <c r="BS62" s="133"/>
      <c r="BT62" s="134"/>
      <c r="BU62" s="131">
        <f>IF(ISNUMBER(BH62),BH62,0)+IF(ISNUMBER(BM62),BM62,0)</f>
        <v>0</v>
      </c>
      <c r="BV62" s="131"/>
      <c r="BW62" s="131"/>
      <c r="BX62" s="131"/>
      <c r="BY62" s="131"/>
      <c r="CA62" s="10" t="s">
        <v>38</v>
      </c>
    </row>
    <row r="64" spans="1:79" ht="14.25" customHeight="1">
      <c r="A64" s="40" t="s">
        <v>308</v>
      </c>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row>
    <row r="65" spans="1:79" ht="15" customHeight="1">
      <c r="A65" s="32" t="s">
        <v>219</v>
      </c>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row>
    <row r="67" spans="1:79" ht="23.1" customHeight="1">
      <c r="A67" s="64" t="s">
        <v>157</v>
      </c>
      <c r="B67" s="65"/>
      <c r="C67" s="65"/>
      <c r="D67" s="66"/>
      <c r="E67" s="50" t="s">
        <v>22</v>
      </c>
      <c r="F67" s="51"/>
      <c r="G67" s="51"/>
      <c r="H67" s="51"/>
      <c r="I67" s="51"/>
      <c r="J67" s="51"/>
      <c r="K67" s="51"/>
      <c r="L67" s="51"/>
      <c r="M67" s="51"/>
      <c r="N67" s="51"/>
      <c r="O67" s="51"/>
      <c r="P67" s="51"/>
      <c r="Q67" s="51"/>
      <c r="R67" s="51"/>
      <c r="S67" s="51"/>
      <c r="T67" s="51"/>
      <c r="U67" s="51"/>
      <c r="V67" s="51"/>
      <c r="W67" s="52"/>
      <c r="X67" s="28" t="s">
        <v>223</v>
      </c>
      <c r="Y67" s="29"/>
      <c r="Z67" s="29"/>
      <c r="AA67" s="29"/>
      <c r="AB67" s="29"/>
      <c r="AC67" s="29"/>
      <c r="AD67" s="29"/>
      <c r="AE67" s="29"/>
      <c r="AF67" s="29"/>
      <c r="AG67" s="29"/>
      <c r="AH67" s="29"/>
      <c r="AI67" s="29"/>
      <c r="AJ67" s="29"/>
      <c r="AK67" s="29"/>
      <c r="AL67" s="29"/>
      <c r="AM67" s="29"/>
      <c r="AN67" s="29"/>
      <c r="AO67" s="46"/>
      <c r="AP67" s="28" t="s">
        <v>225</v>
      </c>
      <c r="AQ67" s="29"/>
      <c r="AR67" s="29"/>
      <c r="AS67" s="29"/>
      <c r="AT67" s="29"/>
      <c r="AU67" s="29"/>
      <c r="AV67" s="29"/>
      <c r="AW67" s="29"/>
      <c r="AX67" s="29"/>
      <c r="AY67" s="29"/>
      <c r="AZ67" s="29"/>
      <c r="BA67" s="29"/>
      <c r="BB67" s="29"/>
      <c r="BC67" s="29"/>
      <c r="BD67" s="29"/>
      <c r="BE67" s="29"/>
      <c r="BF67" s="29"/>
      <c r="BG67" s="46"/>
    </row>
    <row r="68" spans="1:79" ht="48.75" customHeight="1">
      <c r="A68" s="67"/>
      <c r="B68" s="68"/>
      <c r="C68" s="68"/>
      <c r="D68" s="69"/>
      <c r="E68" s="53"/>
      <c r="F68" s="54"/>
      <c r="G68" s="54"/>
      <c r="H68" s="54"/>
      <c r="I68" s="54"/>
      <c r="J68" s="54"/>
      <c r="K68" s="54"/>
      <c r="L68" s="54"/>
      <c r="M68" s="54"/>
      <c r="N68" s="54"/>
      <c r="O68" s="54"/>
      <c r="P68" s="54"/>
      <c r="Q68" s="54"/>
      <c r="R68" s="54"/>
      <c r="S68" s="54"/>
      <c r="T68" s="54"/>
      <c r="U68" s="54"/>
      <c r="V68" s="54"/>
      <c r="W68" s="55"/>
      <c r="X68" s="28" t="s">
        <v>7</v>
      </c>
      <c r="Y68" s="29"/>
      <c r="Z68" s="29"/>
      <c r="AA68" s="29"/>
      <c r="AB68" s="46"/>
      <c r="AC68" s="28" t="s">
        <v>6</v>
      </c>
      <c r="AD68" s="29"/>
      <c r="AE68" s="29"/>
      <c r="AF68" s="29"/>
      <c r="AG68" s="46"/>
      <c r="AH68" s="56" t="s">
        <v>155</v>
      </c>
      <c r="AI68" s="57"/>
      <c r="AJ68" s="58"/>
      <c r="AK68" s="28" t="s">
        <v>8</v>
      </c>
      <c r="AL68" s="29"/>
      <c r="AM68" s="29"/>
      <c r="AN68" s="29"/>
      <c r="AO68" s="46"/>
      <c r="AP68" s="28" t="s">
        <v>7</v>
      </c>
      <c r="AQ68" s="29"/>
      <c r="AR68" s="29"/>
      <c r="AS68" s="29"/>
      <c r="AT68" s="46"/>
      <c r="AU68" s="28" t="s">
        <v>6</v>
      </c>
      <c r="AV68" s="29"/>
      <c r="AW68" s="29"/>
      <c r="AX68" s="29"/>
      <c r="AY68" s="46"/>
      <c r="AZ68" s="56" t="s">
        <v>155</v>
      </c>
      <c r="BA68" s="57"/>
      <c r="BB68" s="58"/>
      <c r="BC68" s="28" t="s">
        <v>121</v>
      </c>
      <c r="BD68" s="29"/>
      <c r="BE68" s="29"/>
      <c r="BF68" s="29"/>
      <c r="BG68" s="46"/>
    </row>
    <row r="69" spans="1:79" ht="12.75" customHeight="1">
      <c r="A69" s="28">
        <v>1</v>
      </c>
      <c r="B69" s="29"/>
      <c r="C69" s="29"/>
      <c r="D69" s="46"/>
      <c r="E69" s="28">
        <v>2</v>
      </c>
      <c r="F69" s="29"/>
      <c r="G69" s="29"/>
      <c r="H69" s="29"/>
      <c r="I69" s="29"/>
      <c r="J69" s="29"/>
      <c r="K69" s="29"/>
      <c r="L69" s="29"/>
      <c r="M69" s="29"/>
      <c r="N69" s="29"/>
      <c r="O69" s="29"/>
      <c r="P69" s="29"/>
      <c r="Q69" s="29"/>
      <c r="R69" s="29"/>
      <c r="S69" s="29"/>
      <c r="T69" s="29"/>
      <c r="U69" s="29"/>
      <c r="V69" s="29"/>
      <c r="W69" s="46"/>
      <c r="X69" s="28">
        <v>3</v>
      </c>
      <c r="Y69" s="29"/>
      <c r="Z69" s="29"/>
      <c r="AA69" s="29"/>
      <c r="AB69" s="46"/>
      <c r="AC69" s="28">
        <v>4</v>
      </c>
      <c r="AD69" s="29"/>
      <c r="AE69" s="29"/>
      <c r="AF69" s="29"/>
      <c r="AG69" s="46"/>
      <c r="AH69" s="28">
        <v>5</v>
      </c>
      <c r="AI69" s="29"/>
      <c r="AJ69" s="46"/>
      <c r="AK69" s="28">
        <v>6</v>
      </c>
      <c r="AL69" s="29"/>
      <c r="AM69" s="29"/>
      <c r="AN69" s="29"/>
      <c r="AO69" s="46"/>
      <c r="AP69" s="28">
        <v>7</v>
      </c>
      <c r="AQ69" s="29"/>
      <c r="AR69" s="29"/>
      <c r="AS69" s="29"/>
      <c r="AT69" s="46"/>
      <c r="AU69" s="28">
        <v>8</v>
      </c>
      <c r="AV69" s="29"/>
      <c r="AW69" s="29"/>
      <c r="AX69" s="29"/>
      <c r="AY69" s="46"/>
      <c r="AZ69" s="28">
        <v>9</v>
      </c>
      <c r="BA69" s="29"/>
      <c r="BB69" s="46"/>
      <c r="BC69" s="28">
        <v>10</v>
      </c>
      <c r="BD69" s="29"/>
      <c r="BE69" s="29"/>
      <c r="BF69" s="29"/>
      <c r="BG69" s="46"/>
    </row>
    <row r="70" spans="1:79" s="2" customFormat="1" ht="12.75" hidden="1" customHeight="1">
      <c r="A70" s="24" t="s">
        <v>88</v>
      </c>
      <c r="B70" s="25"/>
      <c r="C70" s="25"/>
      <c r="D70" s="37"/>
      <c r="E70" s="24" t="s">
        <v>81</v>
      </c>
      <c r="F70" s="25"/>
      <c r="G70" s="25"/>
      <c r="H70" s="25"/>
      <c r="I70" s="25"/>
      <c r="J70" s="25"/>
      <c r="K70" s="25"/>
      <c r="L70" s="25"/>
      <c r="M70" s="25"/>
      <c r="N70" s="25"/>
      <c r="O70" s="25"/>
      <c r="P70" s="25"/>
      <c r="Q70" s="25"/>
      <c r="R70" s="25"/>
      <c r="S70" s="25"/>
      <c r="T70" s="25"/>
      <c r="U70" s="25"/>
      <c r="V70" s="25"/>
      <c r="W70" s="37"/>
      <c r="X70" s="24" t="s">
        <v>84</v>
      </c>
      <c r="Y70" s="25"/>
      <c r="Z70" s="25"/>
      <c r="AA70" s="25"/>
      <c r="AB70" s="37"/>
      <c r="AC70" s="24" t="s">
        <v>85</v>
      </c>
      <c r="AD70" s="25"/>
      <c r="AE70" s="25"/>
      <c r="AF70" s="25"/>
      <c r="AG70" s="37"/>
      <c r="AH70" s="24" t="s">
        <v>119</v>
      </c>
      <c r="AI70" s="25"/>
      <c r="AJ70" s="37"/>
      <c r="AK70" s="59" t="s">
        <v>125</v>
      </c>
      <c r="AL70" s="60"/>
      <c r="AM70" s="60"/>
      <c r="AN70" s="60"/>
      <c r="AO70" s="61"/>
      <c r="AP70" s="24" t="s">
        <v>86</v>
      </c>
      <c r="AQ70" s="25"/>
      <c r="AR70" s="25"/>
      <c r="AS70" s="25"/>
      <c r="AT70" s="37"/>
      <c r="AU70" s="24" t="s">
        <v>87</v>
      </c>
      <c r="AV70" s="25"/>
      <c r="AW70" s="25"/>
      <c r="AX70" s="25"/>
      <c r="AY70" s="37"/>
      <c r="AZ70" s="24" t="s">
        <v>120</v>
      </c>
      <c r="BA70" s="25"/>
      <c r="BB70" s="37"/>
      <c r="BC70" s="59" t="s">
        <v>125</v>
      </c>
      <c r="BD70" s="60"/>
      <c r="BE70" s="60"/>
      <c r="BF70" s="60"/>
      <c r="BG70" s="61"/>
      <c r="CA70" t="s">
        <v>39</v>
      </c>
    </row>
    <row r="71" spans="1:79" s="113" customFormat="1" ht="13.2" customHeight="1">
      <c r="A71" s="124">
        <v>2210</v>
      </c>
      <c r="B71" s="125"/>
      <c r="C71" s="125"/>
      <c r="D71" s="126"/>
      <c r="E71" s="109" t="s">
        <v>233</v>
      </c>
      <c r="F71" s="107"/>
      <c r="G71" s="107"/>
      <c r="H71" s="107"/>
      <c r="I71" s="107"/>
      <c r="J71" s="107"/>
      <c r="K71" s="107"/>
      <c r="L71" s="107"/>
      <c r="M71" s="107"/>
      <c r="N71" s="107"/>
      <c r="O71" s="107"/>
      <c r="P71" s="107"/>
      <c r="Q71" s="107"/>
      <c r="R71" s="107"/>
      <c r="S71" s="107"/>
      <c r="T71" s="107"/>
      <c r="U71" s="107"/>
      <c r="V71" s="107"/>
      <c r="W71" s="108"/>
      <c r="X71" s="128">
        <v>53000</v>
      </c>
      <c r="Y71" s="129"/>
      <c r="Z71" s="129"/>
      <c r="AA71" s="129"/>
      <c r="AB71" s="130"/>
      <c r="AC71" s="128">
        <v>0</v>
      </c>
      <c r="AD71" s="129"/>
      <c r="AE71" s="129"/>
      <c r="AF71" s="129"/>
      <c r="AG71" s="130"/>
      <c r="AH71" s="128">
        <v>0</v>
      </c>
      <c r="AI71" s="129"/>
      <c r="AJ71" s="130"/>
      <c r="AK71" s="128">
        <f>IF(ISNUMBER(X71),X71,0)+IF(ISNUMBER(AC71),AC71,0)</f>
        <v>53000</v>
      </c>
      <c r="AL71" s="129"/>
      <c r="AM71" s="129"/>
      <c r="AN71" s="129"/>
      <c r="AO71" s="130"/>
      <c r="AP71" s="128">
        <v>55000</v>
      </c>
      <c r="AQ71" s="129"/>
      <c r="AR71" s="129"/>
      <c r="AS71" s="129"/>
      <c r="AT71" s="130"/>
      <c r="AU71" s="128">
        <v>0</v>
      </c>
      <c r="AV71" s="129"/>
      <c r="AW71" s="129"/>
      <c r="AX71" s="129"/>
      <c r="AY71" s="130"/>
      <c r="AZ71" s="128">
        <v>0</v>
      </c>
      <c r="BA71" s="129"/>
      <c r="BB71" s="130"/>
      <c r="BC71" s="128">
        <f>IF(ISNUMBER(AP71),AP71,0)+IF(ISNUMBER(AU71),AU71,0)</f>
        <v>55000</v>
      </c>
      <c r="BD71" s="129"/>
      <c r="BE71" s="129"/>
      <c r="BF71" s="129"/>
      <c r="BG71" s="130"/>
      <c r="CA71" s="113" t="s">
        <v>40</v>
      </c>
    </row>
    <row r="72" spans="1:79" s="113" customFormat="1" ht="13.2" customHeight="1">
      <c r="A72" s="124">
        <v>2240</v>
      </c>
      <c r="B72" s="125"/>
      <c r="C72" s="125"/>
      <c r="D72" s="126"/>
      <c r="E72" s="109" t="s">
        <v>234</v>
      </c>
      <c r="F72" s="107"/>
      <c r="G72" s="107"/>
      <c r="H72" s="107"/>
      <c r="I72" s="107"/>
      <c r="J72" s="107"/>
      <c r="K72" s="107"/>
      <c r="L72" s="107"/>
      <c r="M72" s="107"/>
      <c r="N72" s="107"/>
      <c r="O72" s="107"/>
      <c r="P72" s="107"/>
      <c r="Q72" s="107"/>
      <c r="R72" s="107"/>
      <c r="S72" s="107"/>
      <c r="T72" s="107"/>
      <c r="U72" s="107"/>
      <c r="V72" s="107"/>
      <c r="W72" s="108"/>
      <c r="X72" s="128">
        <v>95500</v>
      </c>
      <c r="Y72" s="129"/>
      <c r="Z72" s="129"/>
      <c r="AA72" s="129"/>
      <c r="AB72" s="130"/>
      <c r="AC72" s="128">
        <v>0</v>
      </c>
      <c r="AD72" s="129"/>
      <c r="AE72" s="129"/>
      <c r="AF72" s="129"/>
      <c r="AG72" s="130"/>
      <c r="AH72" s="128">
        <v>0</v>
      </c>
      <c r="AI72" s="129"/>
      <c r="AJ72" s="130"/>
      <c r="AK72" s="128">
        <f>IF(ISNUMBER(X72),X72,0)+IF(ISNUMBER(AC72),AC72,0)</f>
        <v>95500</v>
      </c>
      <c r="AL72" s="129"/>
      <c r="AM72" s="129"/>
      <c r="AN72" s="129"/>
      <c r="AO72" s="130"/>
      <c r="AP72" s="128">
        <v>108350</v>
      </c>
      <c r="AQ72" s="129"/>
      <c r="AR72" s="129"/>
      <c r="AS72" s="129"/>
      <c r="AT72" s="130"/>
      <c r="AU72" s="128">
        <v>0</v>
      </c>
      <c r="AV72" s="129"/>
      <c r="AW72" s="129"/>
      <c r="AX72" s="129"/>
      <c r="AY72" s="130"/>
      <c r="AZ72" s="128">
        <v>0</v>
      </c>
      <c r="BA72" s="129"/>
      <c r="BB72" s="130"/>
      <c r="BC72" s="128">
        <f>IF(ISNUMBER(AP72),AP72,0)+IF(ISNUMBER(AU72),AU72,0)</f>
        <v>108350</v>
      </c>
      <c r="BD72" s="129"/>
      <c r="BE72" s="129"/>
      <c r="BF72" s="129"/>
      <c r="BG72" s="130"/>
    </row>
    <row r="73" spans="1:79" s="10" customFormat="1" ht="13.2" customHeight="1">
      <c r="A73" s="103"/>
      <c r="B73" s="104"/>
      <c r="C73" s="104"/>
      <c r="D73" s="105"/>
      <c r="E73" s="117" t="s">
        <v>188</v>
      </c>
      <c r="F73" s="115"/>
      <c r="G73" s="115"/>
      <c r="H73" s="115"/>
      <c r="I73" s="115"/>
      <c r="J73" s="115"/>
      <c r="K73" s="115"/>
      <c r="L73" s="115"/>
      <c r="M73" s="115"/>
      <c r="N73" s="115"/>
      <c r="O73" s="115"/>
      <c r="P73" s="115"/>
      <c r="Q73" s="115"/>
      <c r="R73" s="115"/>
      <c r="S73" s="115"/>
      <c r="T73" s="115"/>
      <c r="U73" s="115"/>
      <c r="V73" s="115"/>
      <c r="W73" s="116"/>
      <c r="X73" s="132">
        <v>148500</v>
      </c>
      <c r="Y73" s="133"/>
      <c r="Z73" s="133"/>
      <c r="AA73" s="133"/>
      <c r="AB73" s="134"/>
      <c r="AC73" s="132">
        <v>0</v>
      </c>
      <c r="AD73" s="133"/>
      <c r="AE73" s="133"/>
      <c r="AF73" s="133"/>
      <c r="AG73" s="134"/>
      <c r="AH73" s="132">
        <v>0</v>
      </c>
      <c r="AI73" s="133"/>
      <c r="AJ73" s="134"/>
      <c r="AK73" s="132">
        <f>IF(ISNUMBER(X73),X73,0)+IF(ISNUMBER(AC73),AC73,0)</f>
        <v>148500</v>
      </c>
      <c r="AL73" s="133"/>
      <c r="AM73" s="133"/>
      <c r="AN73" s="133"/>
      <c r="AO73" s="134"/>
      <c r="AP73" s="132">
        <v>163350</v>
      </c>
      <c r="AQ73" s="133"/>
      <c r="AR73" s="133"/>
      <c r="AS73" s="133"/>
      <c r="AT73" s="134"/>
      <c r="AU73" s="132">
        <v>0</v>
      </c>
      <c r="AV73" s="133"/>
      <c r="AW73" s="133"/>
      <c r="AX73" s="133"/>
      <c r="AY73" s="134"/>
      <c r="AZ73" s="132">
        <v>0</v>
      </c>
      <c r="BA73" s="133"/>
      <c r="BB73" s="134"/>
      <c r="BC73" s="132">
        <f>IF(ISNUMBER(AP73),AP73,0)+IF(ISNUMBER(AU73),AU73,0)</f>
        <v>163350</v>
      </c>
      <c r="BD73" s="133"/>
      <c r="BE73" s="133"/>
      <c r="BF73" s="133"/>
      <c r="BG73" s="134"/>
    </row>
    <row r="75" spans="1:79" ht="14.25" customHeight="1">
      <c r="A75" s="40" t="s">
        <v>309</v>
      </c>
      <c r="B75" s="40"/>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row>
    <row r="76" spans="1:79" ht="15" customHeight="1">
      <c r="A76" s="32" t="s">
        <v>219</v>
      </c>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row>
    <row r="78" spans="1:79" ht="23.1" customHeight="1">
      <c r="A78" s="64" t="s">
        <v>158</v>
      </c>
      <c r="B78" s="65"/>
      <c r="C78" s="65"/>
      <c r="D78" s="65"/>
      <c r="E78" s="66"/>
      <c r="F78" s="50" t="s">
        <v>22</v>
      </c>
      <c r="G78" s="51"/>
      <c r="H78" s="51"/>
      <c r="I78" s="51"/>
      <c r="J78" s="51"/>
      <c r="K78" s="51"/>
      <c r="L78" s="51"/>
      <c r="M78" s="51"/>
      <c r="N78" s="51"/>
      <c r="O78" s="51"/>
      <c r="P78" s="51"/>
      <c r="Q78" s="51"/>
      <c r="R78" s="51"/>
      <c r="S78" s="51"/>
      <c r="T78" s="51"/>
      <c r="U78" s="51"/>
      <c r="V78" s="51"/>
      <c r="W78" s="52"/>
      <c r="X78" s="28" t="s">
        <v>223</v>
      </c>
      <c r="Y78" s="29"/>
      <c r="Z78" s="29"/>
      <c r="AA78" s="29"/>
      <c r="AB78" s="29"/>
      <c r="AC78" s="29"/>
      <c r="AD78" s="29"/>
      <c r="AE78" s="29"/>
      <c r="AF78" s="29"/>
      <c r="AG78" s="29"/>
      <c r="AH78" s="29"/>
      <c r="AI78" s="29"/>
      <c r="AJ78" s="29"/>
      <c r="AK78" s="29"/>
      <c r="AL78" s="29"/>
      <c r="AM78" s="29"/>
      <c r="AN78" s="29"/>
      <c r="AO78" s="46"/>
      <c r="AP78" s="28" t="s">
        <v>225</v>
      </c>
      <c r="AQ78" s="29"/>
      <c r="AR78" s="29"/>
      <c r="AS78" s="29"/>
      <c r="AT78" s="29"/>
      <c r="AU78" s="29"/>
      <c r="AV78" s="29"/>
      <c r="AW78" s="29"/>
      <c r="AX78" s="29"/>
      <c r="AY78" s="29"/>
      <c r="AZ78" s="29"/>
      <c r="BA78" s="29"/>
      <c r="BB78" s="29"/>
      <c r="BC78" s="29"/>
      <c r="BD78" s="29"/>
      <c r="BE78" s="29"/>
      <c r="BF78" s="29"/>
      <c r="BG78" s="46"/>
    </row>
    <row r="79" spans="1:79" ht="53.25" customHeight="1">
      <c r="A79" s="67"/>
      <c r="B79" s="68"/>
      <c r="C79" s="68"/>
      <c r="D79" s="68"/>
      <c r="E79" s="69"/>
      <c r="F79" s="53"/>
      <c r="G79" s="54"/>
      <c r="H79" s="54"/>
      <c r="I79" s="54"/>
      <c r="J79" s="54"/>
      <c r="K79" s="54"/>
      <c r="L79" s="54"/>
      <c r="M79" s="54"/>
      <c r="N79" s="54"/>
      <c r="O79" s="54"/>
      <c r="P79" s="54"/>
      <c r="Q79" s="54"/>
      <c r="R79" s="54"/>
      <c r="S79" s="54"/>
      <c r="T79" s="54"/>
      <c r="U79" s="54"/>
      <c r="V79" s="54"/>
      <c r="W79" s="55"/>
      <c r="X79" s="28" t="s">
        <v>7</v>
      </c>
      <c r="Y79" s="29"/>
      <c r="Z79" s="29"/>
      <c r="AA79" s="29"/>
      <c r="AB79" s="46"/>
      <c r="AC79" s="28" t="s">
        <v>6</v>
      </c>
      <c r="AD79" s="29"/>
      <c r="AE79" s="29"/>
      <c r="AF79" s="29"/>
      <c r="AG79" s="46"/>
      <c r="AH79" s="56" t="s">
        <v>155</v>
      </c>
      <c r="AI79" s="57"/>
      <c r="AJ79" s="58"/>
      <c r="AK79" s="28" t="s">
        <v>8</v>
      </c>
      <c r="AL79" s="29"/>
      <c r="AM79" s="29"/>
      <c r="AN79" s="29"/>
      <c r="AO79" s="46"/>
      <c r="AP79" s="28" t="s">
        <v>7</v>
      </c>
      <c r="AQ79" s="29"/>
      <c r="AR79" s="29"/>
      <c r="AS79" s="29"/>
      <c r="AT79" s="46"/>
      <c r="AU79" s="28" t="s">
        <v>6</v>
      </c>
      <c r="AV79" s="29"/>
      <c r="AW79" s="29"/>
      <c r="AX79" s="29"/>
      <c r="AY79" s="46"/>
      <c r="AZ79" s="56" t="s">
        <v>155</v>
      </c>
      <c r="BA79" s="57"/>
      <c r="BB79" s="58"/>
      <c r="BC79" s="28" t="s">
        <v>121</v>
      </c>
      <c r="BD79" s="29"/>
      <c r="BE79" s="29"/>
      <c r="BF79" s="29"/>
      <c r="BG79" s="46"/>
    </row>
    <row r="80" spans="1:79" ht="15" customHeight="1">
      <c r="A80" s="28">
        <v>1</v>
      </c>
      <c r="B80" s="29"/>
      <c r="C80" s="29"/>
      <c r="D80" s="29"/>
      <c r="E80" s="46"/>
      <c r="F80" s="28">
        <v>2</v>
      </c>
      <c r="G80" s="29"/>
      <c r="H80" s="29"/>
      <c r="I80" s="29"/>
      <c r="J80" s="29"/>
      <c r="K80" s="29"/>
      <c r="L80" s="29"/>
      <c r="M80" s="29"/>
      <c r="N80" s="29"/>
      <c r="O80" s="29"/>
      <c r="P80" s="29"/>
      <c r="Q80" s="29"/>
      <c r="R80" s="29"/>
      <c r="S80" s="29"/>
      <c r="T80" s="29"/>
      <c r="U80" s="29"/>
      <c r="V80" s="29"/>
      <c r="W80" s="46"/>
      <c r="X80" s="28">
        <v>3</v>
      </c>
      <c r="Y80" s="29"/>
      <c r="Z80" s="29"/>
      <c r="AA80" s="29"/>
      <c r="AB80" s="46"/>
      <c r="AC80" s="28">
        <v>4</v>
      </c>
      <c r="AD80" s="29"/>
      <c r="AE80" s="29"/>
      <c r="AF80" s="29"/>
      <c r="AG80" s="46"/>
      <c r="AH80" s="28">
        <v>5</v>
      </c>
      <c r="AI80" s="29"/>
      <c r="AJ80" s="46"/>
      <c r="AK80" s="28">
        <v>6</v>
      </c>
      <c r="AL80" s="29"/>
      <c r="AM80" s="29"/>
      <c r="AN80" s="29"/>
      <c r="AO80" s="46"/>
      <c r="AP80" s="28">
        <v>7</v>
      </c>
      <c r="AQ80" s="29"/>
      <c r="AR80" s="29"/>
      <c r="AS80" s="29"/>
      <c r="AT80" s="46"/>
      <c r="AU80" s="28">
        <v>8</v>
      </c>
      <c r="AV80" s="29"/>
      <c r="AW80" s="29"/>
      <c r="AX80" s="29"/>
      <c r="AY80" s="46"/>
      <c r="AZ80" s="28">
        <v>9</v>
      </c>
      <c r="BA80" s="29"/>
      <c r="BB80" s="46"/>
      <c r="BC80" s="28">
        <v>10</v>
      </c>
      <c r="BD80" s="29"/>
      <c r="BE80" s="29"/>
      <c r="BF80" s="29"/>
      <c r="BG80" s="46"/>
    </row>
    <row r="81" spans="1:79" s="2" customFormat="1" ht="15" hidden="1" customHeight="1">
      <c r="A81" s="24" t="s">
        <v>88</v>
      </c>
      <c r="B81" s="25"/>
      <c r="C81" s="25"/>
      <c r="D81" s="25"/>
      <c r="E81" s="37"/>
      <c r="F81" s="24" t="s">
        <v>81</v>
      </c>
      <c r="G81" s="25"/>
      <c r="H81" s="25"/>
      <c r="I81" s="25"/>
      <c r="J81" s="25"/>
      <c r="K81" s="25"/>
      <c r="L81" s="25"/>
      <c r="M81" s="25"/>
      <c r="N81" s="25"/>
      <c r="O81" s="25"/>
      <c r="P81" s="25"/>
      <c r="Q81" s="25"/>
      <c r="R81" s="25"/>
      <c r="S81" s="25"/>
      <c r="T81" s="25"/>
      <c r="U81" s="25"/>
      <c r="V81" s="25"/>
      <c r="W81" s="37"/>
      <c r="X81" s="24" t="s">
        <v>84</v>
      </c>
      <c r="Y81" s="25"/>
      <c r="Z81" s="25"/>
      <c r="AA81" s="25"/>
      <c r="AB81" s="37"/>
      <c r="AC81" s="24" t="s">
        <v>85</v>
      </c>
      <c r="AD81" s="25"/>
      <c r="AE81" s="25"/>
      <c r="AF81" s="25"/>
      <c r="AG81" s="37"/>
      <c r="AH81" s="24" t="s">
        <v>119</v>
      </c>
      <c r="AI81" s="25"/>
      <c r="AJ81" s="37"/>
      <c r="AK81" s="59" t="s">
        <v>125</v>
      </c>
      <c r="AL81" s="60"/>
      <c r="AM81" s="60"/>
      <c r="AN81" s="60"/>
      <c r="AO81" s="61"/>
      <c r="AP81" s="24" t="s">
        <v>86</v>
      </c>
      <c r="AQ81" s="25"/>
      <c r="AR81" s="25"/>
      <c r="AS81" s="25"/>
      <c r="AT81" s="37"/>
      <c r="AU81" s="24" t="s">
        <v>87</v>
      </c>
      <c r="AV81" s="25"/>
      <c r="AW81" s="25"/>
      <c r="AX81" s="25"/>
      <c r="AY81" s="37"/>
      <c r="AZ81" s="24" t="s">
        <v>120</v>
      </c>
      <c r="BA81" s="25"/>
      <c r="BB81" s="37"/>
      <c r="BC81" s="59" t="s">
        <v>125</v>
      </c>
      <c r="BD81" s="60"/>
      <c r="BE81" s="60"/>
      <c r="BF81" s="60"/>
      <c r="BG81" s="61"/>
      <c r="CA81" t="s">
        <v>41</v>
      </c>
    </row>
    <row r="82" spans="1:79" s="10" customFormat="1" ht="13.2" customHeight="1">
      <c r="A82" s="103"/>
      <c r="B82" s="104"/>
      <c r="C82" s="104"/>
      <c r="D82" s="104"/>
      <c r="E82" s="105"/>
      <c r="F82" s="117" t="s">
        <v>188</v>
      </c>
      <c r="G82" s="115"/>
      <c r="H82" s="115"/>
      <c r="I82" s="115"/>
      <c r="J82" s="115"/>
      <c r="K82" s="115"/>
      <c r="L82" s="115"/>
      <c r="M82" s="115"/>
      <c r="N82" s="115"/>
      <c r="O82" s="115"/>
      <c r="P82" s="115"/>
      <c r="Q82" s="115"/>
      <c r="R82" s="115"/>
      <c r="S82" s="115"/>
      <c r="T82" s="115"/>
      <c r="U82" s="115"/>
      <c r="V82" s="115"/>
      <c r="W82" s="116"/>
      <c r="X82" s="132"/>
      <c r="Y82" s="133"/>
      <c r="Z82" s="133"/>
      <c r="AA82" s="133"/>
      <c r="AB82" s="134"/>
      <c r="AC82" s="132"/>
      <c r="AD82" s="133"/>
      <c r="AE82" s="133"/>
      <c r="AF82" s="133"/>
      <c r="AG82" s="134"/>
      <c r="AH82" s="132"/>
      <c r="AI82" s="133"/>
      <c r="AJ82" s="134"/>
      <c r="AK82" s="132">
        <f>IF(ISNUMBER(X82),X82,0)+IF(ISNUMBER(AC82),AC82,0)</f>
        <v>0</v>
      </c>
      <c r="AL82" s="133"/>
      <c r="AM82" s="133"/>
      <c r="AN82" s="133"/>
      <c r="AO82" s="134"/>
      <c r="AP82" s="132"/>
      <c r="AQ82" s="133"/>
      <c r="AR82" s="133"/>
      <c r="AS82" s="133"/>
      <c r="AT82" s="134"/>
      <c r="AU82" s="132"/>
      <c r="AV82" s="133"/>
      <c r="AW82" s="133"/>
      <c r="AX82" s="133"/>
      <c r="AY82" s="134"/>
      <c r="AZ82" s="132"/>
      <c r="BA82" s="133"/>
      <c r="BB82" s="134"/>
      <c r="BC82" s="132">
        <f>IF(ISNUMBER(AP82),AP82,0)+IF(ISNUMBER(AU82),AU82,0)</f>
        <v>0</v>
      </c>
      <c r="BD82" s="133"/>
      <c r="BE82" s="133"/>
      <c r="BF82" s="133"/>
      <c r="BG82" s="134"/>
      <c r="CA82" s="10" t="s">
        <v>42</v>
      </c>
    </row>
    <row r="85" spans="1:79" ht="14.25" customHeight="1">
      <c r="A85" s="40" t="s">
        <v>159</v>
      </c>
      <c r="B85" s="40"/>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row>
    <row r="87" spans="1:79" ht="14.25" customHeight="1">
      <c r="A87" s="40" t="s">
        <v>297</v>
      </c>
      <c r="B87" s="40"/>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row>
    <row r="88" spans="1:79" ht="15" customHeight="1">
      <c r="A88" s="32" t="s">
        <v>219</v>
      </c>
      <c r="B88" s="32"/>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c r="BI88" s="32"/>
      <c r="BJ88" s="32"/>
      <c r="BK88" s="32"/>
      <c r="BL88" s="32"/>
    </row>
    <row r="90" spans="1:79" ht="23.1" customHeight="1">
      <c r="A90" s="50" t="s">
        <v>9</v>
      </c>
      <c r="B90" s="51"/>
      <c r="C90" s="51"/>
      <c r="D90" s="50" t="s">
        <v>160</v>
      </c>
      <c r="E90" s="51"/>
      <c r="F90" s="51"/>
      <c r="G90" s="51"/>
      <c r="H90" s="51"/>
      <c r="I90" s="51"/>
      <c r="J90" s="51"/>
      <c r="K90" s="51"/>
      <c r="L90" s="51"/>
      <c r="M90" s="51"/>
      <c r="N90" s="51"/>
      <c r="O90" s="51"/>
      <c r="P90" s="51"/>
      <c r="Q90" s="51"/>
      <c r="R90" s="51"/>
      <c r="S90" s="52"/>
      <c r="T90" s="45" t="s">
        <v>220</v>
      </c>
      <c r="U90" s="45"/>
      <c r="V90" s="45"/>
      <c r="W90" s="45"/>
      <c r="X90" s="45"/>
      <c r="Y90" s="45"/>
      <c r="Z90" s="45"/>
      <c r="AA90" s="45"/>
      <c r="AB90" s="45"/>
      <c r="AC90" s="45"/>
      <c r="AD90" s="45"/>
      <c r="AE90" s="45"/>
      <c r="AF90" s="45"/>
      <c r="AG90" s="45"/>
      <c r="AH90" s="45"/>
      <c r="AI90" s="45"/>
      <c r="AJ90" s="45"/>
      <c r="AK90" s="45"/>
      <c r="AL90" s="45" t="s">
        <v>221</v>
      </c>
      <c r="AM90" s="45"/>
      <c r="AN90" s="45"/>
      <c r="AO90" s="45"/>
      <c r="AP90" s="45"/>
      <c r="AQ90" s="45"/>
      <c r="AR90" s="45"/>
      <c r="AS90" s="45"/>
      <c r="AT90" s="45"/>
      <c r="AU90" s="45"/>
      <c r="AV90" s="45"/>
      <c r="AW90" s="45"/>
      <c r="AX90" s="45"/>
      <c r="AY90" s="45"/>
      <c r="AZ90" s="45"/>
      <c r="BA90" s="45"/>
      <c r="BB90" s="45"/>
      <c r="BC90" s="45"/>
      <c r="BD90" s="45" t="s">
        <v>222</v>
      </c>
      <c r="BE90" s="45"/>
      <c r="BF90" s="45"/>
      <c r="BG90" s="45"/>
      <c r="BH90" s="45"/>
      <c r="BI90" s="45"/>
      <c r="BJ90" s="45"/>
      <c r="BK90" s="45"/>
      <c r="BL90" s="45"/>
      <c r="BM90" s="45"/>
      <c r="BN90" s="45"/>
      <c r="BO90" s="45"/>
      <c r="BP90" s="45"/>
      <c r="BQ90" s="45"/>
      <c r="BR90" s="45"/>
      <c r="BS90" s="45"/>
      <c r="BT90" s="45"/>
      <c r="BU90" s="45"/>
    </row>
    <row r="91" spans="1:79" ht="52.5" customHeight="1">
      <c r="A91" s="53"/>
      <c r="B91" s="54"/>
      <c r="C91" s="54"/>
      <c r="D91" s="53"/>
      <c r="E91" s="54"/>
      <c r="F91" s="54"/>
      <c r="G91" s="54"/>
      <c r="H91" s="54"/>
      <c r="I91" s="54"/>
      <c r="J91" s="54"/>
      <c r="K91" s="54"/>
      <c r="L91" s="54"/>
      <c r="M91" s="54"/>
      <c r="N91" s="54"/>
      <c r="O91" s="54"/>
      <c r="P91" s="54"/>
      <c r="Q91" s="54"/>
      <c r="R91" s="54"/>
      <c r="S91" s="55"/>
      <c r="T91" s="45" t="s">
        <v>7</v>
      </c>
      <c r="U91" s="45"/>
      <c r="V91" s="45"/>
      <c r="W91" s="45"/>
      <c r="X91" s="45"/>
      <c r="Y91" s="45" t="s">
        <v>6</v>
      </c>
      <c r="Z91" s="45"/>
      <c r="AA91" s="45"/>
      <c r="AB91" s="45"/>
      <c r="AC91" s="45"/>
      <c r="AD91" s="56" t="s">
        <v>155</v>
      </c>
      <c r="AE91" s="57"/>
      <c r="AF91" s="58"/>
      <c r="AG91" s="45" t="s">
        <v>8</v>
      </c>
      <c r="AH91" s="45"/>
      <c r="AI91" s="45"/>
      <c r="AJ91" s="45"/>
      <c r="AK91" s="45"/>
      <c r="AL91" s="45" t="s">
        <v>7</v>
      </c>
      <c r="AM91" s="45"/>
      <c r="AN91" s="45"/>
      <c r="AO91" s="45"/>
      <c r="AP91" s="45"/>
      <c r="AQ91" s="45" t="s">
        <v>6</v>
      </c>
      <c r="AR91" s="45"/>
      <c r="AS91" s="45"/>
      <c r="AT91" s="45"/>
      <c r="AU91" s="45"/>
      <c r="AV91" s="56" t="s">
        <v>155</v>
      </c>
      <c r="AW91" s="57"/>
      <c r="AX91" s="58"/>
      <c r="AY91" s="45" t="s">
        <v>121</v>
      </c>
      <c r="AZ91" s="45"/>
      <c r="BA91" s="45"/>
      <c r="BB91" s="45"/>
      <c r="BC91" s="45"/>
      <c r="BD91" s="45" t="s">
        <v>7</v>
      </c>
      <c r="BE91" s="45"/>
      <c r="BF91" s="45"/>
      <c r="BG91" s="45"/>
      <c r="BH91" s="45"/>
      <c r="BI91" s="45" t="s">
        <v>6</v>
      </c>
      <c r="BJ91" s="45"/>
      <c r="BK91" s="45"/>
      <c r="BL91" s="45"/>
      <c r="BM91" s="45"/>
      <c r="BN91" s="56" t="s">
        <v>155</v>
      </c>
      <c r="BO91" s="57"/>
      <c r="BP91" s="58"/>
      <c r="BQ91" s="45" t="s">
        <v>122</v>
      </c>
      <c r="BR91" s="45"/>
      <c r="BS91" s="45"/>
      <c r="BT91" s="45"/>
      <c r="BU91" s="45"/>
    </row>
    <row r="92" spans="1:79" ht="15" customHeight="1">
      <c r="A92" s="28">
        <v>1</v>
      </c>
      <c r="B92" s="29"/>
      <c r="C92" s="29"/>
      <c r="D92" s="28">
        <v>2</v>
      </c>
      <c r="E92" s="29"/>
      <c r="F92" s="29"/>
      <c r="G92" s="29"/>
      <c r="H92" s="29"/>
      <c r="I92" s="29"/>
      <c r="J92" s="29"/>
      <c r="K92" s="29"/>
      <c r="L92" s="29"/>
      <c r="M92" s="29"/>
      <c r="N92" s="29"/>
      <c r="O92" s="29"/>
      <c r="P92" s="29"/>
      <c r="Q92" s="29"/>
      <c r="R92" s="29"/>
      <c r="S92" s="46"/>
      <c r="T92" s="45">
        <v>3</v>
      </c>
      <c r="U92" s="45"/>
      <c r="V92" s="45"/>
      <c r="W92" s="45"/>
      <c r="X92" s="45"/>
      <c r="Y92" s="45">
        <v>4</v>
      </c>
      <c r="Z92" s="45"/>
      <c r="AA92" s="45"/>
      <c r="AB92" s="45"/>
      <c r="AC92" s="45"/>
      <c r="AD92" s="28">
        <v>5</v>
      </c>
      <c r="AE92" s="29"/>
      <c r="AF92" s="46"/>
      <c r="AG92" s="45">
        <v>6</v>
      </c>
      <c r="AH92" s="45"/>
      <c r="AI92" s="45"/>
      <c r="AJ92" s="45"/>
      <c r="AK92" s="45"/>
      <c r="AL92" s="45">
        <v>7</v>
      </c>
      <c r="AM92" s="45"/>
      <c r="AN92" s="45"/>
      <c r="AO92" s="45"/>
      <c r="AP92" s="45"/>
      <c r="AQ92" s="45">
        <v>8</v>
      </c>
      <c r="AR92" s="45"/>
      <c r="AS92" s="45"/>
      <c r="AT92" s="45"/>
      <c r="AU92" s="45"/>
      <c r="AV92" s="28">
        <v>9</v>
      </c>
      <c r="AW92" s="29"/>
      <c r="AX92" s="46"/>
      <c r="AY92" s="45">
        <v>10</v>
      </c>
      <c r="AZ92" s="45"/>
      <c r="BA92" s="45"/>
      <c r="BB92" s="45"/>
      <c r="BC92" s="45"/>
      <c r="BD92" s="45">
        <v>11</v>
      </c>
      <c r="BE92" s="45"/>
      <c r="BF92" s="45"/>
      <c r="BG92" s="45"/>
      <c r="BH92" s="45"/>
      <c r="BI92" s="45">
        <v>12</v>
      </c>
      <c r="BJ92" s="45"/>
      <c r="BK92" s="45"/>
      <c r="BL92" s="45"/>
      <c r="BM92" s="45"/>
      <c r="BN92" s="28">
        <v>13</v>
      </c>
      <c r="BO92" s="29"/>
      <c r="BP92" s="46"/>
      <c r="BQ92" s="45">
        <v>14</v>
      </c>
      <c r="BR92" s="45"/>
      <c r="BS92" s="45"/>
      <c r="BT92" s="45"/>
      <c r="BU92" s="45"/>
    </row>
    <row r="93" spans="1:79" s="2" customFormat="1" ht="14.25" hidden="1" customHeight="1">
      <c r="A93" s="24" t="s">
        <v>93</v>
      </c>
      <c r="B93" s="25"/>
      <c r="C93" s="25"/>
      <c r="D93" s="24" t="s">
        <v>81</v>
      </c>
      <c r="E93" s="25"/>
      <c r="F93" s="25"/>
      <c r="G93" s="25"/>
      <c r="H93" s="25"/>
      <c r="I93" s="25"/>
      <c r="J93" s="25"/>
      <c r="K93" s="25"/>
      <c r="L93" s="25"/>
      <c r="M93" s="25"/>
      <c r="N93" s="25"/>
      <c r="O93" s="25"/>
      <c r="P93" s="25"/>
      <c r="Q93" s="25"/>
      <c r="R93" s="25"/>
      <c r="S93" s="37"/>
      <c r="T93" s="39" t="s">
        <v>89</v>
      </c>
      <c r="U93" s="39"/>
      <c r="V93" s="39"/>
      <c r="W93" s="39"/>
      <c r="X93" s="39"/>
      <c r="Y93" s="39" t="s">
        <v>90</v>
      </c>
      <c r="Z93" s="39"/>
      <c r="AA93" s="39"/>
      <c r="AB93" s="39"/>
      <c r="AC93" s="39"/>
      <c r="AD93" s="24" t="s">
        <v>116</v>
      </c>
      <c r="AE93" s="25"/>
      <c r="AF93" s="37"/>
      <c r="AG93" s="62" t="s">
        <v>125</v>
      </c>
      <c r="AH93" s="62"/>
      <c r="AI93" s="62"/>
      <c r="AJ93" s="62"/>
      <c r="AK93" s="62"/>
      <c r="AL93" s="39" t="s">
        <v>91</v>
      </c>
      <c r="AM93" s="39"/>
      <c r="AN93" s="39"/>
      <c r="AO93" s="39"/>
      <c r="AP93" s="39"/>
      <c r="AQ93" s="39" t="s">
        <v>92</v>
      </c>
      <c r="AR93" s="39"/>
      <c r="AS93" s="39"/>
      <c r="AT93" s="39"/>
      <c r="AU93" s="39"/>
      <c r="AV93" s="24" t="s">
        <v>117</v>
      </c>
      <c r="AW93" s="25"/>
      <c r="AX93" s="37"/>
      <c r="AY93" s="62" t="s">
        <v>125</v>
      </c>
      <c r="AZ93" s="62"/>
      <c r="BA93" s="62"/>
      <c r="BB93" s="62"/>
      <c r="BC93" s="62"/>
      <c r="BD93" s="39" t="s">
        <v>82</v>
      </c>
      <c r="BE93" s="39"/>
      <c r="BF93" s="39"/>
      <c r="BG93" s="39"/>
      <c r="BH93" s="39"/>
      <c r="BI93" s="39" t="s">
        <v>83</v>
      </c>
      <c r="BJ93" s="39"/>
      <c r="BK93" s="39"/>
      <c r="BL93" s="39"/>
      <c r="BM93" s="39"/>
      <c r="BN93" s="24" t="s">
        <v>118</v>
      </c>
      <c r="BO93" s="25"/>
      <c r="BP93" s="37"/>
      <c r="BQ93" s="62" t="s">
        <v>125</v>
      </c>
      <c r="BR93" s="62"/>
      <c r="BS93" s="62"/>
      <c r="BT93" s="62"/>
      <c r="BU93" s="62"/>
      <c r="CA93" t="s">
        <v>43</v>
      </c>
    </row>
    <row r="94" spans="1:79" s="113" customFormat="1" ht="26.4" customHeight="1">
      <c r="A94" s="124">
        <v>1</v>
      </c>
      <c r="B94" s="125"/>
      <c r="C94" s="125"/>
      <c r="D94" s="109" t="s">
        <v>391</v>
      </c>
      <c r="E94" s="107"/>
      <c r="F94" s="107"/>
      <c r="G94" s="107"/>
      <c r="H94" s="107"/>
      <c r="I94" s="107"/>
      <c r="J94" s="107"/>
      <c r="K94" s="107"/>
      <c r="L94" s="107"/>
      <c r="M94" s="107"/>
      <c r="N94" s="107"/>
      <c r="O94" s="107"/>
      <c r="P94" s="107"/>
      <c r="Q94" s="107"/>
      <c r="R94" s="107"/>
      <c r="S94" s="108"/>
      <c r="T94" s="127">
        <v>42093</v>
      </c>
      <c r="U94" s="127"/>
      <c r="V94" s="127"/>
      <c r="W94" s="127"/>
      <c r="X94" s="127"/>
      <c r="Y94" s="127">
        <v>0</v>
      </c>
      <c r="Z94" s="127"/>
      <c r="AA94" s="127"/>
      <c r="AB94" s="127"/>
      <c r="AC94" s="127"/>
      <c r="AD94" s="128">
        <v>0</v>
      </c>
      <c r="AE94" s="129"/>
      <c r="AF94" s="130"/>
      <c r="AG94" s="127">
        <f>IF(ISNUMBER(T94),T94,0)+IF(ISNUMBER(Y94),Y94,0)</f>
        <v>42093</v>
      </c>
      <c r="AH94" s="127"/>
      <c r="AI94" s="127"/>
      <c r="AJ94" s="127"/>
      <c r="AK94" s="127"/>
      <c r="AL94" s="127">
        <v>48000</v>
      </c>
      <c r="AM94" s="127"/>
      <c r="AN94" s="127"/>
      <c r="AO94" s="127"/>
      <c r="AP94" s="127"/>
      <c r="AQ94" s="127">
        <v>0</v>
      </c>
      <c r="AR94" s="127"/>
      <c r="AS94" s="127"/>
      <c r="AT94" s="127"/>
      <c r="AU94" s="127"/>
      <c r="AV94" s="128">
        <v>0</v>
      </c>
      <c r="AW94" s="129"/>
      <c r="AX94" s="130"/>
      <c r="AY94" s="127">
        <f>IF(ISNUMBER(AL94),AL94,0)+IF(ISNUMBER(AQ94),AQ94,0)</f>
        <v>48000</v>
      </c>
      <c r="AZ94" s="127"/>
      <c r="BA94" s="127"/>
      <c r="BB94" s="127"/>
      <c r="BC94" s="127"/>
      <c r="BD94" s="127">
        <v>27500</v>
      </c>
      <c r="BE94" s="127"/>
      <c r="BF94" s="127"/>
      <c r="BG94" s="127"/>
      <c r="BH94" s="127"/>
      <c r="BI94" s="127">
        <v>0</v>
      </c>
      <c r="BJ94" s="127"/>
      <c r="BK94" s="127"/>
      <c r="BL94" s="127"/>
      <c r="BM94" s="127"/>
      <c r="BN94" s="128">
        <v>0</v>
      </c>
      <c r="BO94" s="129"/>
      <c r="BP94" s="130"/>
      <c r="BQ94" s="127">
        <f>IF(ISNUMBER(BD94),BD94,0)+IF(ISNUMBER(BI94),BI94,0)</f>
        <v>27500</v>
      </c>
      <c r="BR94" s="127"/>
      <c r="BS94" s="127"/>
      <c r="BT94" s="127"/>
      <c r="BU94" s="127"/>
      <c r="CA94" s="113" t="s">
        <v>44</v>
      </c>
    </row>
    <row r="95" spans="1:79" s="113" customFormat="1" ht="26.4" customHeight="1">
      <c r="A95" s="124">
        <v>2</v>
      </c>
      <c r="B95" s="125"/>
      <c r="C95" s="125"/>
      <c r="D95" s="109" t="s">
        <v>241</v>
      </c>
      <c r="E95" s="107"/>
      <c r="F95" s="107"/>
      <c r="G95" s="107"/>
      <c r="H95" s="107"/>
      <c r="I95" s="107"/>
      <c r="J95" s="107"/>
      <c r="K95" s="107"/>
      <c r="L95" s="107"/>
      <c r="M95" s="107"/>
      <c r="N95" s="107"/>
      <c r="O95" s="107"/>
      <c r="P95" s="107"/>
      <c r="Q95" s="107"/>
      <c r="R95" s="107"/>
      <c r="S95" s="108"/>
      <c r="T95" s="127">
        <v>0</v>
      </c>
      <c r="U95" s="127"/>
      <c r="V95" s="127"/>
      <c r="W95" s="127"/>
      <c r="X95" s="127"/>
      <c r="Y95" s="127">
        <v>0</v>
      </c>
      <c r="Z95" s="127"/>
      <c r="AA95" s="127"/>
      <c r="AB95" s="127"/>
      <c r="AC95" s="127"/>
      <c r="AD95" s="128">
        <v>0</v>
      </c>
      <c r="AE95" s="129"/>
      <c r="AF95" s="130"/>
      <c r="AG95" s="127">
        <f>IF(ISNUMBER(T95),T95,0)+IF(ISNUMBER(Y95),Y95,0)</f>
        <v>0</v>
      </c>
      <c r="AH95" s="127"/>
      <c r="AI95" s="127"/>
      <c r="AJ95" s="127"/>
      <c r="AK95" s="127"/>
      <c r="AL95" s="127">
        <v>0</v>
      </c>
      <c r="AM95" s="127"/>
      <c r="AN95" s="127"/>
      <c r="AO95" s="127"/>
      <c r="AP95" s="127"/>
      <c r="AQ95" s="127">
        <v>0</v>
      </c>
      <c r="AR95" s="127"/>
      <c r="AS95" s="127"/>
      <c r="AT95" s="127"/>
      <c r="AU95" s="127"/>
      <c r="AV95" s="128">
        <v>0</v>
      </c>
      <c r="AW95" s="129"/>
      <c r="AX95" s="130"/>
      <c r="AY95" s="127">
        <f>IF(ISNUMBER(AL95),AL95,0)+IF(ISNUMBER(AQ95),AQ95,0)</f>
        <v>0</v>
      </c>
      <c r="AZ95" s="127"/>
      <c r="BA95" s="127"/>
      <c r="BB95" s="127"/>
      <c r="BC95" s="127"/>
      <c r="BD95" s="127">
        <v>1528</v>
      </c>
      <c r="BE95" s="127"/>
      <c r="BF95" s="127"/>
      <c r="BG95" s="127"/>
      <c r="BH95" s="127"/>
      <c r="BI95" s="127">
        <v>0</v>
      </c>
      <c r="BJ95" s="127"/>
      <c r="BK95" s="127"/>
      <c r="BL95" s="127"/>
      <c r="BM95" s="127"/>
      <c r="BN95" s="128">
        <v>0</v>
      </c>
      <c r="BO95" s="129"/>
      <c r="BP95" s="130"/>
      <c r="BQ95" s="127">
        <f>IF(ISNUMBER(BD95),BD95,0)+IF(ISNUMBER(BI95),BI95,0)</f>
        <v>1528</v>
      </c>
      <c r="BR95" s="127"/>
      <c r="BS95" s="127"/>
      <c r="BT95" s="127"/>
      <c r="BU95" s="127"/>
    </row>
    <row r="96" spans="1:79" s="113" customFormat="1" ht="39.6" customHeight="1">
      <c r="A96" s="124">
        <v>3</v>
      </c>
      <c r="B96" s="125"/>
      <c r="C96" s="125"/>
      <c r="D96" s="109" t="s">
        <v>392</v>
      </c>
      <c r="E96" s="107"/>
      <c r="F96" s="107"/>
      <c r="G96" s="107"/>
      <c r="H96" s="107"/>
      <c r="I96" s="107"/>
      <c r="J96" s="107"/>
      <c r="K96" s="107"/>
      <c r="L96" s="107"/>
      <c r="M96" s="107"/>
      <c r="N96" s="107"/>
      <c r="O96" s="107"/>
      <c r="P96" s="107"/>
      <c r="Q96" s="107"/>
      <c r="R96" s="107"/>
      <c r="S96" s="108"/>
      <c r="T96" s="127">
        <v>5750</v>
      </c>
      <c r="U96" s="127"/>
      <c r="V96" s="127"/>
      <c r="W96" s="127"/>
      <c r="X96" s="127"/>
      <c r="Y96" s="127">
        <v>0</v>
      </c>
      <c r="Z96" s="127"/>
      <c r="AA96" s="127"/>
      <c r="AB96" s="127"/>
      <c r="AC96" s="127"/>
      <c r="AD96" s="128">
        <v>0</v>
      </c>
      <c r="AE96" s="129"/>
      <c r="AF96" s="130"/>
      <c r="AG96" s="127">
        <f>IF(ISNUMBER(T96),T96,0)+IF(ISNUMBER(Y96),Y96,0)</f>
        <v>5750</v>
      </c>
      <c r="AH96" s="127"/>
      <c r="AI96" s="127"/>
      <c r="AJ96" s="127"/>
      <c r="AK96" s="127"/>
      <c r="AL96" s="127">
        <v>3000</v>
      </c>
      <c r="AM96" s="127"/>
      <c r="AN96" s="127"/>
      <c r="AO96" s="127"/>
      <c r="AP96" s="127"/>
      <c r="AQ96" s="127">
        <v>0</v>
      </c>
      <c r="AR96" s="127"/>
      <c r="AS96" s="127"/>
      <c r="AT96" s="127"/>
      <c r="AU96" s="127"/>
      <c r="AV96" s="128">
        <v>0</v>
      </c>
      <c r="AW96" s="129"/>
      <c r="AX96" s="130"/>
      <c r="AY96" s="127">
        <f>IF(ISNUMBER(AL96),AL96,0)+IF(ISNUMBER(AQ96),AQ96,0)</f>
        <v>3000</v>
      </c>
      <c r="AZ96" s="127"/>
      <c r="BA96" s="127"/>
      <c r="BB96" s="127"/>
      <c r="BC96" s="127"/>
      <c r="BD96" s="127">
        <v>12700</v>
      </c>
      <c r="BE96" s="127"/>
      <c r="BF96" s="127"/>
      <c r="BG96" s="127"/>
      <c r="BH96" s="127"/>
      <c r="BI96" s="127">
        <v>0</v>
      </c>
      <c r="BJ96" s="127"/>
      <c r="BK96" s="127"/>
      <c r="BL96" s="127"/>
      <c r="BM96" s="127"/>
      <c r="BN96" s="128">
        <v>0</v>
      </c>
      <c r="BO96" s="129"/>
      <c r="BP96" s="130"/>
      <c r="BQ96" s="127">
        <f>IF(ISNUMBER(BD96),BD96,0)+IF(ISNUMBER(BI96),BI96,0)</f>
        <v>12700</v>
      </c>
      <c r="BR96" s="127"/>
      <c r="BS96" s="127"/>
      <c r="BT96" s="127"/>
      <c r="BU96" s="127"/>
    </row>
    <row r="97" spans="1:79" s="113" customFormat="1" ht="39.6" customHeight="1">
      <c r="A97" s="124">
        <v>4</v>
      </c>
      <c r="B97" s="125"/>
      <c r="C97" s="125"/>
      <c r="D97" s="109" t="s">
        <v>393</v>
      </c>
      <c r="E97" s="107"/>
      <c r="F97" s="107"/>
      <c r="G97" s="107"/>
      <c r="H97" s="107"/>
      <c r="I97" s="107"/>
      <c r="J97" s="107"/>
      <c r="K97" s="107"/>
      <c r="L97" s="107"/>
      <c r="M97" s="107"/>
      <c r="N97" s="107"/>
      <c r="O97" s="107"/>
      <c r="P97" s="107"/>
      <c r="Q97" s="107"/>
      <c r="R97" s="107"/>
      <c r="S97" s="108"/>
      <c r="T97" s="127">
        <v>32000</v>
      </c>
      <c r="U97" s="127"/>
      <c r="V97" s="127"/>
      <c r="W97" s="127"/>
      <c r="X97" s="127"/>
      <c r="Y97" s="127">
        <v>0</v>
      </c>
      <c r="Z97" s="127"/>
      <c r="AA97" s="127"/>
      <c r="AB97" s="127"/>
      <c r="AC97" s="127"/>
      <c r="AD97" s="128">
        <v>0</v>
      </c>
      <c r="AE97" s="129"/>
      <c r="AF97" s="130"/>
      <c r="AG97" s="127">
        <f>IF(ISNUMBER(T97),T97,0)+IF(ISNUMBER(Y97),Y97,0)</f>
        <v>32000</v>
      </c>
      <c r="AH97" s="127"/>
      <c r="AI97" s="127"/>
      <c r="AJ97" s="127"/>
      <c r="AK97" s="127"/>
      <c r="AL97" s="127">
        <v>29400</v>
      </c>
      <c r="AM97" s="127"/>
      <c r="AN97" s="127"/>
      <c r="AO97" s="127"/>
      <c r="AP97" s="127"/>
      <c r="AQ97" s="127">
        <v>0</v>
      </c>
      <c r="AR97" s="127"/>
      <c r="AS97" s="127"/>
      <c r="AT97" s="127"/>
      <c r="AU97" s="127"/>
      <c r="AV97" s="128">
        <v>0</v>
      </c>
      <c r="AW97" s="129"/>
      <c r="AX97" s="130"/>
      <c r="AY97" s="127">
        <f>IF(ISNUMBER(AL97),AL97,0)+IF(ISNUMBER(AQ97),AQ97,0)</f>
        <v>29400</v>
      </c>
      <c r="AZ97" s="127"/>
      <c r="BA97" s="127"/>
      <c r="BB97" s="127"/>
      <c r="BC97" s="127"/>
      <c r="BD97" s="127">
        <v>0</v>
      </c>
      <c r="BE97" s="127"/>
      <c r="BF97" s="127"/>
      <c r="BG97" s="127"/>
      <c r="BH97" s="127"/>
      <c r="BI97" s="127">
        <v>0</v>
      </c>
      <c r="BJ97" s="127"/>
      <c r="BK97" s="127"/>
      <c r="BL97" s="127"/>
      <c r="BM97" s="127"/>
      <c r="BN97" s="128">
        <v>0</v>
      </c>
      <c r="BO97" s="129"/>
      <c r="BP97" s="130"/>
      <c r="BQ97" s="127">
        <f>IF(ISNUMBER(BD97),BD97,0)+IF(ISNUMBER(BI97),BI97,0)</f>
        <v>0</v>
      </c>
      <c r="BR97" s="127"/>
      <c r="BS97" s="127"/>
      <c r="BT97" s="127"/>
      <c r="BU97" s="127"/>
    </row>
    <row r="98" spans="1:79" s="113" customFormat="1" ht="39.6" customHeight="1">
      <c r="A98" s="124">
        <v>5</v>
      </c>
      <c r="B98" s="125"/>
      <c r="C98" s="125"/>
      <c r="D98" s="109" t="s">
        <v>394</v>
      </c>
      <c r="E98" s="107"/>
      <c r="F98" s="107"/>
      <c r="G98" s="107"/>
      <c r="H98" s="107"/>
      <c r="I98" s="107"/>
      <c r="J98" s="107"/>
      <c r="K98" s="107"/>
      <c r="L98" s="107"/>
      <c r="M98" s="107"/>
      <c r="N98" s="107"/>
      <c r="O98" s="107"/>
      <c r="P98" s="107"/>
      <c r="Q98" s="107"/>
      <c r="R98" s="107"/>
      <c r="S98" s="108"/>
      <c r="T98" s="127">
        <v>4000</v>
      </c>
      <c r="U98" s="127"/>
      <c r="V98" s="127"/>
      <c r="W98" s="127"/>
      <c r="X98" s="127"/>
      <c r="Y98" s="127">
        <v>0</v>
      </c>
      <c r="Z98" s="127"/>
      <c r="AA98" s="127"/>
      <c r="AB98" s="127"/>
      <c r="AC98" s="127"/>
      <c r="AD98" s="128">
        <v>0</v>
      </c>
      <c r="AE98" s="129"/>
      <c r="AF98" s="130"/>
      <c r="AG98" s="127">
        <f>IF(ISNUMBER(T98),T98,0)+IF(ISNUMBER(Y98),Y98,0)</f>
        <v>4000</v>
      </c>
      <c r="AH98" s="127"/>
      <c r="AI98" s="127"/>
      <c r="AJ98" s="127"/>
      <c r="AK98" s="127"/>
      <c r="AL98" s="127">
        <v>9539</v>
      </c>
      <c r="AM98" s="127"/>
      <c r="AN98" s="127"/>
      <c r="AO98" s="127"/>
      <c r="AP98" s="127"/>
      <c r="AQ98" s="127">
        <v>0</v>
      </c>
      <c r="AR98" s="127"/>
      <c r="AS98" s="127"/>
      <c r="AT98" s="127"/>
      <c r="AU98" s="127"/>
      <c r="AV98" s="128">
        <v>0</v>
      </c>
      <c r="AW98" s="129"/>
      <c r="AX98" s="130"/>
      <c r="AY98" s="127">
        <f>IF(ISNUMBER(AL98),AL98,0)+IF(ISNUMBER(AQ98),AQ98,0)</f>
        <v>9539</v>
      </c>
      <c r="AZ98" s="127"/>
      <c r="BA98" s="127"/>
      <c r="BB98" s="127"/>
      <c r="BC98" s="127"/>
      <c r="BD98" s="127">
        <v>2720</v>
      </c>
      <c r="BE98" s="127"/>
      <c r="BF98" s="127"/>
      <c r="BG98" s="127"/>
      <c r="BH98" s="127"/>
      <c r="BI98" s="127">
        <v>0</v>
      </c>
      <c r="BJ98" s="127"/>
      <c r="BK98" s="127"/>
      <c r="BL98" s="127"/>
      <c r="BM98" s="127"/>
      <c r="BN98" s="128">
        <v>0</v>
      </c>
      <c r="BO98" s="129"/>
      <c r="BP98" s="130"/>
      <c r="BQ98" s="127">
        <f>IF(ISNUMBER(BD98),BD98,0)+IF(ISNUMBER(BI98),BI98,0)</f>
        <v>2720</v>
      </c>
      <c r="BR98" s="127"/>
      <c r="BS98" s="127"/>
      <c r="BT98" s="127"/>
      <c r="BU98" s="127"/>
    </row>
    <row r="99" spans="1:79" s="113" customFormat="1" ht="39.6" customHeight="1">
      <c r="A99" s="124">
        <v>6</v>
      </c>
      <c r="B99" s="125"/>
      <c r="C99" s="125"/>
      <c r="D99" s="109" t="s">
        <v>395</v>
      </c>
      <c r="E99" s="107"/>
      <c r="F99" s="107"/>
      <c r="G99" s="107"/>
      <c r="H99" s="107"/>
      <c r="I99" s="107"/>
      <c r="J99" s="107"/>
      <c r="K99" s="107"/>
      <c r="L99" s="107"/>
      <c r="M99" s="107"/>
      <c r="N99" s="107"/>
      <c r="O99" s="107"/>
      <c r="P99" s="107"/>
      <c r="Q99" s="107"/>
      <c r="R99" s="107"/>
      <c r="S99" s="108"/>
      <c r="T99" s="127">
        <v>24500</v>
      </c>
      <c r="U99" s="127"/>
      <c r="V99" s="127"/>
      <c r="W99" s="127"/>
      <c r="X99" s="127"/>
      <c r="Y99" s="127">
        <v>0</v>
      </c>
      <c r="Z99" s="127"/>
      <c r="AA99" s="127"/>
      <c r="AB99" s="127"/>
      <c r="AC99" s="127"/>
      <c r="AD99" s="128">
        <v>0</v>
      </c>
      <c r="AE99" s="129"/>
      <c r="AF99" s="130"/>
      <c r="AG99" s="127">
        <f>IF(ISNUMBER(T99),T99,0)+IF(ISNUMBER(Y99),Y99,0)</f>
        <v>24500</v>
      </c>
      <c r="AH99" s="127"/>
      <c r="AI99" s="127"/>
      <c r="AJ99" s="127"/>
      <c r="AK99" s="127"/>
      <c r="AL99" s="127">
        <v>48000</v>
      </c>
      <c r="AM99" s="127"/>
      <c r="AN99" s="127"/>
      <c r="AO99" s="127"/>
      <c r="AP99" s="127"/>
      <c r="AQ99" s="127">
        <v>0</v>
      </c>
      <c r="AR99" s="127"/>
      <c r="AS99" s="127"/>
      <c r="AT99" s="127"/>
      <c r="AU99" s="127"/>
      <c r="AV99" s="128">
        <v>0</v>
      </c>
      <c r="AW99" s="129"/>
      <c r="AX99" s="130"/>
      <c r="AY99" s="127">
        <f>IF(ISNUMBER(AL99),AL99,0)+IF(ISNUMBER(AQ99),AQ99,0)</f>
        <v>48000</v>
      </c>
      <c r="AZ99" s="127"/>
      <c r="BA99" s="127"/>
      <c r="BB99" s="127"/>
      <c r="BC99" s="127"/>
      <c r="BD99" s="127">
        <v>56400</v>
      </c>
      <c r="BE99" s="127"/>
      <c r="BF99" s="127"/>
      <c r="BG99" s="127"/>
      <c r="BH99" s="127"/>
      <c r="BI99" s="127">
        <v>0</v>
      </c>
      <c r="BJ99" s="127"/>
      <c r="BK99" s="127"/>
      <c r="BL99" s="127"/>
      <c r="BM99" s="127"/>
      <c r="BN99" s="128">
        <v>0</v>
      </c>
      <c r="BO99" s="129"/>
      <c r="BP99" s="130"/>
      <c r="BQ99" s="127">
        <f>IF(ISNUMBER(BD99),BD99,0)+IF(ISNUMBER(BI99),BI99,0)</f>
        <v>56400</v>
      </c>
      <c r="BR99" s="127"/>
      <c r="BS99" s="127"/>
      <c r="BT99" s="127"/>
      <c r="BU99" s="127"/>
    </row>
    <row r="100" spans="1:79" s="113" customFormat="1" ht="39.6" customHeight="1">
      <c r="A100" s="124">
        <v>7</v>
      </c>
      <c r="B100" s="125"/>
      <c r="C100" s="125"/>
      <c r="D100" s="109" t="s">
        <v>396</v>
      </c>
      <c r="E100" s="107"/>
      <c r="F100" s="107"/>
      <c r="G100" s="107"/>
      <c r="H100" s="107"/>
      <c r="I100" s="107"/>
      <c r="J100" s="107"/>
      <c r="K100" s="107"/>
      <c r="L100" s="107"/>
      <c r="M100" s="107"/>
      <c r="N100" s="107"/>
      <c r="O100" s="107"/>
      <c r="P100" s="107"/>
      <c r="Q100" s="107"/>
      <c r="R100" s="107"/>
      <c r="S100" s="108"/>
      <c r="T100" s="127">
        <v>25000</v>
      </c>
      <c r="U100" s="127"/>
      <c r="V100" s="127"/>
      <c r="W100" s="127"/>
      <c r="X100" s="127"/>
      <c r="Y100" s="127">
        <v>0</v>
      </c>
      <c r="Z100" s="127"/>
      <c r="AA100" s="127"/>
      <c r="AB100" s="127"/>
      <c r="AC100" s="127"/>
      <c r="AD100" s="128">
        <v>0</v>
      </c>
      <c r="AE100" s="129"/>
      <c r="AF100" s="130"/>
      <c r="AG100" s="127">
        <f>IF(ISNUMBER(T100),T100,0)+IF(ISNUMBER(Y100),Y100,0)</f>
        <v>25000</v>
      </c>
      <c r="AH100" s="127"/>
      <c r="AI100" s="127"/>
      <c r="AJ100" s="127"/>
      <c r="AK100" s="127"/>
      <c r="AL100" s="127">
        <v>4000</v>
      </c>
      <c r="AM100" s="127"/>
      <c r="AN100" s="127"/>
      <c r="AO100" s="127"/>
      <c r="AP100" s="127"/>
      <c r="AQ100" s="127">
        <v>0</v>
      </c>
      <c r="AR100" s="127"/>
      <c r="AS100" s="127"/>
      <c r="AT100" s="127"/>
      <c r="AU100" s="127"/>
      <c r="AV100" s="128">
        <v>0</v>
      </c>
      <c r="AW100" s="129"/>
      <c r="AX100" s="130"/>
      <c r="AY100" s="127">
        <f>IF(ISNUMBER(AL100),AL100,0)+IF(ISNUMBER(AQ100),AQ100,0)</f>
        <v>4000</v>
      </c>
      <c r="AZ100" s="127"/>
      <c r="BA100" s="127"/>
      <c r="BB100" s="127"/>
      <c r="BC100" s="127"/>
      <c r="BD100" s="127">
        <v>0</v>
      </c>
      <c r="BE100" s="127"/>
      <c r="BF100" s="127"/>
      <c r="BG100" s="127"/>
      <c r="BH100" s="127"/>
      <c r="BI100" s="127">
        <v>0</v>
      </c>
      <c r="BJ100" s="127"/>
      <c r="BK100" s="127"/>
      <c r="BL100" s="127"/>
      <c r="BM100" s="127"/>
      <c r="BN100" s="128">
        <v>0</v>
      </c>
      <c r="BO100" s="129"/>
      <c r="BP100" s="130"/>
      <c r="BQ100" s="127">
        <f>IF(ISNUMBER(BD100),BD100,0)+IF(ISNUMBER(BI100),BI100,0)</f>
        <v>0</v>
      </c>
      <c r="BR100" s="127"/>
      <c r="BS100" s="127"/>
      <c r="BT100" s="127"/>
      <c r="BU100" s="127"/>
    </row>
    <row r="101" spans="1:79" s="113" customFormat="1" ht="39.6" customHeight="1">
      <c r="A101" s="124">
        <v>8</v>
      </c>
      <c r="B101" s="125"/>
      <c r="C101" s="125"/>
      <c r="D101" s="109" t="s">
        <v>397</v>
      </c>
      <c r="E101" s="107"/>
      <c r="F101" s="107"/>
      <c r="G101" s="107"/>
      <c r="H101" s="107"/>
      <c r="I101" s="107"/>
      <c r="J101" s="107"/>
      <c r="K101" s="107"/>
      <c r="L101" s="107"/>
      <c r="M101" s="107"/>
      <c r="N101" s="107"/>
      <c r="O101" s="107"/>
      <c r="P101" s="107"/>
      <c r="Q101" s="107"/>
      <c r="R101" s="107"/>
      <c r="S101" s="108"/>
      <c r="T101" s="127">
        <v>0</v>
      </c>
      <c r="U101" s="127"/>
      <c r="V101" s="127"/>
      <c r="W101" s="127"/>
      <c r="X101" s="127"/>
      <c r="Y101" s="127">
        <v>0</v>
      </c>
      <c r="Z101" s="127"/>
      <c r="AA101" s="127"/>
      <c r="AB101" s="127"/>
      <c r="AC101" s="127"/>
      <c r="AD101" s="128">
        <v>0</v>
      </c>
      <c r="AE101" s="129"/>
      <c r="AF101" s="130"/>
      <c r="AG101" s="127">
        <f>IF(ISNUMBER(T101),T101,0)+IF(ISNUMBER(Y101),Y101,0)</f>
        <v>0</v>
      </c>
      <c r="AH101" s="127"/>
      <c r="AI101" s="127"/>
      <c r="AJ101" s="127"/>
      <c r="AK101" s="127"/>
      <c r="AL101" s="127">
        <v>7500</v>
      </c>
      <c r="AM101" s="127"/>
      <c r="AN101" s="127"/>
      <c r="AO101" s="127"/>
      <c r="AP101" s="127"/>
      <c r="AQ101" s="127">
        <v>0</v>
      </c>
      <c r="AR101" s="127"/>
      <c r="AS101" s="127"/>
      <c r="AT101" s="127"/>
      <c r="AU101" s="127"/>
      <c r="AV101" s="128">
        <v>0</v>
      </c>
      <c r="AW101" s="129"/>
      <c r="AX101" s="130"/>
      <c r="AY101" s="127">
        <f>IF(ISNUMBER(AL101),AL101,0)+IF(ISNUMBER(AQ101),AQ101,0)</f>
        <v>7500</v>
      </c>
      <c r="AZ101" s="127"/>
      <c r="BA101" s="127"/>
      <c r="BB101" s="127"/>
      <c r="BC101" s="127"/>
      <c r="BD101" s="127">
        <v>17500</v>
      </c>
      <c r="BE101" s="127"/>
      <c r="BF101" s="127"/>
      <c r="BG101" s="127"/>
      <c r="BH101" s="127"/>
      <c r="BI101" s="127">
        <v>0</v>
      </c>
      <c r="BJ101" s="127"/>
      <c r="BK101" s="127"/>
      <c r="BL101" s="127"/>
      <c r="BM101" s="127"/>
      <c r="BN101" s="128">
        <v>0</v>
      </c>
      <c r="BO101" s="129"/>
      <c r="BP101" s="130"/>
      <c r="BQ101" s="127">
        <f>IF(ISNUMBER(BD101),BD101,0)+IF(ISNUMBER(BI101),BI101,0)</f>
        <v>17500</v>
      </c>
      <c r="BR101" s="127"/>
      <c r="BS101" s="127"/>
      <c r="BT101" s="127"/>
      <c r="BU101" s="127"/>
    </row>
    <row r="102" spans="1:79" s="113" customFormat="1" ht="39.6" customHeight="1">
      <c r="A102" s="124">
        <v>9</v>
      </c>
      <c r="B102" s="125"/>
      <c r="C102" s="125"/>
      <c r="D102" s="109" t="s">
        <v>398</v>
      </c>
      <c r="E102" s="107"/>
      <c r="F102" s="107"/>
      <c r="G102" s="107"/>
      <c r="H102" s="107"/>
      <c r="I102" s="107"/>
      <c r="J102" s="107"/>
      <c r="K102" s="107"/>
      <c r="L102" s="107"/>
      <c r="M102" s="107"/>
      <c r="N102" s="107"/>
      <c r="O102" s="107"/>
      <c r="P102" s="107"/>
      <c r="Q102" s="107"/>
      <c r="R102" s="107"/>
      <c r="S102" s="108"/>
      <c r="T102" s="127">
        <v>13500</v>
      </c>
      <c r="U102" s="127"/>
      <c r="V102" s="127"/>
      <c r="W102" s="127"/>
      <c r="X102" s="127"/>
      <c r="Y102" s="127">
        <v>0</v>
      </c>
      <c r="Z102" s="127"/>
      <c r="AA102" s="127"/>
      <c r="AB102" s="127"/>
      <c r="AC102" s="127"/>
      <c r="AD102" s="128">
        <v>0</v>
      </c>
      <c r="AE102" s="129"/>
      <c r="AF102" s="130"/>
      <c r="AG102" s="127">
        <f>IF(ISNUMBER(T102),T102,0)+IF(ISNUMBER(Y102),Y102,0)</f>
        <v>13500</v>
      </c>
      <c r="AH102" s="127"/>
      <c r="AI102" s="127"/>
      <c r="AJ102" s="127"/>
      <c r="AK102" s="127"/>
      <c r="AL102" s="127">
        <v>24000</v>
      </c>
      <c r="AM102" s="127"/>
      <c r="AN102" s="127"/>
      <c r="AO102" s="127"/>
      <c r="AP102" s="127"/>
      <c r="AQ102" s="127">
        <v>0</v>
      </c>
      <c r="AR102" s="127"/>
      <c r="AS102" s="127"/>
      <c r="AT102" s="127"/>
      <c r="AU102" s="127"/>
      <c r="AV102" s="128">
        <v>0</v>
      </c>
      <c r="AW102" s="129"/>
      <c r="AX102" s="130"/>
      <c r="AY102" s="127">
        <f>IF(ISNUMBER(AL102),AL102,0)+IF(ISNUMBER(AQ102),AQ102,0)</f>
        <v>24000</v>
      </c>
      <c r="AZ102" s="127"/>
      <c r="BA102" s="127"/>
      <c r="BB102" s="127"/>
      <c r="BC102" s="127"/>
      <c r="BD102" s="127">
        <v>16652</v>
      </c>
      <c r="BE102" s="127"/>
      <c r="BF102" s="127"/>
      <c r="BG102" s="127"/>
      <c r="BH102" s="127"/>
      <c r="BI102" s="127">
        <v>0</v>
      </c>
      <c r="BJ102" s="127"/>
      <c r="BK102" s="127"/>
      <c r="BL102" s="127"/>
      <c r="BM102" s="127"/>
      <c r="BN102" s="128">
        <v>0</v>
      </c>
      <c r="BO102" s="129"/>
      <c r="BP102" s="130"/>
      <c r="BQ102" s="127">
        <f>IF(ISNUMBER(BD102),BD102,0)+IF(ISNUMBER(BI102),BI102,0)</f>
        <v>16652</v>
      </c>
      <c r="BR102" s="127"/>
      <c r="BS102" s="127"/>
      <c r="BT102" s="127"/>
      <c r="BU102" s="127"/>
    </row>
    <row r="103" spans="1:79" s="10" customFormat="1" ht="13.2" customHeight="1">
      <c r="A103" s="103"/>
      <c r="B103" s="104"/>
      <c r="C103" s="104"/>
      <c r="D103" s="117" t="s">
        <v>188</v>
      </c>
      <c r="E103" s="115"/>
      <c r="F103" s="115"/>
      <c r="G103" s="115"/>
      <c r="H103" s="115"/>
      <c r="I103" s="115"/>
      <c r="J103" s="115"/>
      <c r="K103" s="115"/>
      <c r="L103" s="115"/>
      <c r="M103" s="115"/>
      <c r="N103" s="115"/>
      <c r="O103" s="115"/>
      <c r="P103" s="115"/>
      <c r="Q103" s="115"/>
      <c r="R103" s="115"/>
      <c r="S103" s="116"/>
      <c r="T103" s="131">
        <v>146843</v>
      </c>
      <c r="U103" s="131"/>
      <c r="V103" s="131"/>
      <c r="W103" s="131"/>
      <c r="X103" s="131"/>
      <c r="Y103" s="131">
        <v>0</v>
      </c>
      <c r="Z103" s="131"/>
      <c r="AA103" s="131"/>
      <c r="AB103" s="131"/>
      <c r="AC103" s="131"/>
      <c r="AD103" s="132">
        <v>0</v>
      </c>
      <c r="AE103" s="133"/>
      <c r="AF103" s="134"/>
      <c r="AG103" s="131">
        <f>IF(ISNUMBER(T103),T103,0)+IF(ISNUMBER(Y103),Y103,0)</f>
        <v>146843</v>
      </c>
      <c r="AH103" s="131"/>
      <c r="AI103" s="131"/>
      <c r="AJ103" s="131"/>
      <c r="AK103" s="131"/>
      <c r="AL103" s="131">
        <v>173439</v>
      </c>
      <c r="AM103" s="131"/>
      <c r="AN103" s="131"/>
      <c r="AO103" s="131"/>
      <c r="AP103" s="131"/>
      <c r="AQ103" s="131">
        <v>0</v>
      </c>
      <c r="AR103" s="131"/>
      <c r="AS103" s="131"/>
      <c r="AT103" s="131"/>
      <c r="AU103" s="131"/>
      <c r="AV103" s="132">
        <v>0</v>
      </c>
      <c r="AW103" s="133"/>
      <c r="AX103" s="134"/>
      <c r="AY103" s="131">
        <f>IF(ISNUMBER(AL103),AL103,0)+IF(ISNUMBER(AQ103),AQ103,0)</f>
        <v>173439</v>
      </c>
      <c r="AZ103" s="131"/>
      <c r="BA103" s="131"/>
      <c r="BB103" s="131"/>
      <c r="BC103" s="131"/>
      <c r="BD103" s="131">
        <v>135000</v>
      </c>
      <c r="BE103" s="131"/>
      <c r="BF103" s="131"/>
      <c r="BG103" s="131"/>
      <c r="BH103" s="131"/>
      <c r="BI103" s="131">
        <v>0</v>
      </c>
      <c r="BJ103" s="131"/>
      <c r="BK103" s="131"/>
      <c r="BL103" s="131"/>
      <c r="BM103" s="131"/>
      <c r="BN103" s="132">
        <v>0</v>
      </c>
      <c r="BO103" s="133"/>
      <c r="BP103" s="134"/>
      <c r="BQ103" s="131">
        <f>IF(ISNUMBER(BD103),BD103,0)+IF(ISNUMBER(BI103),BI103,0)</f>
        <v>135000</v>
      </c>
      <c r="BR103" s="131"/>
      <c r="BS103" s="131"/>
      <c r="BT103" s="131"/>
      <c r="BU103" s="131"/>
    </row>
    <row r="105" spans="1:79" ht="14.25" customHeight="1">
      <c r="A105" s="40" t="s">
        <v>310</v>
      </c>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row>
    <row r="106" spans="1:79" ht="15" customHeight="1">
      <c r="A106" s="32" t="s">
        <v>219</v>
      </c>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row>
    <row r="108" spans="1:79" ht="23.1" customHeight="1">
      <c r="A108" s="50" t="s">
        <v>9</v>
      </c>
      <c r="B108" s="51"/>
      <c r="C108" s="51"/>
      <c r="D108" s="50" t="s">
        <v>160</v>
      </c>
      <c r="E108" s="51"/>
      <c r="F108" s="51"/>
      <c r="G108" s="51"/>
      <c r="H108" s="51"/>
      <c r="I108" s="51"/>
      <c r="J108" s="51"/>
      <c r="K108" s="51"/>
      <c r="L108" s="51"/>
      <c r="M108" s="51"/>
      <c r="N108" s="51"/>
      <c r="O108" s="51"/>
      <c r="P108" s="51"/>
      <c r="Q108" s="51"/>
      <c r="R108" s="51"/>
      <c r="S108" s="52"/>
      <c r="T108" s="45" t="s">
        <v>223</v>
      </c>
      <c r="U108" s="45"/>
      <c r="V108" s="45"/>
      <c r="W108" s="45"/>
      <c r="X108" s="45"/>
      <c r="Y108" s="45"/>
      <c r="Z108" s="45"/>
      <c r="AA108" s="45"/>
      <c r="AB108" s="45"/>
      <c r="AC108" s="45"/>
      <c r="AD108" s="45"/>
      <c r="AE108" s="45"/>
      <c r="AF108" s="45"/>
      <c r="AG108" s="45"/>
      <c r="AH108" s="45"/>
      <c r="AI108" s="45"/>
      <c r="AJ108" s="45"/>
      <c r="AK108" s="45"/>
      <c r="AL108" s="45" t="s">
        <v>225</v>
      </c>
      <c r="AM108" s="45"/>
      <c r="AN108" s="45"/>
      <c r="AO108" s="45"/>
      <c r="AP108" s="45"/>
      <c r="AQ108" s="45"/>
      <c r="AR108" s="45"/>
      <c r="AS108" s="45"/>
      <c r="AT108" s="45"/>
      <c r="AU108" s="45"/>
      <c r="AV108" s="45"/>
      <c r="AW108" s="45"/>
      <c r="AX108" s="45"/>
      <c r="AY108" s="45"/>
      <c r="AZ108" s="45"/>
      <c r="BA108" s="45"/>
      <c r="BB108" s="45"/>
      <c r="BC108" s="45"/>
    </row>
    <row r="109" spans="1:79" ht="54" customHeight="1">
      <c r="A109" s="53"/>
      <c r="B109" s="54"/>
      <c r="C109" s="54"/>
      <c r="D109" s="53"/>
      <c r="E109" s="54"/>
      <c r="F109" s="54"/>
      <c r="G109" s="54"/>
      <c r="H109" s="54"/>
      <c r="I109" s="54"/>
      <c r="J109" s="54"/>
      <c r="K109" s="54"/>
      <c r="L109" s="54"/>
      <c r="M109" s="54"/>
      <c r="N109" s="54"/>
      <c r="O109" s="54"/>
      <c r="P109" s="54"/>
      <c r="Q109" s="54"/>
      <c r="R109" s="54"/>
      <c r="S109" s="55"/>
      <c r="T109" s="45" t="s">
        <v>7</v>
      </c>
      <c r="U109" s="45"/>
      <c r="V109" s="45"/>
      <c r="W109" s="45"/>
      <c r="X109" s="45"/>
      <c r="Y109" s="45" t="s">
        <v>6</v>
      </c>
      <c r="Z109" s="45"/>
      <c r="AA109" s="45"/>
      <c r="AB109" s="45"/>
      <c r="AC109" s="45"/>
      <c r="AD109" s="56" t="s">
        <v>155</v>
      </c>
      <c r="AE109" s="57"/>
      <c r="AF109" s="58"/>
      <c r="AG109" s="45" t="s">
        <v>8</v>
      </c>
      <c r="AH109" s="45"/>
      <c r="AI109" s="45"/>
      <c r="AJ109" s="45"/>
      <c r="AK109" s="45"/>
      <c r="AL109" s="45" t="s">
        <v>7</v>
      </c>
      <c r="AM109" s="45"/>
      <c r="AN109" s="45"/>
      <c r="AO109" s="45"/>
      <c r="AP109" s="45"/>
      <c r="AQ109" s="45" t="s">
        <v>6</v>
      </c>
      <c r="AR109" s="45"/>
      <c r="AS109" s="45"/>
      <c r="AT109" s="45"/>
      <c r="AU109" s="45"/>
      <c r="AV109" s="56" t="s">
        <v>155</v>
      </c>
      <c r="AW109" s="57"/>
      <c r="AX109" s="58"/>
      <c r="AY109" s="45" t="s">
        <v>121</v>
      </c>
      <c r="AZ109" s="45"/>
      <c r="BA109" s="45"/>
      <c r="BB109" s="45"/>
      <c r="BC109" s="45"/>
    </row>
    <row r="110" spans="1:79" ht="15" customHeight="1">
      <c r="A110" s="28">
        <v>1</v>
      </c>
      <c r="B110" s="29"/>
      <c r="C110" s="29"/>
      <c r="D110" s="28">
        <v>2</v>
      </c>
      <c r="E110" s="29"/>
      <c r="F110" s="29"/>
      <c r="G110" s="29"/>
      <c r="H110" s="29"/>
      <c r="I110" s="29"/>
      <c r="J110" s="29"/>
      <c r="K110" s="29"/>
      <c r="L110" s="29"/>
      <c r="M110" s="29"/>
      <c r="N110" s="29"/>
      <c r="O110" s="29"/>
      <c r="P110" s="29"/>
      <c r="Q110" s="29"/>
      <c r="R110" s="29"/>
      <c r="S110" s="46"/>
      <c r="T110" s="45">
        <v>3</v>
      </c>
      <c r="U110" s="45"/>
      <c r="V110" s="45"/>
      <c r="W110" s="45"/>
      <c r="X110" s="45"/>
      <c r="Y110" s="45">
        <v>4</v>
      </c>
      <c r="Z110" s="45"/>
      <c r="AA110" s="45"/>
      <c r="AB110" s="45"/>
      <c r="AC110" s="45"/>
      <c r="AD110" s="28">
        <v>5</v>
      </c>
      <c r="AE110" s="29"/>
      <c r="AF110" s="46"/>
      <c r="AG110" s="45">
        <v>6</v>
      </c>
      <c r="AH110" s="45"/>
      <c r="AI110" s="45"/>
      <c r="AJ110" s="45"/>
      <c r="AK110" s="45"/>
      <c r="AL110" s="45">
        <v>7</v>
      </c>
      <c r="AM110" s="45"/>
      <c r="AN110" s="45"/>
      <c r="AO110" s="45"/>
      <c r="AP110" s="45"/>
      <c r="AQ110" s="45">
        <v>8</v>
      </c>
      <c r="AR110" s="45"/>
      <c r="AS110" s="45"/>
      <c r="AT110" s="45"/>
      <c r="AU110" s="45"/>
      <c r="AV110" s="28">
        <v>9</v>
      </c>
      <c r="AW110" s="29"/>
      <c r="AX110" s="46"/>
      <c r="AY110" s="45">
        <v>10</v>
      </c>
      <c r="AZ110" s="45"/>
      <c r="BA110" s="45"/>
      <c r="BB110" s="45"/>
      <c r="BC110" s="45"/>
    </row>
    <row r="111" spans="1:79" s="2" customFormat="1" ht="10.5" hidden="1" customHeight="1">
      <c r="A111" s="24" t="s">
        <v>93</v>
      </c>
      <c r="B111" s="25"/>
      <c r="C111" s="25"/>
      <c r="D111" s="24" t="s">
        <v>81</v>
      </c>
      <c r="E111" s="25"/>
      <c r="F111" s="25"/>
      <c r="G111" s="25"/>
      <c r="H111" s="25"/>
      <c r="I111" s="25"/>
      <c r="J111" s="25"/>
      <c r="K111" s="25"/>
      <c r="L111" s="25"/>
      <c r="M111" s="25"/>
      <c r="N111" s="25"/>
      <c r="O111" s="25"/>
      <c r="P111" s="25"/>
      <c r="Q111" s="25"/>
      <c r="R111" s="25"/>
      <c r="S111" s="37"/>
      <c r="T111" s="39" t="s">
        <v>84</v>
      </c>
      <c r="U111" s="39"/>
      <c r="V111" s="39"/>
      <c r="W111" s="39"/>
      <c r="X111" s="39"/>
      <c r="Y111" s="39" t="s">
        <v>85</v>
      </c>
      <c r="Z111" s="39"/>
      <c r="AA111" s="39"/>
      <c r="AB111" s="39"/>
      <c r="AC111" s="39"/>
      <c r="AD111" s="24" t="s">
        <v>119</v>
      </c>
      <c r="AE111" s="25"/>
      <c r="AF111" s="37"/>
      <c r="AG111" s="62" t="s">
        <v>125</v>
      </c>
      <c r="AH111" s="62"/>
      <c r="AI111" s="62"/>
      <c r="AJ111" s="62"/>
      <c r="AK111" s="62"/>
      <c r="AL111" s="39" t="s">
        <v>86</v>
      </c>
      <c r="AM111" s="39"/>
      <c r="AN111" s="39"/>
      <c r="AO111" s="39"/>
      <c r="AP111" s="39"/>
      <c r="AQ111" s="39" t="s">
        <v>87</v>
      </c>
      <c r="AR111" s="39"/>
      <c r="AS111" s="39"/>
      <c r="AT111" s="39"/>
      <c r="AU111" s="39"/>
      <c r="AV111" s="24" t="s">
        <v>120</v>
      </c>
      <c r="AW111" s="25"/>
      <c r="AX111" s="37"/>
      <c r="AY111" s="62" t="s">
        <v>125</v>
      </c>
      <c r="AZ111" s="62"/>
      <c r="BA111" s="62"/>
      <c r="BB111" s="62"/>
      <c r="BC111" s="62"/>
      <c r="CA111" s="2" t="s">
        <v>45</v>
      </c>
    </row>
    <row r="112" spans="1:79" s="113" customFormat="1" ht="26.4" customHeight="1">
      <c r="A112" s="124">
        <v>1</v>
      </c>
      <c r="B112" s="125"/>
      <c r="C112" s="125"/>
      <c r="D112" s="109" t="s">
        <v>391</v>
      </c>
      <c r="E112" s="107"/>
      <c r="F112" s="107"/>
      <c r="G112" s="107"/>
      <c r="H112" s="107"/>
      <c r="I112" s="107"/>
      <c r="J112" s="107"/>
      <c r="K112" s="107"/>
      <c r="L112" s="107"/>
      <c r="M112" s="107"/>
      <c r="N112" s="107"/>
      <c r="O112" s="107"/>
      <c r="P112" s="107"/>
      <c r="Q112" s="107"/>
      <c r="R112" s="107"/>
      <c r="S112" s="108"/>
      <c r="T112" s="127">
        <v>50500</v>
      </c>
      <c r="U112" s="127"/>
      <c r="V112" s="127"/>
      <c r="W112" s="127"/>
      <c r="X112" s="127"/>
      <c r="Y112" s="127">
        <v>0</v>
      </c>
      <c r="Z112" s="127"/>
      <c r="AA112" s="127"/>
      <c r="AB112" s="127"/>
      <c r="AC112" s="127"/>
      <c r="AD112" s="128">
        <v>0</v>
      </c>
      <c r="AE112" s="129"/>
      <c r="AF112" s="130"/>
      <c r="AG112" s="127">
        <f>IF(ISNUMBER(T112),T112,0)+IF(ISNUMBER(Y112),Y112,0)</f>
        <v>50500</v>
      </c>
      <c r="AH112" s="127"/>
      <c r="AI112" s="127"/>
      <c r="AJ112" s="127"/>
      <c r="AK112" s="127"/>
      <c r="AL112" s="127">
        <v>50350</v>
      </c>
      <c r="AM112" s="127"/>
      <c r="AN112" s="127"/>
      <c r="AO112" s="127"/>
      <c r="AP112" s="127"/>
      <c r="AQ112" s="127">
        <v>0</v>
      </c>
      <c r="AR112" s="127"/>
      <c r="AS112" s="127"/>
      <c r="AT112" s="127"/>
      <c r="AU112" s="127"/>
      <c r="AV112" s="128">
        <v>0</v>
      </c>
      <c r="AW112" s="129"/>
      <c r="AX112" s="130"/>
      <c r="AY112" s="127">
        <f>IF(ISNUMBER(AL112),AL112,0)+IF(ISNUMBER(AQ112),AQ112,0)</f>
        <v>50350</v>
      </c>
      <c r="AZ112" s="127"/>
      <c r="BA112" s="127"/>
      <c r="BB112" s="127"/>
      <c r="BC112" s="127"/>
      <c r="CA112" s="113" t="s">
        <v>46</v>
      </c>
    </row>
    <row r="113" spans="1:76" s="113" customFormat="1" ht="26.4" customHeight="1">
      <c r="A113" s="124">
        <v>2</v>
      </c>
      <c r="B113" s="125"/>
      <c r="C113" s="125"/>
      <c r="D113" s="109" t="s">
        <v>241</v>
      </c>
      <c r="E113" s="107"/>
      <c r="F113" s="107"/>
      <c r="G113" s="107"/>
      <c r="H113" s="107"/>
      <c r="I113" s="107"/>
      <c r="J113" s="107"/>
      <c r="K113" s="107"/>
      <c r="L113" s="107"/>
      <c r="M113" s="107"/>
      <c r="N113" s="107"/>
      <c r="O113" s="107"/>
      <c r="P113" s="107"/>
      <c r="Q113" s="107"/>
      <c r="R113" s="107"/>
      <c r="S113" s="108"/>
      <c r="T113" s="127">
        <v>0</v>
      </c>
      <c r="U113" s="127"/>
      <c r="V113" s="127"/>
      <c r="W113" s="127"/>
      <c r="X113" s="127"/>
      <c r="Y113" s="127">
        <v>0</v>
      </c>
      <c r="Z113" s="127"/>
      <c r="AA113" s="127"/>
      <c r="AB113" s="127"/>
      <c r="AC113" s="127"/>
      <c r="AD113" s="128">
        <v>0</v>
      </c>
      <c r="AE113" s="129"/>
      <c r="AF113" s="130"/>
      <c r="AG113" s="127">
        <f>IF(ISNUMBER(T113),T113,0)+IF(ISNUMBER(Y113),Y113,0)</f>
        <v>0</v>
      </c>
      <c r="AH113" s="127"/>
      <c r="AI113" s="127"/>
      <c r="AJ113" s="127"/>
      <c r="AK113" s="127"/>
      <c r="AL113" s="127">
        <v>0</v>
      </c>
      <c r="AM113" s="127"/>
      <c r="AN113" s="127"/>
      <c r="AO113" s="127"/>
      <c r="AP113" s="127"/>
      <c r="AQ113" s="127">
        <v>0</v>
      </c>
      <c r="AR113" s="127"/>
      <c r="AS113" s="127"/>
      <c r="AT113" s="127"/>
      <c r="AU113" s="127"/>
      <c r="AV113" s="128">
        <v>0</v>
      </c>
      <c r="AW113" s="129"/>
      <c r="AX113" s="130"/>
      <c r="AY113" s="127">
        <f>IF(ISNUMBER(AL113),AL113,0)+IF(ISNUMBER(AQ113),AQ113,0)</f>
        <v>0</v>
      </c>
      <c r="AZ113" s="127"/>
      <c r="BA113" s="127"/>
      <c r="BB113" s="127"/>
      <c r="BC113" s="127"/>
    </row>
    <row r="114" spans="1:76" s="113" customFormat="1" ht="39.6" customHeight="1">
      <c r="A114" s="124">
        <v>3</v>
      </c>
      <c r="B114" s="125"/>
      <c r="C114" s="125"/>
      <c r="D114" s="109" t="s">
        <v>392</v>
      </c>
      <c r="E114" s="107"/>
      <c r="F114" s="107"/>
      <c r="G114" s="107"/>
      <c r="H114" s="107"/>
      <c r="I114" s="107"/>
      <c r="J114" s="107"/>
      <c r="K114" s="107"/>
      <c r="L114" s="107"/>
      <c r="M114" s="107"/>
      <c r="N114" s="107"/>
      <c r="O114" s="107"/>
      <c r="P114" s="107"/>
      <c r="Q114" s="107"/>
      <c r="R114" s="107"/>
      <c r="S114" s="108"/>
      <c r="T114" s="127">
        <v>13000</v>
      </c>
      <c r="U114" s="127"/>
      <c r="V114" s="127"/>
      <c r="W114" s="127"/>
      <c r="X114" s="127"/>
      <c r="Y114" s="127">
        <v>0</v>
      </c>
      <c r="Z114" s="127"/>
      <c r="AA114" s="127"/>
      <c r="AB114" s="127"/>
      <c r="AC114" s="127"/>
      <c r="AD114" s="128">
        <v>0</v>
      </c>
      <c r="AE114" s="129"/>
      <c r="AF114" s="130"/>
      <c r="AG114" s="127">
        <f>IF(ISNUMBER(T114),T114,0)+IF(ISNUMBER(Y114),Y114,0)</f>
        <v>13000</v>
      </c>
      <c r="AH114" s="127"/>
      <c r="AI114" s="127"/>
      <c r="AJ114" s="127"/>
      <c r="AK114" s="127"/>
      <c r="AL114" s="127">
        <v>14000</v>
      </c>
      <c r="AM114" s="127"/>
      <c r="AN114" s="127"/>
      <c r="AO114" s="127"/>
      <c r="AP114" s="127"/>
      <c r="AQ114" s="127">
        <v>0</v>
      </c>
      <c r="AR114" s="127"/>
      <c r="AS114" s="127"/>
      <c r="AT114" s="127"/>
      <c r="AU114" s="127"/>
      <c r="AV114" s="128">
        <v>0</v>
      </c>
      <c r="AW114" s="129"/>
      <c r="AX114" s="130"/>
      <c r="AY114" s="127">
        <f>IF(ISNUMBER(AL114),AL114,0)+IF(ISNUMBER(AQ114),AQ114,0)</f>
        <v>14000</v>
      </c>
      <c r="AZ114" s="127"/>
      <c r="BA114" s="127"/>
      <c r="BB114" s="127"/>
      <c r="BC114" s="127"/>
    </row>
    <row r="115" spans="1:76" s="113" customFormat="1" ht="39.6" customHeight="1">
      <c r="A115" s="124">
        <v>4</v>
      </c>
      <c r="B115" s="125"/>
      <c r="C115" s="125"/>
      <c r="D115" s="109" t="s">
        <v>393</v>
      </c>
      <c r="E115" s="107"/>
      <c r="F115" s="107"/>
      <c r="G115" s="107"/>
      <c r="H115" s="107"/>
      <c r="I115" s="107"/>
      <c r="J115" s="107"/>
      <c r="K115" s="107"/>
      <c r="L115" s="107"/>
      <c r="M115" s="107"/>
      <c r="N115" s="107"/>
      <c r="O115" s="107"/>
      <c r="P115" s="107"/>
      <c r="Q115" s="107"/>
      <c r="R115" s="107"/>
      <c r="S115" s="108"/>
      <c r="T115" s="127">
        <v>0</v>
      </c>
      <c r="U115" s="127"/>
      <c r="V115" s="127"/>
      <c r="W115" s="127"/>
      <c r="X115" s="127"/>
      <c r="Y115" s="127">
        <v>0</v>
      </c>
      <c r="Z115" s="127"/>
      <c r="AA115" s="127"/>
      <c r="AB115" s="127"/>
      <c r="AC115" s="127"/>
      <c r="AD115" s="128">
        <v>0</v>
      </c>
      <c r="AE115" s="129"/>
      <c r="AF115" s="130"/>
      <c r="AG115" s="127">
        <f>IF(ISNUMBER(T115),T115,0)+IF(ISNUMBER(Y115),Y115,0)</f>
        <v>0</v>
      </c>
      <c r="AH115" s="127"/>
      <c r="AI115" s="127"/>
      <c r="AJ115" s="127"/>
      <c r="AK115" s="127"/>
      <c r="AL115" s="127">
        <v>10000</v>
      </c>
      <c r="AM115" s="127"/>
      <c r="AN115" s="127"/>
      <c r="AO115" s="127"/>
      <c r="AP115" s="127"/>
      <c r="AQ115" s="127">
        <v>0</v>
      </c>
      <c r="AR115" s="127"/>
      <c r="AS115" s="127"/>
      <c r="AT115" s="127"/>
      <c r="AU115" s="127"/>
      <c r="AV115" s="128">
        <v>0</v>
      </c>
      <c r="AW115" s="129"/>
      <c r="AX115" s="130"/>
      <c r="AY115" s="127">
        <f>IF(ISNUMBER(AL115),AL115,0)+IF(ISNUMBER(AQ115),AQ115,0)</f>
        <v>10000</v>
      </c>
      <c r="AZ115" s="127"/>
      <c r="BA115" s="127"/>
      <c r="BB115" s="127"/>
      <c r="BC115" s="127"/>
    </row>
    <row r="116" spans="1:76" s="113" customFormat="1" ht="39.6" customHeight="1">
      <c r="A116" s="124">
        <v>5</v>
      </c>
      <c r="B116" s="125"/>
      <c r="C116" s="125"/>
      <c r="D116" s="109" t="s">
        <v>394</v>
      </c>
      <c r="E116" s="107"/>
      <c r="F116" s="107"/>
      <c r="G116" s="107"/>
      <c r="H116" s="107"/>
      <c r="I116" s="107"/>
      <c r="J116" s="107"/>
      <c r="K116" s="107"/>
      <c r="L116" s="107"/>
      <c r="M116" s="107"/>
      <c r="N116" s="107"/>
      <c r="O116" s="107"/>
      <c r="P116" s="107"/>
      <c r="Q116" s="107"/>
      <c r="R116" s="107"/>
      <c r="S116" s="108"/>
      <c r="T116" s="127">
        <v>3000</v>
      </c>
      <c r="U116" s="127"/>
      <c r="V116" s="127"/>
      <c r="W116" s="127"/>
      <c r="X116" s="127"/>
      <c r="Y116" s="127">
        <v>0</v>
      </c>
      <c r="Z116" s="127"/>
      <c r="AA116" s="127"/>
      <c r="AB116" s="127"/>
      <c r="AC116" s="127"/>
      <c r="AD116" s="128">
        <v>0</v>
      </c>
      <c r="AE116" s="129"/>
      <c r="AF116" s="130"/>
      <c r="AG116" s="127">
        <f>IF(ISNUMBER(T116),T116,0)+IF(ISNUMBER(Y116),Y116,0)</f>
        <v>3000</v>
      </c>
      <c r="AH116" s="127"/>
      <c r="AI116" s="127"/>
      <c r="AJ116" s="127"/>
      <c r="AK116" s="127"/>
      <c r="AL116" s="127">
        <v>4000</v>
      </c>
      <c r="AM116" s="127"/>
      <c r="AN116" s="127"/>
      <c r="AO116" s="127"/>
      <c r="AP116" s="127"/>
      <c r="AQ116" s="127">
        <v>0</v>
      </c>
      <c r="AR116" s="127"/>
      <c r="AS116" s="127"/>
      <c r="AT116" s="127"/>
      <c r="AU116" s="127"/>
      <c r="AV116" s="128">
        <v>0</v>
      </c>
      <c r="AW116" s="129"/>
      <c r="AX116" s="130"/>
      <c r="AY116" s="127">
        <f>IF(ISNUMBER(AL116),AL116,0)+IF(ISNUMBER(AQ116),AQ116,0)</f>
        <v>4000</v>
      </c>
      <c r="AZ116" s="127"/>
      <c r="BA116" s="127"/>
      <c r="BB116" s="127"/>
      <c r="BC116" s="127"/>
    </row>
    <row r="117" spans="1:76" s="113" customFormat="1" ht="39.6" customHeight="1">
      <c r="A117" s="124">
        <v>6</v>
      </c>
      <c r="B117" s="125"/>
      <c r="C117" s="125"/>
      <c r="D117" s="109" t="s">
        <v>395</v>
      </c>
      <c r="E117" s="107"/>
      <c r="F117" s="107"/>
      <c r="G117" s="107"/>
      <c r="H117" s="107"/>
      <c r="I117" s="107"/>
      <c r="J117" s="107"/>
      <c r="K117" s="107"/>
      <c r="L117" s="107"/>
      <c r="M117" s="107"/>
      <c r="N117" s="107"/>
      <c r="O117" s="107"/>
      <c r="P117" s="107"/>
      <c r="Q117" s="107"/>
      <c r="R117" s="107"/>
      <c r="S117" s="108"/>
      <c r="T117" s="127">
        <v>44000</v>
      </c>
      <c r="U117" s="127"/>
      <c r="V117" s="127"/>
      <c r="W117" s="127"/>
      <c r="X117" s="127"/>
      <c r="Y117" s="127">
        <v>0</v>
      </c>
      <c r="Z117" s="127"/>
      <c r="AA117" s="127"/>
      <c r="AB117" s="127"/>
      <c r="AC117" s="127"/>
      <c r="AD117" s="128">
        <v>0</v>
      </c>
      <c r="AE117" s="129"/>
      <c r="AF117" s="130"/>
      <c r="AG117" s="127">
        <f>IF(ISNUMBER(T117),T117,0)+IF(ISNUMBER(Y117),Y117,0)</f>
        <v>44000</v>
      </c>
      <c r="AH117" s="127"/>
      <c r="AI117" s="127"/>
      <c r="AJ117" s="127"/>
      <c r="AK117" s="127"/>
      <c r="AL117" s="127">
        <v>52000</v>
      </c>
      <c r="AM117" s="127"/>
      <c r="AN117" s="127"/>
      <c r="AO117" s="127"/>
      <c r="AP117" s="127"/>
      <c r="AQ117" s="127">
        <v>0</v>
      </c>
      <c r="AR117" s="127"/>
      <c r="AS117" s="127"/>
      <c r="AT117" s="127"/>
      <c r="AU117" s="127"/>
      <c r="AV117" s="128">
        <v>0</v>
      </c>
      <c r="AW117" s="129"/>
      <c r="AX117" s="130"/>
      <c r="AY117" s="127">
        <f>IF(ISNUMBER(AL117),AL117,0)+IF(ISNUMBER(AQ117),AQ117,0)</f>
        <v>52000</v>
      </c>
      <c r="AZ117" s="127"/>
      <c r="BA117" s="127"/>
      <c r="BB117" s="127"/>
      <c r="BC117" s="127"/>
    </row>
    <row r="118" spans="1:76" s="113" customFormat="1" ht="39.6" customHeight="1">
      <c r="A118" s="124">
        <v>7</v>
      </c>
      <c r="B118" s="125"/>
      <c r="C118" s="125"/>
      <c r="D118" s="109" t="s">
        <v>396</v>
      </c>
      <c r="E118" s="107"/>
      <c r="F118" s="107"/>
      <c r="G118" s="107"/>
      <c r="H118" s="107"/>
      <c r="I118" s="107"/>
      <c r="J118" s="107"/>
      <c r="K118" s="107"/>
      <c r="L118" s="107"/>
      <c r="M118" s="107"/>
      <c r="N118" s="107"/>
      <c r="O118" s="107"/>
      <c r="P118" s="107"/>
      <c r="Q118" s="107"/>
      <c r="R118" s="107"/>
      <c r="S118" s="108"/>
      <c r="T118" s="127">
        <v>0</v>
      </c>
      <c r="U118" s="127"/>
      <c r="V118" s="127"/>
      <c r="W118" s="127"/>
      <c r="X118" s="127"/>
      <c r="Y118" s="127">
        <v>0</v>
      </c>
      <c r="Z118" s="127"/>
      <c r="AA118" s="127"/>
      <c r="AB118" s="127"/>
      <c r="AC118" s="127"/>
      <c r="AD118" s="128">
        <v>0</v>
      </c>
      <c r="AE118" s="129"/>
      <c r="AF118" s="130"/>
      <c r="AG118" s="127">
        <f>IF(ISNUMBER(T118),T118,0)+IF(ISNUMBER(Y118),Y118,0)</f>
        <v>0</v>
      </c>
      <c r="AH118" s="127"/>
      <c r="AI118" s="127"/>
      <c r="AJ118" s="127"/>
      <c r="AK118" s="127"/>
      <c r="AL118" s="127">
        <v>0</v>
      </c>
      <c r="AM118" s="127"/>
      <c r="AN118" s="127"/>
      <c r="AO118" s="127"/>
      <c r="AP118" s="127"/>
      <c r="AQ118" s="127">
        <v>0</v>
      </c>
      <c r="AR118" s="127"/>
      <c r="AS118" s="127"/>
      <c r="AT118" s="127"/>
      <c r="AU118" s="127"/>
      <c r="AV118" s="128">
        <v>0</v>
      </c>
      <c r="AW118" s="129"/>
      <c r="AX118" s="130"/>
      <c r="AY118" s="127">
        <f>IF(ISNUMBER(AL118),AL118,0)+IF(ISNUMBER(AQ118),AQ118,0)</f>
        <v>0</v>
      </c>
      <c r="AZ118" s="127"/>
      <c r="BA118" s="127"/>
      <c r="BB118" s="127"/>
      <c r="BC118" s="127"/>
    </row>
    <row r="119" spans="1:76" s="113" customFormat="1" ht="39.6" customHeight="1">
      <c r="A119" s="124">
        <v>8</v>
      </c>
      <c r="B119" s="125"/>
      <c r="C119" s="125"/>
      <c r="D119" s="109" t="s">
        <v>397</v>
      </c>
      <c r="E119" s="107"/>
      <c r="F119" s="107"/>
      <c r="G119" s="107"/>
      <c r="H119" s="107"/>
      <c r="I119" s="107"/>
      <c r="J119" s="107"/>
      <c r="K119" s="107"/>
      <c r="L119" s="107"/>
      <c r="M119" s="107"/>
      <c r="N119" s="107"/>
      <c r="O119" s="107"/>
      <c r="P119" s="107"/>
      <c r="Q119" s="107"/>
      <c r="R119" s="107"/>
      <c r="S119" s="108"/>
      <c r="T119" s="127">
        <v>19000</v>
      </c>
      <c r="U119" s="127"/>
      <c r="V119" s="127"/>
      <c r="W119" s="127"/>
      <c r="X119" s="127"/>
      <c r="Y119" s="127">
        <v>0</v>
      </c>
      <c r="Z119" s="127"/>
      <c r="AA119" s="127"/>
      <c r="AB119" s="127"/>
      <c r="AC119" s="127"/>
      <c r="AD119" s="128">
        <v>0</v>
      </c>
      <c r="AE119" s="129"/>
      <c r="AF119" s="130"/>
      <c r="AG119" s="127">
        <f>IF(ISNUMBER(T119),T119,0)+IF(ISNUMBER(Y119),Y119,0)</f>
        <v>19000</v>
      </c>
      <c r="AH119" s="127"/>
      <c r="AI119" s="127"/>
      <c r="AJ119" s="127"/>
      <c r="AK119" s="127"/>
      <c r="AL119" s="127">
        <v>13000</v>
      </c>
      <c r="AM119" s="127"/>
      <c r="AN119" s="127"/>
      <c r="AO119" s="127"/>
      <c r="AP119" s="127"/>
      <c r="AQ119" s="127">
        <v>0</v>
      </c>
      <c r="AR119" s="127"/>
      <c r="AS119" s="127"/>
      <c r="AT119" s="127"/>
      <c r="AU119" s="127"/>
      <c r="AV119" s="128">
        <v>0</v>
      </c>
      <c r="AW119" s="129"/>
      <c r="AX119" s="130"/>
      <c r="AY119" s="127">
        <f>IF(ISNUMBER(AL119),AL119,0)+IF(ISNUMBER(AQ119),AQ119,0)</f>
        <v>13000</v>
      </c>
      <c r="AZ119" s="127"/>
      <c r="BA119" s="127"/>
      <c r="BB119" s="127"/>
      <c r="BC119" s="127"/>
    </row>
    <row r="120" spans="1:76" s="113" customFormat="1" ht="39.6" customHeight="1">
      <c r="A120" s="124">
        <v>9</v>
      </c>
      <c r="B120" s="125"/>
      <c r="C120" s="125"/>
      <c r="D120" s="109" t="s">
        <v>398</v>
      </c>
      <c r="E120" s="107"/>
      <c r="F120" s="107"/>
      <c r="G120" s="107"/>
      <c r="H120" s="107"/>
      <c r="I120" s="107"/>
      <c r="J120" s="107"/>
      <c r="K120" s="107"/>
      <c r="L120" s="107"/>
      <c r="M120" s="107"/>
      <c r="N120" s="107"/>
      <c r="O120" s="107"/>
      <c r="P120" s="107"/>
      <c r="Q120" s="107"/>
      <c r="R120" s="107"/>
      <c r="S120" s="108"/>
      <c r="T120" s="127">
        <v>19000</v>
      </c>
      <c r="U120" s="127"/>
      <c r="V120" s="127"/>
      <c r="W120" s="127"/>
      <c r="X120" s="127"/>
      <c r="Y120" s="127">
        <v>0</v>
      </c>
      <c r="Z120" s="127"/>
      <c r="AA120" s="127"/>
      <c r="AB120" s="127"/>
      <c r="AC120" s="127"/>
      <c r="AD120" s="128">
        <v>0</v>
      </c>
      <c r="AE120" s="129"/>
      <c r="AF120" s="130"/>
      <c r="AG120" s="127">
        <f>IF(ISNUMBER(T120),T120,0)+IF(ISNUMBER(Y120),Y120,0)</f>
        <v>19000</v>
      </c>
      <c r="AH120" s="127"/>
      <c r="AI120" s="127"/>
      <c r="AJ120" s="127"/>
      <c r="AK120" s="127"/>
      <c r="AL120" s="127">
        <v>20000</v>
      </c>
      <c r="AM120" s="127"/>
      <c r="AN120" s="127"/>
      <c r="AO120" s="127"/>
      <c r="AP120" s="127"/>
      <c r="AQ120" s="127">
        <v>0</v>
      </c>
      <c r="AR120" s="127"/>
      <c r="AS120" s="127"/>
      <c r="AT120" s="127"/>
      <c r="AU120" s="127"/>
      <c r="AV120" s="128">
        <v>0</v>
      </c>
      <c r="AW120" s="129"/>
      <c r="AX120" s="130"/>
      <c r="AY120" s="127">
        <f>IF(ISNUMBER(AL120),AL120,0)+IF(ISNUMBER(AQ120),AQ120,0)</f>
        <v>20000</v>
      </c>
      <c r="AZ120" s="127"/>
      <c r="BA120" s="127"/>
      <c r="BB120" s="127"/>
      <c r="BC120" s="127"/>
    </row>
    <row r="121" spans="1:76" s="10" customFormat="1" ht="13.2" customHeight="1">
      <c r="A121" s="103"/>
      <c r="B121" s="104"/>
      <c r="C121" s="104"/>
      <c r="D121" s="117" t="s">
        <v>188</v>
      </c>
      <c r="E121" s="115"/>
      <c r="F121" s="115"/>
      <c r="G121" s="115"/>
      <c r="H121" s="115"/>
      <c r="I121" s="115"/>
      <c r="J121" s="115"/>
      <c r="K121" s="115"/>
      <c r="L121" s="115"/>
      <c r="M121" s="115"/>
      <c r="N121" s="115"/>
      <c r="O121" s="115"/>
      <c r="P121" s="115"/>
      <c r="Q121" s="115"/>
      <c r="R121" s="115"/>
      <c r="S121" s="116"/>
      <c r="T121" s="131">
        <v>148500</v>
      </c>
      <c r="U121" s="131"/>
      <c r="V121" s="131"/>
      <c r="W121" s="131"/>
      <c r="X121" s="131"/>
      <c r="Y121" s="131">
        <v>0</v>
      </c>
      <c r="Z121" s="131"/>
      <c r="AA121" s="131"/>
      <c r="AB121" s="131"/>
      <c r="AC121" s="131"/>
      <c r="AD121" s="132">
        <v>0</v>
      </c>
      <c r="AE121" s="133"/>
      <c r="AF121" s="134"/>
      <c r="AG121" s="131">
        <f>IF(ISNUMBER(T121),T121,0)+IF(ISNUMBER(Y121),Y121,0)</f>
        <v>148500</v>
      </c>
      <c r="AH121" s="131"/>
      <c r="AI121" s="131"/>
      <c r="AJ121" s="131"/>
      <c r="AK121" s="131"/>
      <c r="AL121" s="131">
        <v>163350</v>
      </c>
      <c r="AM121" s="131"/>
      <c r="AN121" s="131"/>
      <c r="AO121" s="131"/>
      <c r="AP121" s="131"/>
      <c r="AQ121" s="131">
        <v>0</v>
      </c>
      <c r="AR121" s="131"/>
      <c r="AS121" s="131"/>
      <c r="AT121" s="131"/>
      <c r="AU121" s="131"/>
      <c r="AV121" s="132">
        <v>0</v>
      </c>
      <c r="AW121" s="133"/>
      <c r="AX121" s="134"/>
      <c r="AY121" s="131">
        <f>IF(ISNUMBER(AL121),AL121,0)+IF(ISNUMBER(AQ121),AQ121,0)</f>
        <v>163350</v>
      </c>
      <c r="AZ121" s="131"/>
      <c r="BA121" s="131"/>
      <c r="BB121" s="131"/>
      <c r="BC121" s="131"/>
    </row>
    <row r="123" spans="1:76" ht="14.25" customHeight="1">
      <c r="A123" s="40" t="s">
        <v>195</v>
      </c>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row>
    <row r="125" spans="1:76" ht="14.25" customHeight="1">
      <c r="A125" s="40" t="s">
        <v>298</v>
      </c>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row>
    <row r="127" spans="1:76" ht="23.1" customHeight="1">
      <c r="A127" s="50" t="s">
        <v>9</v>
      </c>
      <c r="B127" s="51"/>
      <c r="C127" s="51"/>
      <c r="D127" s="45" t="s">
        <v>12</v>
      </c>
      <c r="E127" s="45"/>
      <c r="F127" s="45"/>
      <c r="G127" s="45"/>
      <c r="H127" s="45"/>
      <c r="I127" s="45"/>
      <c r="J127" s="45"/>
      <c r="K127" s="45"/>
      <c r="L127" s="45"/>
      <c r="M127" s="45"/>
      <c r="N127" s="45"/>
      <c r="O127" s="45"/>
      <c r="P127" s="45"/>
      <c r="Q127" s="45" t="s">
        <v>11</v>
      </c>
      <c r="R127" s="45"/>
      <c r="S127" s="45"/>
      <c r="T127" s="45"/>
      <c r="U127" s="45"/>
      <c r="V127" s="45" t="s">
        <v>10</v>
      </c>
      <c r="W127" s="45"/>
      <c r="X127" s="45"/>
      <c r="Y127" s="45"/>
      <c r="Z127" s="45"/>
      <c r="AA127" s="45"/>
      <c r="AB127" s="45"/>
      <c r="AC127" s="45"/>
      <c r="AD127" s="45"/>
      <c r="AE127" s="45"/>
      <c r="AF127" s="28" t="s">
        <v>220</v>
      </c>
      <c r="AG127" s="29"/>
      <c r="AH127" s="29"/>
      <c r="AI127" s="29"/>
      <c r="AJ127" s="29"/>
      <c r="AK127" s="29"/>
      <c r="AL127" s="29"/>
      <c r="AM127" s="29"/>
      <c r="AN127" s="29"/>
      <c r="AO127" s="29"/>
      <c r="AP127" s="29"/>
      <c r="AQ127" s="29"/>
      <c r="AR127" s="29"/>
      <c r="AS127" s="29"/>
      <c r="AT127" s="46"/>
      <c r="AU127" s="28" t="s">
        <v>221</v>
      </c>
      <c r="AV127" s="29"/>
      <c r="AW127" s="29"/>
      <c r="AX127" s="29"/>
      <c r="AY127" s="29"/>
      <c r="AZ127" s="29"/>
      <c r="BA127" s="29"/>
      <c r="BB127" s="29"/>
      <c r="BC127" s="29"/>
      <c r="BD127" s="29"/>
      <c r="BE127" s="29"/>
      <c r="BF127" s="29"/>
      <c r="BG127" s="29"/>
      <c r="BH127" s="29"/>
      <c r="BI127" s="46"/>
      <c r="BJ127" s="28" t="s">
        <v>222</v>
      </c>
      <c r="BK127" s="29"/>
      <c r="BL127" s="29"/>
      <c r="BM127" s="29"/>
      <c r="BN127" s="29"/>
      <c r="BO127" s="29"/>
      <c r="BP127" s="29"/>
      <c r="BQ127" s="29"/>
      <c r="BR127" s="29"/>
      <c r="BS127" s="29"/>
      <c r="BT127" s="29"/>
      <c r="BU127" s="29"/>
      <c r="BV127" s="29"/>
      <c r="BW127" s="29"/>
      <c r="BX127" s="46"/>
    </row>
    <row r="128" spans="1:76" ht="32.25" customHeight="1">
      <c r="A128" s="53"/>
      <c r="B128" s="54"/>
      <c r="C128" s="54"/>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t="s">
        <v>7</v>
      </c>
      <c r="AG128" s="45"/>
      <c r="AH128" s="45"/>
      <c r="AI128" s="45"/>
      <c r="AJ128" s="45"/>
      <c r="AK128" s="45" t="s">
        <v>6</v>
      </c>
      <c r="AL128" s="45"/>
      <c r="AM128" s="45"/>
      <c r="AN128" s="45"/>
      <c r="AO128" s="45"/>
      <c r="AP128" s="45" t="s">
        <v>162</v>
      </c>
      <c r="AQ128" s="45"/>
      <c r="AR128" s="45"/>
      <c r="AS128" s="45"/>
      <c r="AT128" s="45"/>
      <c r="AU128" s="45" t="s">
        <v>7</v>
      </c>
      <c r="AV128" s="45"/>
      <c r="AW128" s="45"/>
      <c r="AX128" s="45"/>
      <c r="AY128" s="45"/>
      <c r="AZ128" s="45" t="s">
        <v>6</v>
      </c>
      <c r="BA128" s="45"/>
      <c r="BB128" s="45"/>
      <c r="BC128" s="45"/>
      <c r="BD128" s="45"/>
      <c r="BE128" s="45" t="s">
        <v>115</v>
      </c>
      <c r="BF128" s="45"/>
      <c r="BG128" s="45"/>
      <c r="BH128" s="45"/>
      <c r="BI128" s="45"/>
      <c r="BJ128" s="45" t="s">
        <v>7</v>
      </c>
      <c r="BK128" s="45"/>
      <c r="BL128" s="45"/>
      <c r="BM128" s="45"/>
      <c r="BN128" s="45"/>
      <c r="BO128" s="45" t="s">
        <v>6</v>
      </c>
      <c r="BP128" s="45"/>
      <c r="BQ128" s="45"/>
      <c r="BR128" s="45"/>
      <c r="BS128" s="45"/>
      <c r="BT128" s="45" t="s">
        <v>122</v>
      </c>
      <c r="BU128" s="45"/>
      <c r="BV128" s="45"/>
      <c r="BW128" s="45"/>
      <c r="BX128" s="45"/>
    </row>
    <row r="129" spans="1:79" ht="15" customHeight="1">
      <c r="A129" s="28">
        <v>1</v>
      </c>
      <c r="B129" s="29"/>
      <c r="C129" s="29"/>
      <c r="D129" s="45">
        <v>2</v>
      </c>
      <c r="E129" s="45"/>
      <c r="F129" s="45"/>
      <c r="G129" s="45"/>
      <c r="H129" s="45"/>
      <c r="I129" s="45"/>
      <c r="J129" s="45"/>
      <c r="K129" s="45"/>
      <c r="L129" s="45"/>
      <c r="M129" s="45"/>
      <c r="N129" s="45"/>
      <c r="O129" s="45"/>
      <c r="P129" s="45"/>
      <c r="Q129" s="45">
        <v>3</v>
      </c>
      <c r="R129" s="45"/>
      <c r="S129" s="45"/>
      <c r="T129" s="45"/>
      <c r="U129" s="45"/>
      <c r="V129" s="45">
        <v>4</v>
      </c>
      <c r="W129" s="45"/>
      <c r="X129" s="45"/>
      <c r="Y129" s="45"/>
      <c r="Z129" s="45"/>
      <c r="AA129" s="45"/>
      <c r="AB129" s="45"/>
      <c r="AC129" s="45"/>
      <c r="AD129" s="45"/>
      <c r="AE129" s="45"/>
      <c r="AF129" s="45">
        <v>5</v>
      </c>
      <c r="AG129" s="45"/>
      <c r="AH129" s="45"/>
      <c r="AI129" s="45"/>
      <c r="AJ129" s="45"/>
      <c r="AK129" s="45">
        <v>6</v>
      </c>
      <c r="AL129" s="45"/>
      <c r="AM129" s="45"/>
      <c r="AN129" s="45"/>
      <c r="AO129" s="45"/>
      <c r="AP129" s="45">
        <v>7</v>
      </c>
      <c r="AQ129" s="45"/>
      <c r="AR129" s="45"/>
      <c r="AS129" s="45"/>
      <c r="AT129" s="45"/>
      <c r="AU129" s="45">
        <v>8</v>
      </c>
      <c r="AV129" s="45"/>
      <c r="AW129" s="45"/>
      <c r="AX129" s="45"/>
      <c r="AY129" s="45"/>
      <c r="AZ129" s="45">
        <v>9</v>
      </c>
      <c r="BA129" s="45"/>
      <c r="BB129" s="45"/>
      <c r="BC129" s="45"/>
      <c r="BD129" s="45"/>
      <c r="BE129" s="45">
        <v>10</v>
      </c>
      <c r="BF129" s="45"/>
      <c r="BG129" s="45"/>
      <c r="BH129" s="45"/>
      <c r="BI129" s="45"/>
      <c r="BJ129" s="45">
        <v>11</v>
      </c>
      <c r="BK129" s="45"/>
      <c r="BL129" s="45"/>
      <c r="BM129" s="45"/>
      <c r="BN129" s="45"/>
      <c r="BO129" s="45">
        <v>12</v>
      </c>
      <c r="BP129" s="45"/>
      <c r="BQ129" s="45"/>
      <c r="BR129" s="45"/>
      <c r="BS129" s="45"/>
      <c r="BT129" s="45">
        <v>13</v>
      </c>
      <c r="BU129" s="45"/>
      <c r="BV129" s="45"/>
      <c r="BW129" s="45"/>
      <c r="BX129" s="45"/>
    </row>
    <row r="130" spans="1:79" ht="10.5" hidden="1" customHeight="1">
      <c r="A130" s="24" t="s">
        <v>198</v>
      </c>
      <c r="B130" s="25"/>
      <c r="C130" s="25"/>
      <c r="D130" s="45" t="s">
        <v>81</v>
      </c>
      <c r="E130" s="45"/>
      <c r="F130" s="45"/>
      <c r="G130" s="45"/>
      <c r="H130" s="45"/>
      <c r="I130" s="45"/>
      <c r="J130" s="45"/>
      <c r="K130" s="45"/>
      <c r="L130" s="45"/>
      <c r="M130" s="45"/>
      <c r="N130" s="45"/>
      <c r="O130" s="45"/>
      <c r="P130" s="45"/>
      <c r="Q130" s="45" t="s">
        <v>94</v>
      </c>
      <c r="R130" s="45"/>
      <c r="S130" s="45"/>
      <c r="T130" s="45"/>
      <c r="U130" s="45"/>
      <c r="V130" s="45" t="s">
        <v>95</v>
      </c>
      <c r="W130" s="45"/>
      <c r="X130" s="45"/>
      <c r="Y130" s="45"/>
      <c r="Z130" s="45"/>
      <c r="AA130" s="45"/>
      <c r="AB130" s="45"/>
      <c r="AC130" s="45"/>
      <c r="AD130" s="45"/>
      <c r="AE130" s="45"/>
      <c r="AF130" s="39" t="s">
        <v>143</v>
      </c>
      <c r="AG130" s="39"/>
      <c r="AH130" s="39"/>
      <c r="AI130" s="39"/>
      <c r="AJ130" s="39"/>
      <c r="AK130" s="36" t="s">
        <v>144</v>
      </c>
      <c r="AL130" s="36"/>
      <c r="AM130" s="36"/>
      <c r="AN130" s="36"/>
      <c r="AO130" s="36"/>
      <c r="AP130" s="62" t="s">
        <v>161</v>
      </c>
      <c r="AQ130" s="62"/>
      <c r="AR130" s="62"/>
      <c r="AS130" s="62"/>
      <c r="AT130" s="62"/>
      <c r="AU130" s="39" t="s">
        <v>145</v>
      </c>
      <c r="AV130" s="39"/>
      <c r="AW130" s="39"/>
      <c r="AX130" s="39"/>
      <c r="AY130" s="39"/>
      <c r="AZ130" s="36" t="s">
        <v>146</v>
      </c>
      <c r="BA130" s="36"/>
      <c r="BB130" s="36"/>
      <c r="BC130" s="36"/>
      <c r="BD130" s="36"/>
      <c r="BE130" s="62" t="s">
        <v>161</v>
      </c>
      <c r="BF130" s="62"/>
      <c r="BG130" s="62"/>
      <c r="BH130" s="62"/>
      <c r="BI130" s="62"/>
      <c r="BJ130" s="39" t="s">
        <v>137</v>
      </c>
      <c r="BK130" s="39"/>
      <c r="BL130" s="39"/>
      <c r="BM130" s="39"/>
      <c r="BN130" s="39"/>
      <c r="BO130" s="36" t="s">
        <v>138</v>
      </c>
      <c r="BP130" s="36"/>
      <c r="BQ130" s="36"/>
      <c r="BR130" s="36"/>
      <c r="BS130" s="36"/>
      <c r="BT130" s="62" t="s">
        <v>161</v>
      </c>
      <c r="BU130" s="62"/>
      <c r="BV130" s="62"/>
      <c r="BW130" s="62"/>
      <c r="BX130" s="62"/>
      <c r="CA130" t="s">
        <v>47</v>
      </c>
    </row>
    <row r="131" spans="1:79" s="10" customFormat="1" ht="15" customHeight="1">
      <c r="A131" s="103">
        <v>0</v>
      </c>
      <c r="B131" s="104"/>
      <c r="C131" s="104"/>
      <c r="D131" s="138" t="s">
        <v>242</v>
      </c>
      <c r="E131" s="139"/>
      <c r="F131" s="139"/>
      <c r="G131" s="139"/>
      <c r="H131" s="139"/>
      <c r="I131" s="139"/>
      <c r="J131" s="139"/>
      <c r="K131" s="139"/>
      <c r="L131" s="139"/>
      <c r="M131" s="139"/>
      <c r="N131" s="139"/>
      <c r="O131" s="139"/>
      <c r="P131" s="140"/>
      <c r="Q131" s="141"/>
      <c r="R131" s="141"/>
      <c r="S131" s="141"/>
      <c r="T131" s="141"/>
      <c r="U131" s="141"/>
      <c r="V131" s="141"/>
      <c r="W131" s="141"/>
      <c r="X131" s="141"/>
      <c r="Y131" s="141"/>
      <c r="Z131" s="141"/>
      <c r="AA131" s="141"/>
      <c r="AB131" s="141"/>
      <c r="AC131" s="141"/>
      <c r="AD131" s="141"/>
      <c r="AE131" s="141"/>
      <c r="AF131" s="142"/>
      <c r="AG131" s="142"/>
      <c r="AH131" s="142"/>
      <c r="AI131" s="142"/>
      <c r="AJ131" s="142"/>
      <c r="AK131" s="142"/>
      <c r="AL131" s="142"/>
      <c r="AM131" s="142"/>
      <c r="AN131" s="142"/>
      <c r="AO131" s="142"/>
      <c r="AP131" s="142">
        <f>IF(ISNUMBER(AF131),AF131,0)+IF(ISNUMBER(AK131),AK131,0)</f>
        <v>0</v>
      </c>
      <c r="AQ131" s="142"/>
      <c r="AR131" s="142"/>
      <c r="AS131" s="142"/>
      <c r="AT131" s="142"/>
      <c r="AU131" s="142"/>
      <c r="AV131" s="142"/>
      <c r="AW131" s="142"/>
      <c r="AX131" s="142"/>
      <c r="AY131" s="142"/>
      <c r="AZ131" s="142"/>
      <c r="BA131" s="142"/>
      <c r="BB131" s="142"/>
      <c r="BC131" s="142"/>
      <c r="BD131" s="142"/>
      <c r="BE131" s="142">
        <f>IF(ISNUMBER(AU131),AU131,0)+IF(ISNUMBER(AZ131),AZ131,0)</f>
        <v>0</v>
      </c>
      <c r="BF131" s="142"/>
      <c r="BG131" s="142"/>
      <c r="BH131" s="142"/>
      <c r="BI131" s="142"/>
      <c r="BJ131" s="142"/>
      <c r="BK131" s="142"/>
      <c r="BL131" s="142"/>
      <c r="BM131" s="142"/>
      <c r="BN131" s="142"/>
      <c r="BO131" s="142"/>
      <c r="BP131" s="142"/>
      <c r="BQ131" s="142"/>
      <c r="BR131" s="142"/>
      <c r="BS131" s="142"/>
      <c r="BT131" s="142">
        <f>IF(ISNUMBER(BJ131),BJ131,0)+IF(ISNUMBER(BO131),BO131,0)</f>
        <v>0</v>
      </c>
      <c r="BU131" s="142"/>
      <c r="BV131" s="142"/>
      <c r="BW131" s="142"/>
      <c r="BX131" s="142"/>
      <c r="CA131" s="10" t="s">
        <v>48</v>
      </c>
    </row>
    <row r="132" spans="1:79" s="113" customFormat="1" ht="27.6" customHeight="1">
      <c r="A132" s="124">
        <v>1</v>
      </c>
      <c r="B132" s="125"/>
      <c r="C132" s="125"/>
      <c r="D132" s="135" t="s">
        <v>399</v>
      </c>
      <c r="E132" s="107"/>
      <c r="F132" s="107"/>
      <c r="G132" s="107"/>
      <c r="H132" s="107"/>
      <c r="I132" s="107"/>
      <c r="J132" s="107"/>
      <c r="K132" s="107"/>
      <c r="L132" s="107"/>
      <c r="M132" s="107"/>
      <c r="N132" s="107"/>
      <c r="O132" s="107"/>
      <c r="P132" s="108"/>
      <c r="Q132" s="45" t="s">
        <v>244</v>
      </c>
      <c r="R132" s="45"/>
      <c r="S132" s="45"/>
      <c r="T132" s="45"/>
      <c r="U132" s="45"/>
      <c r="V132" s="135" t="s">
        <v>331</v>
      </c>
      <c r="W132" s="136"/>
      <c r="X132" s="136"/>
      <c r="Y132" s="136"/>
      <c r="Z132" s="136"/>
      <c r="AA132" s="136"/>
      <c r="AB132" s="136"/>
      <c r="AC132" s="136"/>
      <c r="AD132" s="136"/>
      <c r="AE132" s="137"/>
      <c r="AF132" s="143">
        <v>20</v>
      </c>
      <c r="AG132" s="143"/>
      <c r="AH132" s="143"/>
      <c r="AI132" s="143"/>
      <c r="AJ132" s="143"/>
      <c r="AK132" s="143">
        <v>0</v>
      </c>
      <c r="AL132" s="143"/>
      <c r="AM132" s="143"/>
      <c r="AN132" s="143"/>
      <c r="AO132" s="143"/>
      <c r="AP132" s="143">
        <f>IF(ISNUMBER(AF132),AF132,0)+IF(ISNUMBER(AK132),AK132,0)</f>
        <v>20</v>
      </c>
      <c r="AQ132" s="143"/>
      <c r="AR132" s="143"/>
      <c r="AS132" s="143"/>
      <c r="AT132" s="143"/>
      <c r="AU132" s="143">
        <v>17</v>
      </c>
      <c r="AV132" s="143"/>
      <c r="AW132" s="143"/>
      <c r="AX132" s="143"/>
      <c r="AY132" s="143"/>
      <c r="AZ132" s="143">
        <v>0</v>
      </c>
      <c r="BA132" s="143"/>
      <c r="BB132" s="143"/>
      <c r="BC132" s="143"/>
      <c r="BD132" s="143"/>
      <c r="BE132" s="143">
        <f>IF(ISNUMBER(AU132),AU132,0)+IF(ISNUMBER(AZ132),AZ132,0)</f>
        <v>17</v>
      </c>
      <c r="BF132" s="143"/>
      <c r="BG132" s="143"/>
      <c r="BH132" s="143"/>
      <c r="BI132" s="143"/>
      <c r="BJ132" s="143">
        <v>24</v>
      </c>
      <c r="BK132" s="143"/>
      <c r="BL132" s="143"/>
      <c r="BM132" s="143"/>
      <c r="BN132" s="143"/>
      <c r="BO132" s="143">
        <v>0</v>
      </c>
      <c r="BP132" s="143"/>
      <c r="BQ132" s="143"/>
      <c r="BR132" s="143"/>
      <c r="BS132" s="143"/>
      <c r="BT132" s="143">
        <f>IF(ISNUMBER(BJ132),BJ132,0)+IF(ISNUMBER(BO132),BO132,0)</f>
        <v>24</v>
      </c>
      <c r="BU132" s="143"/>
      <c r="BV132" s="143"/>
      <c r="BW132" s="143"/>
      <c r="BX132" s="143"/>
    </row>
    <row r="133" spans="1:79" s="113" customFormat="1" ht="41.4" customHeight="1">
      <c r="A133" s="124">
        <v>2</v>
      </c>
      <c r="B133" s="125"/>
      <c r="C133" s="125"/>
      <c r="D133" s="135" t="s">
        <v>400</v>
      </c>
      <c r="E133" s="107"/>
      <c r="F133" s="107"/>
      <c r="G133" s="107"/>
      <c r="H133" s="107"/>
      <c r="I133" s="107"/>
      <c r="J133" s="107"/>
      <c r="K133" s="107"/>
      <c r="L133" s="107"/>
      <c r="M133" s="107"/>
      <c r="N133" s="107"/>
      <c r="O133" s="107"/>
      <c r="P133" s="108"/>
      <c r="Q133" s="45" t="s">
        <v>244</v>
      </c>
      <c r="R133" s="45"/>
      <c r="S133" s="45"/>
      <c r="T133" s="45"/>
      <c r="U133" s="45"/>
      <c r="V133" s="135" t="s">
        <v>331</v>
      </c>
      <c r="W133" s="107"/>
      <c r="X133" s="107"/>
      <c r="Y133" s="107"/>
      <c r="Z133" s="107"/>
      <c r="AA133" s="107"/>
      <c r="AB133" s="107"/>
      <c r="AC133" s="107"/>
      <c r="AD133" s="107"/>
      <c r="AE133" s="108"/>
      <c r="AF133" s="143">
        <v>7</v>
      </c>
      <c r="AG133" s="143"/>
      <c r="AH133" s="143"/>
      <c r="AI133" s="143"/>
      <c r="AJ133" s="143"/>
      <c r="AK133" s="143">
        <v>0</v>
      </c>
      <c r="AL133" s="143"/>
      <c r="AM133" s="143"/>
      <c r="AN133" s="143"/>
      <c r="AO133" s="143"/>
      <c r="AP133" s="143">
        <f>IF(ISNUMBER(AF133),AF133,0)+IF(ISNUMBER(AK133),AK133,0)</f>
        <v>7</v>
      </c>
      <c r="AQ133" s="143"/>
      <c r="AR133" s="143"/>
      <c r="AS133" s="143"/>
      <c r="AT133" s="143"/>
      <c r="AU133" s="143">
        <v>5</v>
      </c>
      <c r="AV133" s="143"/>
      <c r="AW133" s="143"/>
      <c r="AX133" s="143"/>
      <c r="AY133" s="143"/>
      <c r="AZ133" s="143">
        <v>0</v>
      </c>
      <c r="BA133" s="143"/>
      <c r="BB133" s="143"/>
      <c r="BC133" s="143"/>
      <c r="BD133" s="143"/>
      <c r="BE133" s="143">
        <f>IF(ISNUMBER(AU133),AU133,0)+IF(ISNUMBER(AZ133),AZ133,0)</f>
        <v>5</v>
      </c>
      <c r="BF133" s="143"/>
      <c r="BG133" s="143"/>
      <c r="BH133" s="143"/>
      <c r="BI133" s="143"/>
      <c r="BJ133" s="143">
        <v>0</v>
      </c>
      <c r="BK133" s="143"/>
      <c r="BL133" s="143"/>
      <c r="BM133" s="143"/>
      <c r="BN133" s="143"/>
      <c r="BO133" s="143">
        <v>0</v>
      </c>
      <c r="BP133" s="143"/>
      <c r="BQ133" s="143"/>
      <c r="BR133" s="143"/>
      <c r="BS133" s="143"/>
      <c r="BT133" s="143">
        <f>IF(ISNUMBER(BJ133),BJ133,0)+IF(ISNUMBER(BO133),BO133,0)</f>
        <v>0</v>
      </c>
      <c r="BU133" s="143"/>
      <c r="BV133" s="143"/>
      <c r="BW133" s="143"/>
      <c r="BX133" s="143"/>
    </row>
    <row r="134" spans="1:79" s="113" customFormat="1" ht="41.4" customHeight="1">
      <c r="A134" s="124">
        <v>3</v>
      </c>
      <c r="B134" s="125"/>
      <c r="C134" s="125"/>
      <c r="D134" s="135" t="s">
        <v>401</v>
      </c>
      <c r="E134" s="107"/>
      <c r="F134" s="107"/>
      <c r="G134" s="107"/>
      <c r="H134" s="107"/>
      <c r="I134" s="107"/>
      <c r="J134" s="107"/>
      <c r="K134" s="107"/>
      <c r="L134" s="107"/>
      <c r="M134" s="107"/>
      <c r="N134" s="107"/>
      <c r="O134" s="107"/>
      <c r="P134" s="108"/>
      <c r="Q134" s="45" t="s">
        <v>244</v>
      </c>
      <c r="R134" s="45"/>
      <c r="S134" s="45"/>
      <c r="T134" s="45"/>
      <c r="U134" s="45"/>
      <c r="V134" s="135" t="s">
        <v>331</v>
      </c>
      <c r="W134" s="107"/>
      <c r="X134" s="107"/>
      <c r="Y134" s="107"/>
      <c r="Z134" s="107"/>
      <c r="AA134" s="107"/>
      <c r="AB134" s="107"/>
      <c r="AC134" s="107"/>
      <c r="AD134" s="107"/>
      <c r="AE134" s="108"/>
      <c r="AF134" s="143">
        <v>12</v>
      </c>
      <c r="AG134" s="143"/>
      <c r="AH134" s="143"/>
      <c r="AI134" s="143"/>
      <c r="AJ134" s="143"/>
      <c r="AK134" s="143">
        <v>0</v>
      </c>
      <c r="AL134" s="143"/>
      <c r="AM134" s="143"/>
      <c r="AN134" s="143"/>
      <c r="AO134" s="143"/>
      <c r="AP134" s="143">
        <f>IF(ISNUMBER(AF134),AF134,0)+IF(ISNUMBER(AK134),AK134,0)</f>
        <v>12</v>
      </c>
      <c r="AQ134" s="143"/>
      <c r="AR134" s="143"/>
      <c r="AS134" s="143"/>
      <c r="AT134" s="143"/>
      <c r="AU134" s="143">
        <v>7</v>
      </c>
      <c r="AV134" s="143"/>
      <c r="AW134" s="143"/>
      <c r="AX134" s="143"/>
      <c r="AY134" s="143"/>
      <c r="AZ134" s="143">
        <v>0</v>
      </c>
      <c r="BA134" s="143"/>
      <c r="BB134" s="143"/>
      <c r="BC134" s="143"/>
      <c r="BD134" s="143"/>
      <c r="BE134" s="143">
        <f>IF(ISNUMBER(AU134),AU134,0)+IF(ISNUMBER(AZ134),AZ134,0)</f>
        <v>7</v>
      </c>
      <c r="BF134" s="143"/>
      <c r="BG134" s="143"/>
      <c r="BH134" s="143"/>
      <c r="BI134" s="143"/>
      <c r="BJ134" s="143">
        <v>7</v>
      </c>
      <c r="BK134" s="143"/>
      <c r="BL134" s="143"/>
      <c r="BM134" s="143"/>
      <c r="BN134" s="143"/>
      <c r="BO134" s="143">
        <v>0</v>
      </c>
      <c r="BP134" s="143"/>
      <c r="BQ134" s="143"/>
      <c r="BR134" s="143"/>
      <c r="BS134" s="143"/>
      <c r="BT134" s="143">
        <f>IF(ISNUMBER(BJ134),BJ134,0)+IF(ISNUMBER(BO134),BO134,0)</f>
        <v>7</v>
      </c>
      <c r="BU134" s="143"/>
      <c r="BV134" s="143"/>
      <c r="BW134" s="143"/>
      <c r="BX134" s="143"/>
    </row>
    <row r="135" spans="1:79" s="113" customFormat="1" ht="41.4" customHeight="1">
      <c r="A135" s="124">
        <v>4</v>
      </c>
      <c r="B135" s="125"/>
      <c r="C135" s="125"/>
      <c r="D135" s="135" t="s">
        <v>402</v>
      </c>
      <c r="E135" s="107"/>
      <c r="F135" s="107"/>
      <c r="G135" s="107"/>
      <c r="H135" s="107"/>
      <c r="I135" s="107"/>
      <c r="J135" s="107"/>
      <c r="K135" s="107"/>
      <c r="L135" s="107"/>
      <c r="M135" s="107"/>
      <c r="N135" s="107"/>
      <c r="O135" s="107"/>
      <c r="P135" s="108"/>
      <c r="Q135" s="45" t="s">
        <v>244</v>
      </c>
      <c r="R135" s="45"/>
      <c r="S135" s="45"/>
      <c r="T135" s="45"/>
      <c r="U135" s="45"/>
      <c r="V135" s="135" t="s">
        <v>331</v>
      </c>
      <c r="W135" s="107"/>
      <c r="X135" s="107"/>
      <c r="Y135" s="107"/>
      <c r="Z135" s="107"/>
      <c r="AA135" s="107"/>
      <c r="AB135" s="107"/>
      <c r="AC135" s="107"/>
      <c r="AD135" s="107"/>
      <c r="AE135" s="108"/>
      <c r="AF135" s="143">
        <v>12</v>
      </c>
      <c r="AG135" s="143"/>
      <c r="AH135" s="143"/>
      <c r="AI135" s="143"/>
      <c r="AJ135" s="143"/>
      <c r="AK135" s="143">
        <v>0</v>
      </c>
      <c r="AL135" s="143"/>
      <c r="AM135" s="143"/>
      <c r="AN135" s="143"/>
      <c r="AO135" s="143"/>
      <c r="AP135" s="143">
        <f>IF(ISNUMBER(AF135),AF135,0)+IF(ISNUMBER(AK135),AK135,0)</f>
        <v>12</v>
      </c>
      <c r="AQ135" s="143"/>
      <c r="AR135" s="143"/>
      <c r="AS135" s="143"/>
      <c r="AT135" s="143"/>
      <c r="AU135" s="143">
        <v>6</v>
      </c>
      <c r="AV135" s="143"/>
      <c r="AW135" s="143"/>
      <c r="AX135" s="143"/>
      <c r="AY135" s="143"/>
      <c r="AZ135" s="143">
        <v>0</v>
      </c>
      <c r="BA135" s="143"/>
      <c r="BB135" s="143"/>
      <c r="BC135" s="143"/>
      <c r="BD135" s="143"/>
      <c r="BE135" s="143">
        <f>IF(ISNUMBER(AU135),AU135,0)+IF(ISNUMBER(AZ135),AZ135,0)</f>
        <v>6</v>
      </c>
      <c r="BF135" s="143"/>
      <c r="BG135" s="143"/>
      <c r="BH135" s="143"/>
      <c r="BI135" s="143"/>
      <c r="BJ135" s="143">
        <v>5</v>
      </c>
      <c r="BK135" s="143"/>
      <c r="BL135" s="143"/>
      <c r="BM135" s="143"/>
      <c r="BN135" s="143"/>
      <c r="BO135" s="143">
        <v>0</v>
      </c>
      <c r="BP135" s="143"/>
      <c r="BQ135" s="143"/>
      <c r="BR135" s="143"/>
      <c r="BS135" s="143"/>
      <c r="BT135" s="143">
        <f>IF(ISNUMBER(BJ135),BJ135,0)+IF(ISNUMBER(BO135),BO135,0)</f>
        <v>5</v>
      </c>
      <c r="BU135" s="143"/>
      <c r="BV135" s="143"/>
      <c r="BW135" s="143"/>
      <c r="BX135" s="143"/>
    </row>
    <row r="136" spans="1:79" s="113" customFormat="1" ht="55.2" customHeight="1">
      <c r="A136" s="124">
        <v>5</v>
      </c>
      <c r="B136" s="125"/>
      <c r="C136" s="125"/>
      <c r="D136" s="135" t="s">
        <v>403</v>
      </c>
      <c r="E136" s="107"/>
      <c r="F136" s="107"/>
      <c r="G136" s="107"/>
      <c r="H136" s="107"/>
      <c r="I136" s="107"/>
      <c r="J136" s="107"/>
      <c r="K136" s="107"/>
      <c r="L136" s="107"/>
      <c r="M136" s="107"/>
      <c r="N136" s="107"/>
      <c r="O136" s="107"/>
      <c r="P136" s="108"/>
      <c r="Q136" s="45" t="s">
        <v>244</v>
      </c>
      <c r="R136" s="45"/>
      <c r="S136" s="45"/>
      <c r="T136" s="45"/>
      <c r="U136" s="45"/>
      <c r="V136" s="135" t="s">
        <v>331</v>
      </c>
      <c r="W136" s="107"/>
      <c r="X136" s="107"/>
      <c r="Y136" s="107"/>
      <c r="Z136" s="107"/>
      <c r="AA136" s="107"/>
      <c r="AB136" s="107"/>
      <c r="AC136" s="107"/>
      <c r="AD136" s="107"/>
      <c r="AE136" s="108"/>
      <c r="AF136" s="143">
        <v>6</v>
      </c>
      <c r="AG136" s="143"/>
      <c r="AH136" s="143"/>
      <c r="AI136" s="143"/>
      <c r="AJ136" s="143"/>
      <c r="AK136" s="143">
        <v>0</v>
      </c>
      <c r="AL136" s="143"/>
      <c r="AM136" s="143"/>
      <c r="AN136" s="143"/>
      <c r="AO136" s="143"/>
      <c r="AP136" s="143">
        <f>IF(ISNUMBER(AF136),AF136,0)+IF(ISNUMBER(AK136),AK136,0)</f>
        <v>6</v>
      </c>
      <c r="AQ136" s="143"/>
      <c r="AR136" s="143"/>
      <c r="AS136" s="143"/>
      <c r="AT136" s="143"/>
      <c r="AU136" s="143">
        <v>6</v>
      </c>
      <c r="AV136" s="143"/>
      <c r="AW136" s="143"/>
      <c r="AX136" s="143"/>
      <c r="AY136" s="143"/>
      <c r="AZ136" s="143">
        <v>0</v>
      </c>
      <c r="BA136" s="143"/>
      <c r="BB136" s="143"/>
      <c r="BC136" s="143"/>
      <c r="BD136" s="143"/>
      <c r="BE136" s="143">
        <f>IF(ISNUMBER(AU136),AU136,0)+IF(ISNUMBER(AZ136),AZ136,0)</f>
        <v>6</v>
      </c>
      <c r="BF136" s="143"/>
      <c r="BG136" s="143"/>
      <c r="BH136" s="143"/>
      <c r="BI136" s="143"/>
      <c r="BJ136" s="143">
        <v>9</v>
      </c>
      <c r="BK136" s="143"/>
      <c r="BL136" s="143"/>
      <c r="BM136" s="143"/>
      <c r="BN136" s="143"/>
      <c r="BO136" s="143">
        <v>0</v>
      </c>
      <c r="BP136" s="143"/>
      <c r="BQ136" s="143"/>
      <c r="BR136" s="143"/>
      <c r="BS136" s="143"/>
      <c r="BT136" s="143">
        <f>IF(ISNUMBER(BJ136),BJ136,0)+IF(ISNUMBER(BO136),BO136,0)</f>
        <v>9</v>
      </c>
      <c r="BU136" s="143"/>
      <c r="BV136" s="143"/>
      <c r="BW136" s="143"/>
      <c r="BX136" s="143"/>
    </row>
    <row r="137" spans="1:79" s="113" customFormat="1" ht="41.4" customHeight="1">
      <c r="A137" s="124">
        <v>6</v>
      </c>
      <c r="B137" s="125"/>
      <c r="C137" s="125"/>
      <c r="D137" s="135" t="s">
        <v>404</v>
      </c>
      <c r="E137" s="107"/>
      <c r="F137" s="107"/>
      <c r="G137" s="107"/>
      <c r="H137" s="107"/>
      <c r="I137" s="107"/>
      <c r="J137" s="107"/>
      <c r="K137" s="107"/>
      <c r="L137" s="107"/>
      <c r="M137" s="107"/>
      <c r="N137" s="107"/>
      <c r="O137" s="107"/>
      <c r="P137" s="108"/>
      <c r="Q137" s="45" t="s">
        <v>244</v>
      </c>
      <c r="R137" s="45"/>
      <c r="S137" s="45"/>
      <c r="T137" s="45"/>
      <c r="U137" s="45"/>
      <c r="V137" s="135" t="s">
        <v>331</v>
      </c>
      <c r="W137" s="107"/>
      <c r="X137" s="107"/>
      <c r="Y137" s="107"/>
      <c r="Z137" s="107"/>
      <c r="AA137" s="107"/>
      <c r="AB137" s="107"/>
      <c r="AC137" s="107"/>
      <c r="AD137" s="107"/>
      <c r="AE137" s="108"/>
      <c r="AF137" s="143">
        <v>6</v>
      </c>
      <c r="AG137" s="143"/>
      <c r="AH137" s="143"/>
      <c r="AI137" s="143"/>
      <c r="AJ137" s="143"/>
      <c r="AK137" s="143">
        <v>0</v>
      </c>
      <c r="AL137" s="143"/>
      <c r="AM137" s="143"/>
      <c r="AN137" s="143"/>
      <c r="AO137" s="143"/>
      <c r="AP137" s="143">
        <f>IF(ISNUMBER(AF137),AF137,0)+IF(ISNUMBER(AK137),AK137,0)</f>
        <v>6</v>
      </c>
      <c r="AQ137" s="143"/>
      <c r="AR137" s="143"/>
      <c r="AS137" s="143"/>
      <c r="AT137" s="143"/>
      <c r="AU137" s="143">
        <v>5</v>
      </c>
      <c r="AV137" s="143"/>
      <c r="AW137" s="143"/>
      <c r="AX137" s="143"/>
      <c r="AY137" s="143"/>
      <c r="AZ137" s="143">
        <v>0</v>
      </c>
      <c r="BA137" s="143"/>
      <c r="BB137" s="143"/>
      <c r="BC137" s="143"/>
      <c r="BD137" s="143"/>
      <c r="BE137" s="143">
        <f>IF(ISNUMBER(AU137),AU137,0)+IF(ISNUMBER(AZ137),AZ137,0)</f>
        <v>5</v>
      </c>
      <c r="BF137" s="143"/>
      <c r="BG137" s="143"/>
      <c r="BH137" s="143"/>
      <c r="BI137" s="143"/>
      <c r="BJ137" s="143">
        <v>5</v>
      </c>
      <c r="BK137" s="143"/>
      <c r="BL137" s="143"/>
      <c r="BM137" s="143"/>
      <c r="BN137" s="143"/>
      <c r="BO137" s="143">
        <v>0</v>
      </c>
      <c r="BP137" s="143"/>
      <c r="BQ137" s="143"/>
      <c r="BR137" s="143"/>
      <c r="BS137" s="143"/>
      <c r="BT137" s="143">
        <f>IF(ISNUMBER(BJ137),BJ137,0)+IF(ISNUMBER(BO137),BO137,0)</f>
        <v>5</v>
      </c>
      <c r="BU137" s="143"/>
      <c r="BV137" s="143"/>
      <c r="BW137" s="143"/>
      <c r="BX137" s="143"/>
    </row>
    <row r="138" spans="1:79" s="113" customFormat="1" ht="41.4" customHeight="1">
      <c r="A138" s="124">
        <v>7</v>
      </c>
      <c r="B138" s="125"/>
      <c r="C138" s="125"/>
      <c r="D138" s="135" t="s">
        <v>405</v>
      </c>
      <c r="E138" s="107"/>
      <c r="F138" s="107"/>
      <c r="G138" s="107"/>
      <c r="H138" s="107"/>
      <c r="I138" s="107"/>
      <c r="J138" s="107"/>
      <c r="K138" s="107"/>
      <c r="L138" s="107"/>
      <c r="M138" s="107"/>
      <c r="N138" s="107"/>
      <c r="O138" s="107"/>
      <c r="P138" s="108"/>
      <c r="Q138" s="45" t="s">
        <v>244</v>
      </c>
      <c r="R138" s="45"/>
      <c r="S138" s="45"/>
      <c r="T138" s="45"/>
      <c r="U138" s="45"/>
      <c r="V138" s="135" t="s">
        <v>331</v>
      </c>
      <c r="W138" s="107"/>
      <c r="X138" s="107"/>
      <c r="Y138" s="107"/>
      <c r="Z138" s="107"/>
      <c r="AA138" s="107"/>
      <c r="AB138" s="107"/>
      <c r="AC138" s="107"/>
      <c r="AD138" s="107"/>
      <c r="AE138" s="108"/>
      <c r="AF138" s="143">
        <v>0</v>
      </c>
      <c r="AG138" s="143"/>
      <c r="AH138" s="143"/>
      <c r="AI138" s="143"/>
      <c r="AJ138" s="143"/>
      <c r="AK138" s="143">
        <v>0</v>
      </c>
      <c r="AL138" s="143"/>
      <c r="AM138" s="143"/>
      <c r="AN138" s="143"/>
      <c r="AO138" s="143"/>
      <c r="AP138" s="143">
        <f>IF(ISNUMBER(AF138),AF138,0)+IF(ISNUMBER(AK138),AK138,0)</f>
        <v>0</v>
      </c>
      <c r="AQ138" s="143"/>
      <c r="AR138" s="143"/>
      <c r="AS138" s="143"/>
      <c r="AT138" s="143"/>
      <c r="AU138" s="143">
        <v>1</v>
      </c>
      <c r="AV138" s="143"/>
      <c r="AW138" s="143"/>
      <c r="AX138" s="143"/>
      <c r="AY138" s="143"/>
      <c r="AZ138" s="143">
        <v>0</v>
      </c>
      <c r="BA138" s="143"/>
      <c r="BB138" s="143"/>
      <c r="BC138" s="143"/>
      <c r="BD138" s="143"/>
      <c r="BE138" s="143">
        <f>IF(ISNUMBER(AU138),AU138,0)+IF(ISNUMBER(AZ138),AZ138,0)</f>
        <v>1</v>
      </c>
      <c r="BF138" s="143"/>
      <c r="BG138" s="143"/>
      <c r="BH138" s="143"/>
      <c r="BI138" s="143"/>
      <c r="BJ138" s="143">
        <v>2</v>
      </c>
      <c r="BK138" s="143"/>
      <c r="BL138" s="143"/>
      <c r="BM138" s="143"/>
      <c r="BN138" s="143"/>
      <c r="BO138" s="143">
        <v>0</v>
      </c>
      <c r="BP138" s="143"/>
      <c r="BQ138" s="143"/>
      <c r="BR138" s="143"/>
      <c r="BS138" s="143"/>
      <c r="BT138" s="143">
        <f>IF(ISNUMBER(BJ138),BJ138,0)+IF(ISNUMBER(BO138),BO138,0)</f>
        <v>2</v>
      </c>
      <c r="BU138" s="143"/>
      <c r="BV138" s="143"/>
      <c r="BW138" s="143"/>
      <c r="BX138" s="143"/>
    </row>
    <row r="139" spans="1:79" s="113" customFormat="1" ht="41.4" customHeight="1">
      <c r="A139" s="124">
        <v>8</v>
      </c>
      <c r="B139" s="125"/>
      <c r="C139" s="125"/>
      <c r="D139" s="135" t="s">
        <v>406</v>
      </c>
      <c r="E139" s="107"/>
      <c r="F139" s="107"/>
      <c r="G139" s="107"/>
      <c r="H139" s="107"/>
      <c r="I139" s="107"/>
      <c r="J139" s="107"/>
      <c r="K139" s="107"/>
      <c r="L139" s="107"/>
      <c r="M139" s="107"/>
      <c r="N139" s="107"/>
      <c r="O139" s="107"/>
      <c r="P139" s="108"/>
      <c r="Q139" s="45" t="s">
        <v>244</v>
      </c>
      <c r="R139" s="45"/>
      <c r="S139" s="45"/>
      <c r="T139" s="45"/>
      <c r="U139" s="45"/>
      <c r="V139" s="135" t="s">
        <v>331</v>
      </c>
      <c r="W139" s="107"/>
      <c r="X139" s="107"/>
      <c r="Y139" s="107"/>
      <c r="Z139" s="107"/>
      <c r="AA139" s="107"/>
      <c r="AB139" s="107"/>
      <c r="AC139" s="107"/>
      <c r="AD139" s="107"/>
      <c r="AE139" s="108"/>
      <c r="AF139" s="143">
        <v>1</v>
      </c>
      <c r="AG139" s="143"/>
      <c r="AH139" s="143"/>
      <c r="AI139" s="143"/>
      <c r="AJ139" s="143"/>
      <c r="AK139" s="143">
        <v>0</v>
      </c>
      <c r="AL139" s="143"/>
      <c r="AM139" s="143"/>
      <c r="AN139" s="143"/>
      <c r="AO139" s="143"/>
      <c r="AP139" s="143">
        <f>IF(ISNUMBER(AF139),AF139,0)+IF(ISNUMBER(AK139),AK139,0)</f>
        <v>1</v>
      </c>
      <c r="AQ139" s="143"/>
      <c r="AR139" s="143"/>
      <c r="AS139" s="143"/>
      <c r="AT139" s="143"/>
      <c r="AU139" s="143">
        <v>1</v>
      </c>
      <c r="AV139" s="143"/>
      <c r="AW139" s="143"/>
      <c r="AX139" s="143"/>
      <c r="AY139" s="143"/>
      <c r="AZ139" s="143">
        <v>0</v>
      </c>
      <c r="BA139" s="143"/>
      <c r="BB139" s="143"/>
      <c r="BC139" s="143"/>
      <c r="BD139" s="143"/>
      <c r="BE139" s="143">
        <f>IF(ISNUMBER(AU139),AU139,0)+IF(ISNUMBER(AZ139),AZ139,0)</f>
        <v>1</v>
      </c>
      <c r="BF139" s="143"/>
      <c r="BG139" s="143"/>
      <c r="BH139" s="143"/>
      <c r="BI139" s="143"/>
      <c r="BJ139" s="143">
        <v>0</v>
      </c>
      <c r="BK139" s="143"/>
      <c r="BL139" s="143"/>
      <c r="BM139" s="143"/>
      <c r="BN139" s="143"/>
      <c r="BO139" s="143">
        <v>0</v>
      </c>
      <c r="BP139" s="143"/>
      <c r="BQ139" s="143"/>
      <c r="BR139" s="143"/>
      <c r="BS139" s="143"/>
      <c r="BT139" s="143">
        <f>IF(ISNUMBER(BJ139),BJ139,0)+IF(ISNUMBER(BO139),BO139,0)</f>
        <v>0</v>
      </c>
      <c r="BU139" s="143"/>
      <c r="BV139" s="143"/>
      <c r="BW139" s="143"/>
      <c r="BX139" s="143"/>
    </row>
    <row r="140" spans="1:79" s="113" customFormat="1" ht="41.4" customHeight="1">
      <c r="A140" s="124">
        <v>9</v>
      </c>
      <c r="B140" s="125"/>
      <c r="C140" s="125"/>
      <c r="D140" s="135" t="s">
        <v>246</v>
      </c>
      <c r="E140" s="107"/>
      <c r="F140" s="107"/>
      <c r="G140" s="107"/>
      <c r="H140" s="107"/>
      <c r="I140" s="107"/>
      <c r="J140" s="107"/>
      <c r="K140" s="107"/>
      <c r="L140" s="107"/>
      <c r="M140" s="107"/>
      <c r="N140" s="107"/>
      <c r="O140" s="107"/>
      <c r="P140" s="108"/>
      <c r="Q140" s="45" t="s">
        <v>247</v>
      </c>
      <c r="R140" s="45"/>
      <c r="S140" s="45"/>
      <c r="T140" s="45"/>
      <c r="U140" s="45"/>
      <c r="V140" s="135" t="s">
        <v>339</v>
      </c>
      <c r="W140" s="107"/>
      <c r="X140" s="107"/>
      <c r="Y140" s="107"/>
      <c r="Z140" s="107"/>
      <c r="AA140" s="107"/>
      <c r="AB140" s="107"/>
      <c r="AC140" s="107"/>
      <c r="AD140" s="107"/>
      <c r="AE140" s="108"/>
      <c r="AF140" s="143">
        <v>0</v>
      </c>
      <c r="AG140" s="143"/>
      <c r="AH140" s="143"/>
      <c r="AI140" s="143"/>
      <c r="AJ140" s="143"/>
      <c r="AK140" s="143">
        <v>0</v>
      </c>
      <c r="AL140" s="143"/>
      <c r="AM140" s="143"/>
      <c r="AN140" s="143"/>
      <c r="AO140" s="143"/>
      <c r="AP140" s="143">
        <f>IF(ISNUMBER(AF140),AF140,0)+IF(ISNUMBER(AK140),AK140,0)</f>
        <v>0</v>
      </c>
      <c r="AQ140" s="143"/>
      <c r="AR140" s="143"/>
      <c r="AS140" s="143"/>
      <c r="AT140" s="143"/>
      <c r="AU140" s="143">
        <v>0</v>
      </c>
      <c r="AV140" s="143"/>
      <c r="AW140" s="143"/>
      <c r="AX140" s="143"/>
      <c r="AY140" s="143"/>
      <c r="AZ140" s="143">
        <v>0</v>
      </c>
      <c r="BA140" s="143"/>
      <c r="BB140" s="143"/>
      <c r="BC140" s="143"/>
      <c r="BD140" s="143"/>
      <c r="BE140" s="143">
        <f>IF(ISNUMBER(AU140),AU140,0)+IF(ISNUMBER(AZ140),AZ140,0)</f>
        <v>0</v>
      </c>
      <c r="BF140" s="143"/>
      <c r="BG140" s="143"/>
      <c r="BH140" s="143"/>
      <c r="BI140" s="143"/>
      <c r="BJ140" s="143">
        <v>1528</v>
      </c>
      <c r="BK140" s="143"/>
      <c r="BL140" s="143"/>
      <c r="BM140" s="143"/>
      <c r="BN140" s="143"/>
      <c r="BO140" s="143">
        <v>0</v>
      </c>
      <c r="BP140" s="143"/>
      <c r="BQ140" s="143"/>
      <c r="BR140" s="143"/>
      <c r="BS140" s="143"/>
      <c r="BT140" s="143">
        <f>IF(ISNUMBER(BJ140),BJ140,0)+IF(ISNUMBER(BO140),BO140,0)</f>
        <v>1528</v>
      </c>
      <c r="BU140" s="143"/>
      <c r="BV140" s="143"/>
      <c r="BW140" s="143"/>
      <c r="BX140" s="143"/>
    </row>
    <row r="141" spans="1:79" s="10" customFormat="1" ht="15" customHeight="1">
      <c r="A141" s="103">
        <v>0</v>
      </c>
      <c r="B141" s="104"/>
      <c r="C141" s="104"/>
      <c r="D141" s="138" t="s">
        <v>249</v>
      </c>
      <c r="E141" s="115"/>
      <c r="F141" s="115"/>
      <c r="G141" s="115"/>
      <c r="H141" s="115"/>
      <c r="I141" s="115"/>
      <c r="J141" s="115"/>
      <c r="K141" s="115"/>
      <c r="L141" s="115"/>
      <c r="M141" s="115"/>
      <c r="N141" s="115"/>
      <c r="O141" s="115"/>
      <c r="P141" s="116"/>
      <c r="Q141" s="141"/>
      <c r="R141" s="141"/>
      <c r="S141" s="141"/>
      <c r="T141" s="141"/>
      <c r="U141" s="141"/>
      <c r="V141" s="138"/>
      <c r="W141" s="115"/>
      <c r="X141" s="115"/>
      <c r="Y141" s="115"/>
      <c r="Z141" s="115"/>
      <c r="AA141" s="115"/>
      <c r="AB141" s="115"/>
      <c r="AC141" s="115"/>
      <c r="AD141" s="115"/>
      <c r="AE141" s="116"/>
      <c r="AF141" s="142"/>
      <c r="AG141" s="142"/>
      <c r="AH141" s="142"/>
      <c r="AI141" s="142"/>
      <c r="AJ141" s="142"/>
      <c r="AK141" s="142"/>
      <c r="AL141" s="142"/>
      <c r="AM141" s="142"/>
      <c r="AN141" s="142"/>
      <c r="AO141" s="142"/>
      <c r="AP141" s="142">
        <f>IF(ISNUMBER(AF141),AF141,0)+IF(ISNUMBER(AK141),AK141,0)</f>
        <v>0</v>
      </c>
      <c r="AQ141" s="142"/>
      <c r="AR141" s="142"/>
      <c r="AS141" s="142"/>
      <c r="AT141" s="142"/>
      <c r="AU141" s="142"/>
      <c r="AV141" s="142"/>
      <c r="AW141" s="142"/>
      <c r="AX141" s="142"/>
      <c r="AY141" s="142"/>
      <c r="AZ141" s="142"/>
      <c r="BA141" s="142"/>
      <c r="BB141" s="142"/>
      <c r="BC141" s="142"/>
      <c r="BD141" s="142"/>
      <c r="BE141" s="142">
        <f>IF(ISNUMBER(AU141),AU141,0)+IF(ISNUMBER(AZ141),AZ141,0)</f>
        <v>0</v>
      </c>
      <c r="BF141" s="142"/>
      <c r="BG141" s="142"/>
      <c r="BH141" s="142"/>
      <c r="BI141" s="142"/>
      <c r="BJ141" s="142"/>
      <c r="BK141" s="142"/>
      <c r="BL141" s="142"/>
      <c r="BM141" s="142"/>
      <c r="BN141" s="142"/>
      <c r="BO141" s="142"/>
      <c r="BP141" s="142"/>
      <c r="BQ141" s="142"/>
      <c r="BR141" s="142"/>
      <c r="BS141" s="142"/>
      <c r="BT141" s="142">
        <f>IF(ISNUMBER(BJ141),BJ141,0)+IF(ISNUMBER(BO141),BO141,0)</f>
        <v>0</v>
      </c>
      <c r="BU141" s="142"/>
      <c r="BV141" s="142"/>
      <c r="BW141" s="142"/>
      <c r="BX141" s="142"/>
    </row>
    <row r="142" spans="1:79" s="113" customFormat="1" ht="41.4" customHeight="1">
      <c r="A142" s="124">
        <v>1</v>
      </c>
      <c r="B142" s="125"/>
      <c r="C142" s="125"/>
      <c r="D142" s="135" t="s">
        <v>407</v>
      </c>
      <c r="E142" s="107"/>
      <c r="F142" s="107"/>
      <c r="G142" s="107"/>
      <c r="H142" s="107"/>
      <c r="I142" s="107"/>
      <c r="J142" s="107"/>
      <c r="K142" s="107"/>
      <c r="L142" s="107"/>
      <c r="M142" s="107"/>
      <c r="N142" s="107"/>
      <c r="O142" s="107"/>
      <c r="P142" s="108"/>
      <c r="Q142" s="45" t="s">
        <v>244</v>
      </c>
      <c r="R142" s="45"/>
      <c r="S142" s="45"/>
      <c r="T142" s="45"/>
      <c r="U142" s="45"/>
      <c r="V142" s="135" t="s">
        <v>331</v>
      </c>
      <c r="W142" s="107"/>
      <c r="X142" s="107"/>
      <c r="Y142" s="107"/>
      <c r="Z142" s="107"/>
      <c r="AA142" s="107"/>
      <c r="AB142" s="107"/>
      <c r="AC142" s="107"/>
      <c r="AD142" s="107"/>
      <c r="AE142" s="108"/>
      <c r="AF142" s="143">
        <v>8505</v>
      </c>
      <c r="AG142" s="143"/>
      <c r="AH142" s="143"/>
      <c r="AI142" s="143"/>
      <c r="AJ142" s="143"/>
      <c r="AK142" s="143">
        <v>0</v>
      </c>
      <c r="AL142" s="143"/>
      <c r="AM142" s="143"/>
      <c r="AN142" s="143"/>
      <c r="AO142" s="143"/>
      <c r="AP142" s="143">
        <f>IF(ISNUMBER(AF142),AF142,0)+IF(ISNUMBER(AK142),AK142,0)</f>
        <v>8505</v>
      </c>
      <c r="AQ142" s="143"/>
      <c r="AR142" s="143"/>
      <c r="AS142" s="143"/>
      <c r="AT142" s="143"/>
      <c r="AU142" s="143">
        <v>5120</v>
      </c>
      <c r="AV142" s="143"/>
      <c r="AW142" s="143"/>
      <c r="AX142" s="143"/>
      <c r="AY142" s="143"/>
      <c r="AZ142" s="143">
        <v>0</v>
      </c>
      <c r="BA142" s="143"/>
      <c r="BB142" s="143"/>
      <c r="BC142" s="143"/>
      <c r="BD142" s="143"/>
      <c r="BE142" s="143">
        <f>IF(ISNUMBER(AU142),AU142,0)+IF(ISNUMBER(AZ142),AZ142,0)</f>
        <v>5120</v>
      </c>
      <c r="BF142" s="143"/>
      <c r="BG142" s="143"/>
      <c r="BH142" s="143"/>
      <c r="BI142" s="143"/>
      <c r="BJ142" s="143">
        <v>2218</v>
      </c>
      <c r="BK142" s="143"/>
      <c r="BL142" s="143"/>
      <c r="BM142" s="143"/>
      <c r="BN142" s="143"/>
      <c r="BO142" s="143">
        <v>0</v>
      </c>
      <c r="BP142" s="143"/>
      <c r="BQ142" s="143"/>
      <c r="BR142" s="143"/>
      <c r="BS142" s="143"/>
      <c r="BT142" s="143">
        <f>IF(ISNUMBER(BJ142),BJ142,0)+IF(ISNUMBER(BO142),BO142,0)</f>
        <v>2218</v>
      </c>
      <c r="BU142" s="143"/>
      <c r="BV142" s="143"/>
      <c r="BW142" s="143"/>
      <c r="BX142" s="143"/>
    </row>
    <row r="143" spans="1:79" s="113" customFormat="1" ht="55.2" customHeight="1">
      <c r="A143" s="124">
        <v>2</v>
      </c>
      <c r="B143" s="125"/>
      <c r="C143" s="125"/>
      <c r="D143" s="135" t="s">
        <v>408</v>
      </c>
      <c r="E143" s="107"/>
      <c r="F143" s="107"/>
      <c r="G143" s="107"/>
      <c r="H143" s="107"/>
      <c r="I143" s="107"/>
      <c r="J143" s="107"/>
      <c r="K143" s="107"/>
      <c r="L143" s="107"/>
      <c r="M143" s="107"/>
      <c r="N143" s="107"/>
      <c r="O143" s="107"/>
      <c r="P143" s="108"/>
      <c r="Q143" s="45" t="s">
        <v>244</v>
      </c>
      <c r="R143" s="45"/>
      <c r="S143" s="45"/>
      <c r="T143" s="45"/>
      <c r="U143" s="45"/>
      <c r="V143" s="135" t="s">
        <v>331</v>
      </c>
      <c r="W143" s="107"/>
      <c r="X143" s="107"/>
      <c r="Y143" s="107"/>
      <c r="Z143" s="107"/>
      <c r="AA143" s="107"/>
      <c r="AB143" s="107"/>
      <c r="AC143" s="107"/>
      <c r="AD143" s="107"/>
      <c r="AE143" s="108"/>
      <c r="AF143" s="143">
        <v>781</v>
      </c>
      <c r="AG143" s="143"/>
      <c r="AH143" s="143"/>
      <c r="AI143" s="143"/>
      <c r="AJ143" s="143"/>
      <c r="AK143" s="143">
        <v>0</v>
      </c>
      <c r="AL143" s="143"/>
      <c r="AM143" s="143"/>
      <c r="AN143" s="143"/>
      <c r="AO143" s="143"/>
      <c r="AP143" s="143">
        <f>IF(ISNUMBER(AF143),AF143,0)+IF(ISNUMBER(AK143),AK143,0)</f>
        <v>781</v>
      </c>
      <c r="AQ143" s="143"/>
      <c r="AR143" s="143"/>
      <c r="AS143" s="143"/>
      <c r="AT143" s="143"/>
      <c r="AU143" s="143">
        <v>40</v>
      </c>
      <c r="AV143" s="143"/>
      <c r="AW143" s="143"/>
      <c r="AX143" s="143"/>
      <c r="AY143" s="143"/>
      <c r="AZ143" s="143">
        <v>0</v>
      </c>
      <c r="BA143" s="143"/>
      <c r="BB143" s="143"/>
      <c r="BC143" s="143"/>
      <c r="BD143" s="143"/>
      <c r="BE143" s="143">
        <f>IF(ISNUMBER(AU143),AU143,0)+IF(ISNUMBER(AZ143),AZ143,0)</f>
        <v>40</v>
      </c>
      <c r="BF143" s="143"/>
      <c r="BG143" s="143"/>
      <c r="BH143" s="143"/>
      <c r="BI143" s="143"/>
      <c r="BJ143" s="143">
        <v>0</v>
      </c>
      <c r="BK143" s="143"/>
      <c r="BL143" s="143"/>
      <c r="BM143" s="143"/>
      <c r="BN143" s="143"/>
      <c r="BO143" s="143">
        <v>0</v>
      </c>
      <c r="BP143" s="143"/>
      <c r="BQ143" s="143"/>
      <c r="BR143" s="143"/>
      <c r="BS143" s="143"/>
      <c r="BT143" s="143">
        <f>IF(ISNUMBER(BJ143),BJ143,0)+IF(ISNUMBER(BO143),BO143,0)</f>
        <v>0</v>
      </c>
      <c r="BU143" s="143"/>
      <c r="BV143" s="143"/>
      <c r="BW143" s="143"/>
      <c r="BX143" s="143"/>
    </row>
    <row r="144" spans="1:79" s="113" customFormat="1" ht="55.2" customHeight="1">
      <c r="A144" s="124">
        <v>3</v>
      </c>
      <c r="B144" s="125"/>
      <c r="C144" s="125"/>
      <c r="D144" s="135" t="s">
        <v>409</v>
      </c>
      <c r="E144" s="107"/>
      <c r="F144" s="107"/>
      <c r="G144" s="107"/>
      <c r="H144" s="107"/>
      <c r="I144" s="107"/>
      <c r="J144" s="107"/>
      <c r="K144" s="107"/>
      <c r="L144" s="107"/>
      <c r="M144" s="107"/>
      <c r="N144" s="107"/>
      <c r="O144" s="107"/>
      <c r="P144" s="108"/>
      <c r="Q144" s="45" t="s">
        <v>244</v>
      </c>
      <c r="R144" s="45"/>
      <c r="S144" s="45"/>
      <c r="T144" s="45"/>
      <c r="U144" s="45"/>
      <c r="V144" s="135" t="s">
        <v>331</v>
      </c>
      <c r="W144" s="107"/>
      <c r="X144" s="107"/>
      <c r="Y144" s="107"/>
      <c r="Z144" s="107"/>
      <c r="AA144" s="107"/>
      <c r="AB144" s="107"/>
      <c r="AC144" s="107"/>
      <c r="AD144" s="107"/>
      <c r="AE144" s="108"/>
      <c r="AF144" s="143">
        <v>310</v>
      </c>
      <c r="AG144" s="143"/>
      <c r="AH144" s="143"/>
      <c r="AI144" s="143"/>
      <c r="AJ144" s="143"/>
      <c r="AK144" s="143">
        <v>0</v>
      </c>
      <c r="AL144" s="143"/>
      <c r="AM144" s="143"/>
      <c r="AN144" s="143"/>
      <c r="AO144" s="143"/>
      <c r="AP144" s="143">
        <f>IF(ISNUMBER(AF144),AF144,0)+IF(ISNUMBER(AK144),AK144,0)</f>
        <v>310</v>
      </c>
      <c r="AQ144" s="143"/>
      <c r="AR144" s="143"/>
      <c r="AS144" s="143"/>
      <c r="AT144" s="143"/>
      <c r="AU144" s="143">
        <v>240</v>
      </c>
      <c r="AV144" s="143"/>
      <c r="AW144" s="143"/>
      <c r="AX144" s="143"/>
      <c r="AY144" s="143"/>
      <c r="AZ144" s="143">
        <v>0</v>
      </c>
      <c r="BA144" s="143"/>
      <c r="BB144" s="143"/>
      <c r="BC144" s="143"/>
      <c r="BD144" s="143"/>
      <c r="BE144" s="143">
        <f>IF(ISNUMBER(AU144),AU144,0)+IF(ISNUMBER(AZ144),AZ144,0)</f>
        <v>240</v>
      </c>
      <c r="BF144" s="143"/>
      <c r="BG144" s="143"/>
      <c r="BH144" s="143"/>
      <c r="BI144" s="143"/>
      <c r="BJ144" s="143">
        <v>169</v>
      </c>
      <c r="BK144" s="143"/>
      <c r="BL144" s="143"/>
      <c r="BM144" s="143"/>
      <c r="BN144" s="143"/>
      <c r="BO144" s="143">
        <v>0</v>
      </c>
      <c r="BP144" s="143"/>
      <c r="BQ144" s="143"/>
      <c r="BR144" s="143"/>
      <c r="BS144" s="143"/>
      <c r="BT144" s="143">
        <f>IF(ISNUMBER(BJ144),BJ144,0)+IF(ISNUMBER(BO144),BO144,0)</f>
        <v>169</v>
      </c>
      <c r="BU144" s="143"/>
      <c r="BV144" s="143"/>
      <c r="BW144" s="143"/>
      <c r="BX144" s="143"/>
    </row>
    <row r="145" spans="1:76" s="113" customFormat="1" ht="41.4" customHeight="1">
      <c r="A145" s="124">
        <v>4</v>
      </c>
      <c r="B145" s="125"/>
      <c r="C145" s="125"/>
      <c r="D145" s="135" t="s">
        <v>410</v>
      </c>
      <c r="E145" s="107"/>
      <c r="F145" s="107"/>
      <c r="G145" s="107"/>
      <c r="H145" s="107"/>
      <c r="I145" s="107"/>
      <c r="J145" s="107"/>
      <c r="K145" s="107"/>
      <c r="L145" s="107"/>
      <c r="M145" s="107"/>
      <c r="N145" s="107"/>
      <c r="O145" s="107"/>
      <c r="P145" s="108"/>
      <c r="Q145" s="45" t="s">
        <v>244</v>
      </c>
      <c r="R145" s="45"/>
      <c r="S145" s="45"/>
      <c r="T145" s="45"/>
      <c r="U145" s="45"/>
      <c r="V145" s="135" t="s">
        <v>331</v>
      </c>
      <c r="W145" s="107"/>
      <c r="X145" s="107"/>
      <c r="Y145" s="107"/>
      <c r="Z145" s="107"/>
      <c r="AA145" s="107"/>
      <c r="AB145" s="107"/>
      <c r="AC145" s="107"/>
      <c r="AD145" s="107"/>
      <c r="AE145" s="108"/>
      <c r="AF145" s="143">
        <v>310</v>
      </c>
      <c r="AG145" s="143"/>
      <c r="AH145" s="143"/>
      <c r="AI145" s="143"/>
      <c r="AJ145" s="143"/>
      <c r="AK145" s="143">
        <v>0</v>
      </c>
      <c r="AL145" s="143"/>
      <c r="AM145" s="143"/>
      <c r="AN145" s="143"/>
      <c r="AO145" s="143"/>
      <c r="AP145" s="143">
        <f>IF(ISNUMBER(AF145),AF145,0)+IF(ISNUMBER(AK145),AK145,0)</f>
        <v>310</v>
      </c>
      <c r="AQ145" s="143"/>
      <c r="AR145" s="143"/>
      <c r="AS145" s="143"/>
      <c r="AT145" s="143"/>
      <c r="AU145" s="143">
        <v>36</v>
      </c>
      <c r="AV145" s="143"/>
      <c r="AW145" s="143"/>
      <c r="AX145" s="143"/>
      <c r="AY145" s="143"/>
      <c r="AZ145" s="143">
        <v>0</v>
      </c>
      <c r="BA145" s="143"/>
      <c r="BB145" s="143"/>
      <c r="BC145" s="143"/>
      <c r="BD145" s="143"/>
      <c r="BE145" s="143">
        <f>IF(ISNUMBER(AU145),AU145,0)+IF(ISNUMBER(AZ145),AZ145,0)</f>
        <v>36</v>
      </c>
      <c r="BF145" s="143"/>
      <c r="BG145" s="143"/>
      <c r="BH145" s="143"/>
      <c r="BI145" s="143"/>
      <c r="BJ145" s="143">
        <v>22</v>
      </c>
      <c r="BK145" s="143"/>
      <c r="BL145" s="143"/>
      <c r="BM145" s="143"/>
      <c r="BN145" s="143"/>
      <c r="BO145" s="143">
        <v>0</v>
      </c>
      <c r="BP145" s="143"/>
      <c r="BQ145" s="143"/>
      <c r="BR145" s="143"/>
      <c r="BS145" s="143"/>
      <c r="BT145" s="143">
        <f>IF(ISNUMBER(BJ145),BJ145,0)+IF(ISNUMBER(BO145),BO145,0)</f>
        <v>22</v>
      </c>
      <c r="BU145" s="143"/>
      <c r="BV145" s="143"/>
      <c r="BW145" s="143"/>
      <c r="BX145" s="143"/>
    </row>
    <row r="146" spans="1:76" s="113" customFormat="1" ht="55.2" customHeight="1">
      <c r="A146" s="124">
        <v>5</v>
      </c>
      <c r="B146" s="125"/>
      <c r="C146" s="125"/>
      <c r="D146" s="135" t="s">
        <v>411</v>
      </c>
      <c r="E146" s="107"/>
      <c r="F146" s="107"/>
      <c r="G146" s="107"/>
      <c r="H146" s="107"/>
      <c r="I146" s="107"/>
      <c r="J146" s="107"/>
      <c r="K146" s="107"/>
      <c r="L146" s="107"/>
      <c r="M146" s="107"/>
      <c r="N146" s="107"/>
      <c r="O146" s="107"/>
      <c r="P146" s="108"/>
      <c r="Q146" s="45" t="s">
        <v>244</v>
      </c>
      <c r="R146" s="45"/>
      <c r="S146" s="45"/>
      <c r="T146" s="45"/>
      <c r="U146" s="45"/>
      <c r="V146" s="135" t="s">
        <v>331</v>
      </c>
      <c r="W146" s="107"/>
      <c r="X146" s="107"/>
      <c r="Y146" s="107"/>
      <c r="Z146" s="107"/>
      <c r="AA146" s="107"/>
      <c r="AB146" s="107"/>
      <c r="AC146" s="107"/>
      <c r="AD146" s="107"/>
      <c r="AE146" s="108"/>
      <c r="AF146" s="143">
        <v>740</v>
      </c>
      <c r="AG146" s="143"/>
      <c r="AH146" s="143"/>
      <c r="AI146" s="143"/>
      <c r="AJ146" s="143"/>
      <c r="AK146" s="143">
        <v>0</v>
      </c>
      <c r="AL146" s="143"/>
      <c r="AM146" s="143"/>
      <c r="AN146" s="143"/>
      <c r="AO146" s="143"/>
      <c r="AP146" s="143">
        <f>IF(ISNUMBER(AF146),AF146,0)+IF(ISNUMBER(AK146),AK146,0)</f>
        <v>740</v>
      </c>
      <c r="AQ146" s="143"/>
      <c r="AR146" s="143"/>
      <c r="AS146" s="143"/>
      <c r="AT146" s="143"/>
      <c r="AU146" s="143">
        <v>480</v>
      </c>
      <c r="AV146" s="143"/>
      <c r="AW146" s="143"/>
      <c r="AX146" s="143"/>
      <c r="AY146" s="143"/>
      <c r="AZ146" s="143">
        <v>0</v>
      </c>
      <c r="BA146" s="143"/>
      <c r="BB146" s="143"/>
      <c r="BC146" s="143"/>
      <c r="BD146" s="143"/>
      <c r="BE146" s="143">
        <f>IF(ISNUMBER(AU146),AU146,0)+IF(ISNUMBER(AZ146),AZ146,0)</f>
        <v>480</v>
      </c>
      <c r="BF146" s="143"/>
      <c r="BG146" s="143"/>
      <c r="BH146" s="143"/>
      <c r="BI146" s="143"/>
      <c r="BJ146" s="143">
        <v>554</v>
      </c>
      <c r="BK146" s="143"/>
      <c r="BL146" s="143"/>
      <c r="BM146" s="143"/>
      <c r="BN146" s="143"/>
      <c r="BO146" s="143">
        <v>0</v>
      </c>
      <c r="BP146" s="143"/>
      <c r="BQ146" s="143"/>
      <c r="BR146" s="143"/>
      <c r="BS146" s="143"/>
      <c r="BT146" s="143">
        <f>IF(ISNUMBER(BJ146),BJ146,0)+IF(ISNUMBER(BO146),BO146,0)</f>
        <v>554</v>
      </c>
      <c r="BU146" s="143"/>
      <c r="BV146" s="143"/>
      <c r="BW146" s="143"/>
      <c r="BX146" s="143"/>
    </row>
    <row r="147" spans="1:76" s="113" customFormat="1" ht="41.4" customHeight="1">
      <c r="A147" s="124">
        <v>6</v>
      </c>
      <c r="B147" s="125"/>
      <c r="C147" s="125"/>
      <c r="D147" s="135" t="s">
        <v>412</v>
      </c>
      <c r="E147" s="107"/>
      <c r="F147" s="107"/>
      <c r="G147" s="107"/>
      <c r="H147" s="107"/>
      <c r="I147" s="107"/>
      <c r="J147" s="107"/>
      <c r="K147" s="107"/>
      <c r="L147" s="107"/>
      <c r="M147" s="107"/>
      <c r="N147" s="107"/>
      <c r="O147" s="107"/>
      <c r="P147" s="108"/>
      <c r="Q147" s="45" t="s">
        <v>344</v>
      </c>
      <c r="R147" s="45"/>
      <c r="S147" s="45"/>
      <c r="T147" s="45"/>
      <c r="U147" s="45"/>
      <c r="V147" s="135" t="s">
        <v>331</v>
      </c>
      <c r="W147" s="107"/>
      <c r="X147" s="107"/>
      <c r="Y147" s="107"/>
      <c r="Z147" s="107"/>
      <c r="AA147" s="107"/>
      <c r="AB147" s="107"/>
      <c r="AC147" s="107"/>
      <c r="AD147" s="107"/>
      <c r="AE147" s="108"/>
      <c r="AF147" s="143">
        <v>30</v>
      </c>
      <c r="AG147" s="143"/>
      <c r="AH147" s="143"/>
      <c r="AI147" s="143"/>
      <c r="AJ147" s="143"/>
      <c r="AK147" s="143">
        <v>0</v>
      </c>
      <c r="AL147" s="143"/>
      <c r="AM147" s="143"/>
      <c r="AN147" s="143"/>
      <c r="AO147" s="143"/>
      <c r="AP147" s="143">
        <f>IF(ISNUMBER(AF147),AF147,0)+IF(ISNUMBER(AK147),AK147,0)</f>
        <v>30</v>
      </c>
      <c r="AQ147" s="143"/>
      <c r="AR147" s="143"/>
      <c r="AS147" s="143"/>
      <c r="AT147" s="143"/>
      <c r="AU147" s="143">
        <v>35</v>
      </c>
      <c r="AV147" s="143"/>
      <c r="AW147" s="143"/>
      <c r="AX147" s="143"/>
      <c r="AY147" s="143"/>
      <c r="AZ147" s="143">
        <v>0</v>
      </c>
      <c r="BA147" s="143"/>
      <c r="BB147" s="143"/>
      <c r="BC147" s="143"/>
      <c r="BD147" s="143"/>
      <c r="BE147" s="143">
        <f>IF(ISNUMBER(AU147),AU147,0)+IF(ISNUMBER(AZ147),AZ147,0)</f>
        <v>35</v>
      </c>
      <c r="BF147" s="143"/>
      <c r="BG147" s="143"/>
      <c r="BH147" s="143"/>
      <c r="BI147" s="143"/>
      <c r="BJ147" s="143">
        <v>31</v>
      </c>
      <c r="BK147" s="143"/>
      <c r="BL147" s="143"/>
      <c r="BM147" s="143"/>
      <c r="BN147" s="143"/>
      <c r="BO147" s="143">
        <v>0</v>
      </c>
      <c r="BP147" s="143"/>
      <c r="BQ147" s="143"/>
      <c r="BR147" s="143"/>
      <c r="BS147" s="143"/>
      <c r="BT147" s="143">
        <f>IF(ISNUMBER(BJ147),BJ147,0)+IF(ISNUMBER(BO147),BO147,0)</f>
        <v>31</v>
      </c>
      <c r="BU147" s="143"/>
      <c r="BV147" s="143"/>
      <c r="BW147" s="143"/>
      <c r="BX147" s="143"/>
    </row>
    <row r="148" spans="1:76" s="113" customFormat="1" ht="55.2" customHeight="1">
      <c r="A148" s="124">
        <v>7</v>
      </c>
      <c r="B148" s="125"/>
      <c r="C148" s="125"/>
      <c r="D148" s="135" t="s">
        <v>413</v>
      </c>
      <c r="E148" s="107"/>
      <c r="F148" s="107"/>
      <c r="G148" s="107"/>
      <c r="H148" s="107"/>
      <c r="I148" s="107"/>
      <c r="J148" s="107"/>
      <c r="K148" s="107"/>
      <c r="L148" s="107"/>
      <c r="M148" s="107"/>
      <c r="N148" s="107"/>
      <c r="O148" s="107"/>
      <c r="P148" s="108"/>
      <c r="Q148" s="45" t="s">
        <v>244</v>
      </c>
      <c r="R148" s="45"/>
      <c r="S148" s="45"/>
      <c r="T148" s="45"/>
      <c r="U148" s="45"/>
      <c r="V148" s="135" t="s">
        <v>331</v>
      </c>
      <c r="W148" s="107"/>
      <c r="X148" s="107"/>
      <c r="Y148" s="107"/>
      <c r="Z148" s="107"/>
      <c r="AA148" s="107"/>
      <c r="AB148" s="107"/>
      <c r="AC148" s="107"/>
      <c r="AD148" s="107"/>
      <c r="AE148" s="108"/>
      <c r="AF148" s="143">
        <v>0</v>
      </c>
      <c r="AG148" s="143"/>
      <c r="AH148" s="143"/>
      <c r="AI148" s="143"/>
      <c r="AJ148" s="143"/>
      <c r="AK148" s="143">
        <v>0</v>
      </c>
      <c r="AL148" s="143"/>
      <c r="AM148" s="143"/>
      <c r="AN148" s="143"/>
      <c r="AO148" s="143"/>
      <c r="AP148" s="143">
        <f>IF(ISNUMBER(AF148),AF148,0)+IF(ISNUMBER(AK148),AK148,0)</f>
        <v>0</v>
      </c>
      <c r="AQ148" s="143"/>
      <c r="AR148" s="143"/>
      <c r="AS148" s="143"/>
      <c r="AT148" s="143"/>
      <c r="AU148" s="143">
        <v>75</v>
      </c>
      <c r="AV148" s="143"/>
      <c r="AW148" s="143"/>
      <c r="AX148" s="143"/>
      <c r="AY148" s="143"/>
      <c r="AZ148" s="143">
        <v>0</v>
      </c>
      <c r="BA148" s="143"/>
      <c r="BB148" s="143"/>
      <c r="BC148" s="143"/>
      <c r="BD148" s="143"/>
      <c r="BE148" s="143">
        <f>IF(ISNUMBER(AU148),AU148,0)+IF(ISNUMBER(AZ148),AZ148,0)</f>
        <v>75</v>
      </c>
      <c r="BF148" s="143"/>
      <c r="BG148" s="143"/>
      <c r="BH148" s="143"/>
      <c r="BI148" s="143"/>
      <c r="BJ148" s="143">
        <v>170</v>
      </c>
      <c r="BK148" s="143"/>
      <c r="BL148" s="143"/>
      <c r="BM148" s="143"/>
      <c r="BN148" s="143"/>
      <c r="BO148" s="143">
        <v>0</v>
      </c>
      <c r="BP148" s="143"/>
      <c r="BQ148" s="143"/>
      <c r="BR148" s="143"/>
      <c r="BS148" s="143"/>
      <c r="BT148" s="143">
        <f>IF(ISNUMBER(BJ148),BJ148,0)+IF(ISNUMBER(BO148),BO148,0)</f>
        <v>170</v>
      </c>
      <c r="BU148" s="143"/>
      <c r="BV148" s="143"/>
      <c r="BW148" s="143"/>
      <c r="BX148" s="143"/>
    </row>
    <row r="149" spans="1:76" s="113" customFormat="1" ht="41.4" customHeight="1">
      <c r="A149" s="124">
        <v>8</v>
      </c>
      <c r="B149" s="125"/>
      <c r="C149" s="125"/>
      <c r="D149" s="135" t="s">
        <v>414</v>
      </c>
      <c r="E149" s="107"/>
      <c r="F149" s="107"/>
      <c r="G149" s="107"/>
      <c r="H149" s="107"/>
      <c r="I149" s="107"/>
      <c r="J149" s="107"/>
      <c r="K149" s="107"/>
      <c r="L149" s="107"/>
      <c r="M149" s="107"/>
      <c r="N149" s="107"/>
      <c r="O149" s="107"/>
      <c r="P149" s="108"/>
      <c r="Q149" s="45" t="s">
        <v>244</v>
      </c>
      <c r="R149" s="45"/>
      <c r="S149" s="45"/>
      <c r="T149" s="45"/>
      <c r="U149" s="45"/>
      <c r="V149" s="135" t="s">
        <v>331</v>
      </c>
      <c r="W149" s="107"/>
      <c r="X149" s="107"/>
      <c r="Y149" s="107"/>
      <c r="Z149" s="107"/>
      <c r="AA149" s="107"/>
      <c r="AB149" s="107"/>
      <c r="AC149" s="107"/>
      <c r="AD149" s="107"/>
      <c r="AE149" s="108"/>
      <c r="AF149" s="143">
        <v>2</v>
      </c>
      <c r="AG149" s="143"/>
      <c r="AH149" s="143"/>
      <c r="AI149" s="143"/>
      <c r="AJ149" s="143"/>
      <c r="AK149" s="143">
        <v>0</v>
      </c>
      <c r="AL149" s="143"/>
      <c r="AM149" s="143"/>
      <c r="AN149" s="143"/>
      <c r="AO149" s="143"/>
      <c r="AP149" s="143">
        <f>IF(ISNUMBER(AF149),AF149,0)+IF(ISNUMBER(AK149),AK149,0)</f>
        <v>2</v>
      </c>
      <c r="AQ149" s="143"/>
      <c r="AR149" s="143"/>
      <c r="AS149" s="143"/>
      <c r="AT149" s="143"/>
      <c r="AU149" s="143">
        <v>5</v>
      </c>
      <c r="AV149" s="143"/>
      <c r="AW149" s="143"/>
      <c r="AX149" s="143"/>
      <c r="AY149" s="143"/>
      <c r="AZ149" s="143">
        <v>0</v>
      </c>
      <c r="BA149" s="143"/>
      <c r="BB149" s="143"/>
      <c r="BC149" s="143"/>
      <c r="BD149" s="143"/>
      <c r="BE149" s="143">
        <f>IF(ISNUMBER(AU149),AU149,0)+IF(ISNUMBER(AZ149),AZ149,0)</f>
        <v>5</v>
      </c>
      <c r="BF149" s="143"/>
      <c r="BG149" s="143"/>
      <c r="BH149" s="143"/>
      <c r="BI149" s="143"/>
      <c r="BJ149" s="143">
        <v>0</v>
      </c>
      <c r="BK149" s="143"/>
      <c r="BL149" s="143"/>
      <c r="BM149" s="143"/>
      <c r="BN149" s="143"/>
      <c r="BO149" s="143">
        <v>0</v>
      </c>
      <c r="BP149" s="143"/>
      <c r="BQ149" s="143"/>
      <c r="BR149" s="143"/>
      <c r="BS149" s="143"/>
      <c r="BT149" s="143">
        <f>IF(ISNUMBER(BJ149),BJ149,0)+IF(ISNUMBER(BO149),BO149,0)</f>
        <v>0</v>
      </c>
      <c r="BU149" s="143"/>
      <c r="BV149" s="143"/>
      <c r="BW149" s="143"/>
      <c r="BX149" s="143"/>
    </row>
    <row r="150" spans="1:76" s="113" customFormat="1" ht="41.4" customHeight="1">
      <c r="A150" s="124">
        <v>9</v>
      </c>
      <c r="B150" s="125"/>
      <c r="C150" s="125"/>
      <c r="D150" s="135" t="s">
        <v>256</v>
      </c>
      <c r="E150" s="107"/>
      <c r="F150" s="107"/>
      <c r="G150" s="107"/>
      <c r="H150" s="107"/>
      <c r="I150" s="107"/>
      <c r="J150" s="107"/>
      <c r="K150" s="107"/>
      <c r="L150" s="107"/>
      <c r="M150" s="107"/>
      <c r="N150" s="107"/>
      <c r="O150" s="107"/>
      <c r="P150" s="108"/>
      <c r="Q150" s="45" t="s">
        <v>247</v>
      </c>
      <c r="R150" s="45"/>
      <c r="S150" s="45"/>
      <c r="T150" s="45"/>
      <c r="U150" s="45"/>
      <c r="V150" s="135" t="s">
        <v>339</v>
      </c>
      <c r="W150" s="107"/>
      <c r="X150" s="107"/>
      <c r="Y150" s="107"/>
      <c r="Z150" s="107"/>
      <c r="AA150" s="107"/>
      <c r="AB150" s="107"/>
      <c r="AC150" s="107"/>
      <c r="AD150" s="107"/>
      <c r="AE150" s="108"/>
      <c r="AF150" s="143">
        <v>0</v>
      </c>
      <c r="AG150" s="143"/>
      <c r="AH150" s="143"/>
      <c r="AI150" s="143"/>
      <c r="AJ150" s="143"/>
      <c r="AK150" s="143">
        <v>0</v>
      </c>
      <c r="AL150" s="143"/>
      <c r="AM150" s="143"/>
      <c r="AN150" s="143"/>
      <c r="AO150" s="143"/>
      <c r="AP150" s="143">
        <f>IF(ISNUMBER(AF150),AF150,0)+IF(ISNUMBER(AK150),AK150,0)</f>
        <v>0</v>
      </c>
      <c r="AQ150" s="143"/>
      <c r="AR150" s="143"/>
      <c r="AS150" s="143"/>
      <c r="AT150" s="143"/>
      <c r="AU150" s="143">
        <v>0</v>
      </c>
      <c r="AV150" s="143"/>
      <c r="AW150" s="143"/>
      <c r="AX150" s="143"/>
      <c r="AY150" s="143"/>
      <c r="AZ150" s="143">
        <v>0</v>
      </c>
      <c r="BA150" s="143"/>
      <c r="BB150" s="143"/>
      <c r="BC150" s="143"/>
      <c r="BD150" s="143"/>
      <c r="BE150" s="143">
        <f>IF(ISNUMBER(AU150),AU150,0)+IF(ISNUMBER(AZ150),AZ150,0)</f>
        <v>0</v>
      </c>
      <c r="BF150" s="143"/>
      <c r="BG150" s="143"/>
      <c r="BH150" s="143"/>
      <c r="BI150" s="143"/>
      <c r="BJ150" s="143">
        <v>1528</v>
      </c>
      <c r="BK150" s="143"/>
      <c r="BL150" s="143"/>
      <c r="BM150" s="143"/>
      <c r="BN150" s="143"/>
      <c r="BO150" s="143">
        <v>0</v>
      </c>
      <c r="BP150" s="143"/>
      <c r="BQ150" s="143"/>
      <c r="BR150" s="143"/>
      <c r="BS150" s="143"/>
      <c r="BT150" s="143">
        <f>IF(ISNUMBER(BJ150),BJ150,0)+IF(ISNUMBER(BO150),BO150,0)</f>
        <v>1528</v>
      </c>
      <c r="BU150" s="143"/>
      <c r="BV150" s="143"/>
      <c r="BW150" s="143"/>
      <c r="BX150" s="143"/>
    </row>
    <row r="151" spans="1:76" s="10" customFormat="1" ht="15" customHeight="1">
      <c r="A151" s="103">
        <v>0</v>
      </c>
      <c r="B151" s="104"/>
      <c r="C151" s="104"/>
      <c r="D151" s="138" t="s">
        <v>258</v>
      </c>
      <c r="E151" s="115"/>
      <c r="F151" s="115"/>
      <c r="G151" s="115"/>
      <c r="H151" s="115"/>
      <c r="I151" s="115"/>
      <c r="J151" s="115"/>
      <c r="K151" s="115"/>
      <c r="L151" s="115"/>
      <c r="M151" s="115"/>
      <c r="N151" s="115"/>
      <c r="O151" s="115"/>
      <c r="P151" s="116"/>
      <c r="Q151" s="141"/>
      <c r="R151" s="141"/>
      <c r="S151" s="141"/>
      <c r="T151" s="141"/>
      <c r="U151" s="141"/>
      <c r="V151" s="138"/>
      <c r="W151" s="115"/>
      <c r="X151" s="115"/>
      <c r="Y151" s="115"/>
      <c r="Z151" s="115"/>
      <c r="AA151" s="115"/>
      <c r="AB151" s="115"/>
      <c r="AC151" s="115"/>
      <c r="AD151" s="115"/>
      <c r="AE151" s="116"/>
      <c r="AF151" s="142"/>
      <c r="AG151" s="142"/>
      <c r="AH151" s="142"/>
      <c r="AI151" s="142"/>
      <c r="AJ151" s="142"/>
      <c r="AK151" s="142"/>
      <c r="AL151" s="142"/>
      <c r="AM151" s="142"/>
      <c r="AN151" s="142"/>
      <c r="AO151" s="142"/>
      <c r="AP151" s="142">
        <f>IF(ISNUMBER(AF151),AF151,0)+IF(ISNUMBER(AK151),AK151,0)</f>
        <v>0</v>
      </c>
      <c r="AQ151" s="142"/>
      <c r="AR151" s="142"/>
      <c r="AS151" s="142"/>
      <c r="AT151" s="142"/>
      <c r="AU151" s="142"/>
      <c r="AV151" s="142"/>
      <c r="AW151" s="142"/>
      <c r="AX151" s="142"/>
      <c r="AY151" s="142"/>
      <c r="AZ151" s="142"/>
      <c r="BA151" s="142"/>
      <c r="BB151" s="142"/>
      <c r="BC151" s="142"/>
      <c r="BD151" s="142"/>
      <c r="BE151" s="142">
        <f>IF(ISNUMBER(AU151),AU151,0)+IF(ISNUMBER(AZ151),AZ151,0)</f>
        <v>0</v>
      </c>
      <c r="BF151" s="142"/>
      <c r="BG151" s="142"/>
      <c r="BH151" s="142"/>
      <c r="BI151" s="142"/>
      <c r="BJ151" s="142"/>
      <c r="BK151" s="142"/>
      <c r="BL151" s="142"/>
      <c r="BM151" s="142"/>
      <c r="BN151" s="142"/>
      <c r="BO151" s="142"/>
      <c r="BP151" s="142"/>
      <c r="BQ151" s="142"/>
      <c r="BR151" s="142"/>
      <c r="BS151" s="142"/>
      <c r="BT151" s="142">
        <f>IF(ISNUMBER(BJ151),BJ151,0)+IF(ISNUMBER(BO151),BO151,0)</f>
        <v>0</v>
      </c>
      <c r="BU151" s="142"/>
      <c r="BV151" s="142"/>
      <c r="BW151" s="142"/>
      <c r="BX151" s="142"/>
    </row>
    <row r="152" spans="1:76" s="113" customFormat="1" ht="55.2" customHeight="1">
      <c r="A152" s="124">
        <v>1</v>
      </c>
      <c r="B152" s="125"/>
      <c r="C152" s="125"/>
      <c r="D152" s="135" t="s">
        <v>415</v>
      </c>
      <c r="E152" s="107"/>
      <c r="F152" s="107"/>
      <c r="G152" s="107"/>
      <c r="H152" s="107"/>
      <c r="I152" s="107"/>
      <c r="J152" s="107"/>
      <c r="K152" s="107"/>
      <c r="L152" s="107"/>
      <c r="M152" s="107"/>
      <c r="N152" s="107"/>
      <c r="O152" s="107"/>
      <c r="P152" s="108"/>
      <c r="Q152" s="45" t="s">
        <v>247</v>
      </c>
      <c r="R152" s="45"/>
      <c r="S152" s="45"/>
      <c r="T152" s="45"/>
      <c r="U152" s="45"/>
      <c r="V152" s="135" t="s">
        <v>416</v>
      </c>
      <c r="W152" s="107"/>
      <c r="X152" s="107"/>
      <c r="Y152" s="107"/>
      <c r="Z152" s="107"/>
      <c r="AA152" s="107"/>
      <c r="AB152" s="107"/>
      <c r="AC152" s="107"/>
      <c r="AD152" s="107"/>
      <c r="AE152" s="108"/>
      <c r="AF152" s="143">
        <v>4.95</v>
      </c>
      <c r="AG152" s="143"/>
      <c r="AH152" s="143"/>
      <c r="AI152" s="143"/>
      <c r="AJ152" s="143"/>
      <c r="AK152" s="143">
        <v>0</v>
      </c>
      <c r="AL152" s="143"/>
      <c r="AM152" s="143"/>
      <c r="AN152" s="143"/>
      <c r="AO152" s="143"/>
      <c r="AP152" s="143">
        <f>IF(ISNUMBER(AF152),AF152,0)+IF(ISNUMBER(AK152),AK152,0)</f>
        <v>4.95</v>
      </c>
      <c r="AQ152" s="143"/>
      <c r="AR152" s="143"/>
      <c r="AS152" s="143"/>
      <c r="AT152" s="143"/>
      <c r="AU152" s="143">
        <v>8.4</v>
      </c>
      <c r="AV152" s="143"/>
      <c r="AW152" s="143"/>
      <c r="AX152" s="143"/>
      <c r="AY152" s="143"/>
      <c r="AZ152" s="143">
        <v>0</v>
      </c>
      <c r="BA152" s="143"/>
      <c r="BB152" s="143"/>
      <c r="BC152" s="143"/>
      <c r="BD152" s="143"/>
      <c r="BE152" s="143">
        <f>IF(ISNUMBER(AU152),AU152,0)+IF(ISNUMBER(AZ152),AZ152,0)</f>
        <v>8.4</v>
      </c>
      <c r="BF152" s="143"/>
      <c r="BG152" s="143"/>
      <c r="BH152" s="143"/>
      <c r="BI152" s="143"/>
      <c r="BJ152" s="143">
        <v>12.4</v>
      </c>
      <c r="BK152" s="143"/>
      <c r="BL152" s="143"/>
      <c r="BM152" s="143"/>
      <c r="BN152" s="143"/>
      <c r="BO152" s="143">
        <v>0</v>
      </c>
      <c r="BP152" s="143"/>
      <c r="BQ152" s="143"/>
      <c r="BR152" s="143"/>
      <c r="BS152" s="143"/>
      <c r="BT152" s="143">
        <f>IF(ISNUMBER(BJ152),BJ152,0)+IF(ISNUMBER(BO152),BO152,0)</f>
        <v>12.4</v>
      </c>
      <c r="BU152" s="143"/>
      <c r="BV152" s="143"/>
      <c r="BW152" s="143"/>
      <c r="BX152" s="143"/>
    </row>
    <row r="153" spans="1:76" s="113" customFormat="1" ht="55.2" customHeight="1">
      <c r="A153" s="124">
        <v>2</v>
      </c>
      <c r="B153" s="125"/>
      <c r="C153" s="125"/>
      <c r="D153" s="135" t="s">
        <v>417</v>
      </c>
      <c r="E153" s="107"/>
      <c r="F153" s="107"/>
      <c r="G153" s="107"/>
      <c r="H153" s="107"/>
      <c r="I153" s="107"/>
      <c r="J153" s="107"/>
      <c r="K153" s="107"/>
      <c r="L153" s="107"/>
      <c r="M153" s="107"/>
      <c r="N153" s="107"/>
      <c r="O153" s="107"/>
      <c r="P153" s="108"/>
      <c r="Q153" s="45" t="s">
        <v>247</v>
      </c>
      <c r="R153" s="45"/>
      <c r="S153" s="45"/>
      <c r="T153" s="45"/>
      <c r="U153" s="45"/>
      <c r="V153" s="135" t="s">
        <v>418</v>
      </c>
      <c r="W153" s="107"/>
      <c r="X153" s="107"/>
      <c r="Y153" s="107"/>
      <c r="Z153" s="107"/>
      <c r="AA153" s="107"/>
      <c r="AB153" s="107"/>
      <c r="AC153" s="107"/>
      <c r="AD153" s="107"/>
      <c r="AE153" s="108"/>
      <c r="AF153" s="143">
        <v>32.01</v>
      </c>
      <c r="AG153" s="143"/>
      <c r="AH153" s="143"/>
      <c r="AI153" s="143"/>
      <c r="AJ153" s="143"/>
      <c r="AK153" s="143">
        <v>0</v>
      </c>
      <c r="AL153" s="143"/>
      <c r="AM153" s="143"/>
      <c r="AN153" s="143"/>
      <c r="AO153" s="143"/>
      <c r="AP153" s="143">
        <f>IF(ISNUMBER(AF153),AF153,0)+IF(ISNUMBER(AK153),AK153,0)</f>
        <v>32.01</v>
      </c>
      <c r="AQ153" s="143"/>
      <c r="AR153" s="143"/>
      <c r="AS153" s="143"/>
      <c r="AT153" s="143"/>
      <c r="AU153" s="143">
        <v>100</v>
      </c>
      <c r="AV153" s="143"/>
      <c r="AW153" s="143"/>
      <c r="AX153" s="143"/>
      <c r="AY153" s="143"/>
      <c r="AZ153" s="143">
        <v>0</v>
      </c>
      <c r="BA153" s="143"/>
      <c r="BB153" s="143"/>
      <c r="BC153" s="143"/>
      <c r="BD153" s="143"/>
      <c r="BE153" s="143">
        <f>IF(ISNUMBER(AU153),AU153,0)+IF(ISNUMBER(AZ153),AZ153,0)</f>
        <v>100</v>
      </c>
      <c r="BF153" s="143"/>
      <c r="BG153" s="143"/>
      <c r="BH153" s="143"/>
      <c r="BI153" s="143"/>
      <c r="BJ153" s="143">
        <v>0</v>
      </c>
      <c r="BK153" s="143"/>
      <c r="BL153" s="143"/>
      <c r="BM153" s="143"/>
      <c r="BN153" s="143"/>
      <c r="BO153" s="143">
        <v>0</v>
      </c>
      <c r="BP153" s="143"/>
      <c r="BQ153" s="143"/>
      <c r="BR153" s="143"/>
      <c r="BS153" s="143"/>
      <c r="BT153" s="143">
        <f>IF(ISNUMBER(BJ153),BJ153,0)+IF(ISNUMBER(BO153),BO153,0)</f>
        <v>0</v>
      </c>
      <c r="BU153" s="143"/>
      <c r="BV153" s="143"/>
      <c r="BW153" s="143"/>
      <c r="BX153" s="143"/>
    </row>
    <row r="154" spans="1:76" s="113" customFormat="1" ht="55.2" customHeight="1">
      <c r="A154" s="124">
        <v>3</v>
      </c>
      <c r="B154" s="125"/>
      <c r="C154" s="125"/>
      <c r="D154" s="135" t="s">
        <v>419</v>
      </c>
      <c r="E154" s="107"/>
      <c r="F154" s="107"/>
      <c r="G154" s="107"/>
      <c r="H154" s="107"/>
      <c r="I154" s="107"/>
      <c r="J154" s="107"/>
      <c r="K154" s="107"/>
      <c r="L154" s="107"/>
      <c r="M154" s="107"/>
      <c r="N154" s="107"/>
      <c r="O154" s="107"/>
      <c r="P154" s="108"/>
      <c r="Q154" s="45" t="s">
        <v>247</v>
      </c>
      <c r="R154" s="45"/>
      <c r="S154" s="45"/>
      <c r="T154" s="45"/>
      <c r="U154" s="45"/>
      <c r="V154" s="135" t="s">
        <v>420</v>
      </c>
      <c r="W154" s="107"/>
      <c r="X154" s="107"/>
      <c r="Y154" s="107"/>
      <c r="Z154" s="107"/>
      <c r="AA154" s="107"/>
      <c r="AB154" s="107"/>
      <c r="AC154" s="107"/>
      <c r="AD154" s="107"/>
      <c r="AE154" s="108"/>
      <c r="AF154" s="143">
        <v>43.55</v>
      </c>
      <c r="AG154" s="143"/>
      <c r="AH154" s="143"/>
      <c r="AI154" s="143"/>
      <c r="AJ154" s="143"/>
      <c r="AK154" s="143">
        <v>0</v>
      </c>
      <c r="AL154" s="143"/>
      <c r="AM154" s="143"/>
      <c r="AN154" s="143"/>
      <c r="AO154" s="143"/>
      <c r="AP154" s="143">
        <f>IF(ISNUMBER(AF154),AF154,0)+IF(ISNUMBER(AK154),AK154,0)</f>
        <v>43.55</v>
      </c>
      <c r="AQ154" s="143"/>
      <c r="AR154" s="143"/>
      <c r="AS154" s="143"/>
      <c r="AT154" s="143"/>
      <c r="AU154" s="143">
        <v>100</v>
      </c>
      <c r="AV154" s="143"/>
      <c r="AW154" s="143"/>
      <c r="AX154" s="143"/>
      <c r="AY154" s="143"/>
      <c r="AZ154" s="143">
        <v>0</v>
      </c>
      <c r="BA154" s="143"/>
      <c r="BB154" s="143"/>
      <c r="BC154" s="143"/>
      <c r="BD154" s="143"/>
      <c r="BE154" s="143">
        <f>IF(ISNUMBER(AU154),AU154,0)+IF(ISNUMBER(AZ154),AZ154,0)</f>
        <v>100</v>
      </c>
      <c r="BF154" s="143"/>
      <c r="BG154" s="143"/>
      <c r="BH154" s="143"/>
      <c r="BI154" s="143"/>
      <c r="BJ154" s="143">
        <v>98.53</v>
      </c>
      <c r="BK154" s="143"/>
      <c r="BL154" s="143"/>
      <c r="BM154" s="143"/>
      <c r="BN154" s="143"/>
      <c r="BO154" s="143">
        <v>0</v>
      </c>
      <c r="BP154" s="143"/>
      <c r="BQ154" s="143"/>
      <c r="BR154" s="143"/>
      <c r="BS154" s="143"/>
      <c r="BT154" s="143">
        <f>IF(ISNUMBER(BJ154),BJ154,0)+IF(ISNUMBER(BO154),BO154,0)</f>
        <v>98.53</v>
      </c>
      <c r="BU154" s="143"/>
      <c r="BV154" s="143"/>
      <c r="BW154" s="143"/>
      <c r="BX154" s="143"/>
    </row>
    <row r="155" spans="1:76" s="113" customFormat="1" ht="55.2" customHeight="1">
      <c r="A155" s="124">
        <v>4</v>
      </c>
      <c r="B155" s="125"/>
      <c r="C155" s="125"/>
      <c r="D155" s="135" t="s">
        <v>421</v>
      </c>
      <c r="E155" s="107"/>
      <c r="F155" s="107"/>
      <c r="G155" s="107"/>
      <c r="H155" s="107"/>
      <c r="I155" s="107"/>
      <c r="J155" s="107"/>
      <c r="K155" s="107"/>
      <c r="L155" s="107"/>
      <c r="M155" s="107"/>
      <c r="N155" s="107"/>
      <c r="O155" s="107"/>
      <c r="P155" s="108"/>
      <c r="Q155" s="45" t="s">
        <v>247</v>
      </c>
      <c r="R155" s="45"/>
      <c r="S155" s="45"/>
      <c r="T155" s="45"/>
      <c r="U155" s="45"/>
      <c r="V155" s="135" t="s">
        <v>422</v>
      </c>
      <c r="W155" s="107"/>
      <c r="X155" s="107"/>
      <c r="Y155" s="107"/>
      <c r="Z155" s="107"/>
      <c r="AA155" s="107"/>
      <c r="AB155" s="107"/>
      <c r="AC155" s="107"/>
      <c r="AD155" s="107"/>
      <c r="AE155" s="108"/>
      <c r="AF155" s="143">
        <v>12.9</v>
      </c>
      <c r="AG155" s="143"/>
      <c r="AH155" s="143"/>
      <c r="AI155" s="143"/>
      <c r="AJ155" s="143"/>
      <c r="AK155" s="143">
        <v>0</v>
      </c>
      <c r="AL155" s="143"/>
      <c r="AM155" s="143"/>
      <c r="AN155" s="143"/>
      <c r="AO155" s="143"/>
      <c r="AP155" s="143">
        <f>IF(ISNUMBER(AF155),AF155,0)+IF(ISNUMBER(AK155),AK155,0)</f>
        <v>12.9</v>
      </c>
      <c r="AQ155" s="143"/>
      <c r="AR155" s="143"/>
      <c r="AS155" s="143"/>
      <c r="AT155" s="143"/>
      <c r="AU155" s="143">
        <v>264</v>
      </c>
      <c r="AV155" s="143"/>
      <c r="AW155" s="143"/>
      <c r="AX155" s="143"/>
      <c r="AY155" s="143"/>
      <c r="AZ155" s="143">
        <v>0</v>
      </c>
      <c r="BA155" s="143"/>
      <c r="BB155" s="143"/>
      <c r="BC155" s="143"/>
      <c r="BD155" s="143"/>
      <c r="BE155" s="143">
        <f>IF(ISNUMBER(AU155),AU155,0)+IF(ISNUMBER(AZ155),AZ155,0)</f>
        <v>264</v>
      </c>
      <c r="BF155" s="143"/>
      <c r="BG155" s="143"/>
      <c r="BH155" s="143"/>
      <c r="BI155" s="143"/>
      <c r="BJ155" s="143">
        <v>123.64</v>
      </c>
      <c r="BK155" s="143"/>
      <c r="BL155" s="143"/>
      <c r="BM155" s="143"/>
      <c r="BN155" s="143"/>
      <c r="BO155" s="143">
        <v>0</v>
      </c>
      <c r="BP155" s="143"/>
      <c r="BQ155" s="143"/>
      <c r="BR155" s="143"/>
      <c r="BS155" s="143"/>
      <c r="BT155" s="143">
        <f>IF(ISNUMBER(BJ155),BJ155,0)+IF(ISNUMBER(BO155),BO155,0)</f>
        <v>123.64</v>
      </c>
      <c r="BU155" s="143"/>
      <c r="BV155" s="143"/>
      <c r="BW155" s="143"/>
      <c r="BX155" s="143"/>
    </row>
    <row r="156" spans="1:76" s="113" customFormat="1" ht="55.2" customHeight="1">
      <c r="A156" s="124">
        <v>5</v>
      </c>
      <c r="B156" s="125"/>
      <c r="C156" s="125"/>
      <c r="D156" s="135" t="s">
        <v>423</v>
      </c>
      <c r="E156" s="107"/>
      <c r="F156" s="107"/>
      <c r="G156" s="107"/>
      <c r="H156" s="107"/>
      <c r="I156" s="107"/>
      <c r="J156" s="107"/>
      <c r="K156" s="107"/>
      <c r="L156" s="107"/>
      <c r="M156" s="107"/>
      <c r="N156" s="107"/>
      <c r="O156" s="107"/>
      <c r="P156" s="108"/>
      <c r="Q156" s="45" t="s">
        <v>247</v>
      </c>
      <c r="R156" s="45"/>
      <c r="S156" s="45"/>
      <c r="T156" s="45"/>
      <c r="U156" s="45"/>
      <c r="V156" s="135" t="s">
        <v>424</v>
      </c>
      <c r="W156" s="107"/>
      <c r="X156" s="107"/>
      <c r="Y156" s="107"/>
      <c r="Z156" s="107"/>
      <c r="AA156" s="107"/>
      <c r="AB156" s="107"/>
      <c r="AC156" s="107"/>
      <c r="AD156" s="107"/>
      <c r="AE156" s="108"/>
      <c r="AF156" s="143">
        <v>33.11</v>
      </c>
      <c r="AG156" s="143"/>
      <c r="AH156" s="143"/>
      <c r="AI156" s="143"/>
      <c r="AJ156" s="143"/>
      <c r="AK156" s="143">
        <v>0</v>
      </c>
      <c r="AL156" s="143"/>
      <c r="AM156" s="143"/>
      <c r="AN156" s="143"/>
      <c r="AO156" s="143"/>
      <c r="AP156" s="143">
        <f>IF(ISNUMBER(AF156),AF156,0)+IF(ISNUMBER(AK156),AK156,0)</f>
        <v>33.11</v>
      </c>
      <c r="AQ156" s="143"/>
      <c r="AR156" s="143"/>
      <c r="AS156" s="143"/>
      <c r="AT156" s="143"/>
      <c r="AU156" s="143">
        <v>100</v>
      </c>
      <c r="AV156" s="143"/>
      <c r="AW156" s="143"/>
      <c r="AX156" s="143"/>
      <c r="AY156" s="143"/>
      <c r="AZ156" s="143">
        <v>0</v>
      </c>
      <c r="BA156" s="143"/>
      <c r="BB156" s="143"/>
      <c r="BC156" s="143"/>
      <c r="BD156" s="143"/>
      <c r="BE156" s="143">
        <f>IF(ISNUMBER(AU156),AU156,0)+IF(ISNUMBER(AZ156),AZ156,0)</f>
        <v>100</v>
      </c>
      <c r="BF156" s="143"/>
      <c r="BG156" s="143"/>
      <c r="BH156" s="143"/>
      <c r="BI156" s="143"/>
      <c r="BJ156" s="143">
        <v>101.8</v>
      </c>
      <c r="BK156" s="143"/>
      <c r="BL156" s="143"/>
      <c r="BM156" s="143"/>
      <c r="BN156" s="143"/>
      <c r="BO156" s="143">
        <v>0</v>
      </c>
      <c r="BP156" s="143"/>
      <c r="BQ156" s="143"/>
      <c r="BR156" s="143"/>
      <c r="BS156" s="143"/>
      <c r="BT156" s="143">
        <f>IF(ISNUMBER(BJ156),BJ156,0)+IF(ISNUMBER(BO156),BO156,0)</f>
        <v>101.8</v>
      </c>
      <c r="BU156" s="143"/>
      <c r="BV156" s="143"/>
      <c r="BW156" s="143"/>
      <c r="BX156" s="143"/>
    </row>
    <row r="157" spans="1:76" s="113" customFormat="1" ht="55.2" customHeight="1">
      <c r="A157" s="124">
        <v>6</v>
      </c>
      <c r="B157" s="125"/>
      <c r="C157" s="125"/>
      <c r="D157" s="135" t="s">
        <v>425</v>
      </c>
      <c r="E157" s="107"/>
      <c r="F157" s="107"/>
      <c r="G157" s="107"/>
      <c r="H157" s="107"/>
      <c r="I157" s="107"/>
      <c r="J157" s="107"/>
      <c r="K157" s="107"/>
      <c r="L157" s="107"/>
      <c r="M157" s="107"/>
      <c r="N157" s="107"/>
      <c r="O157" s="107"/>
      <c r="P157" s="108"/>
      <c r="Q157" s="45" t="s">
        <v>247</v>
      </c>
      <c r="R157" s="45"/>
      <c r="S157" s="45"/>
      <c r="T157" s="45"/>
      <c r="U157" s="45"/>
      <c r="V157" s="135" t="s">
        <v>426</v>
      </c>
      <c r="W157" s="107"/>
      <c r="X157" s="107"/>
      <c r="Y157" s="107"/>
      <c r="Z157" s="107"/>
      <c r="AA157" s="107"/>
      <c r="AB157" s="107"/>
      <c r="AC157" s="107"/>
      <c r="AD157" s="107"/>
      <c r="AE157" s="108"/>
      <c r="AF157" s="143">
        <v>190</v>
      </c>
      <c r="AG157" s="143"/>
      <c r="AH157" s="143"/>
      <c r="AI157" s="143"/>
      <c r="AJ157" s="143"/>
      <c r="AK157" s="143">
        <v>0</v>
      </c>
      <c r="AL157" s="143"/>
      <c r="AM157" s="143"/>
      <c r="AN157" s="143"/>
      <c r="AO157" s="143"/>
      <c r="AP157" s="143">
        <f>IF(ISNUMBER(AF157),AF157,0)+IF(ISNUMBER(AK157),AK157,0)</f>
        <v>190</v>
      </c>
      <c r="AQ157" s="143"/>
      <c r="AR157" s="143"/>
      <c r="AS157" s="143"/>
      <c r="AT157" s="143"/>
      <c r="AU157" s="143">
        <v>85.71</v>
      </c>
      <c r="AV157" s="143"/>
      <c r="AW157" s="143"/>
      <c r="AX157" s="143"/>
      <c r="AY157" s="143"/>
      <c r="AZ157" s="143">
        <v>0</v>
      </c>
      <c r="BA157" s="143"/>
      <c r="BB157" s="143"/>
      <c r="BC157" s="143"/>
      <c r="BD157" s="143"/>
      <c r="BE157" s="143">
        <f>IF(ISNUMBER(AU157),AU157,0)+IF(ISNUMBER(AZ157),AZ157,0)</f>
        <v>85.71</v>
      </c>
      <c r="BF157" s="143"/>
      <c r="BG157" s="143"/>
      <c r="BH157" s="143"/>
      <c r="BI157" s="143"/>
      <c r="BJ157" s="143">
        <v>409.68</v>
      </c>
      <c r="BK157" s="143"/>
      <c r="BL157" s="143"/>
      <c r="BM157" s="143"/>
      <c r="BN157" s="143"/>
      <c r="BO157" s="143">
        <v>0</v>
      </c>
      <c r="BP157" s="143"/>
      <c r="BQ157" s="143"/>
      <c r="BR157" s="143"/>
      <c r="BS157" s="143"/>
      <c r="BT157" s="143">
        <f>IF(ISNUMBER(BJ157),BJ157,0)+IF(ISNUMBER(BO157),BO157,0)</f>
        <v>409.68</v>
      </c>
      <c r="BU157" s="143"/>
      <c r="BV157" s="143"/>
      <c r="BW157" s="143"/>
      <c r="BX157" s="143"/>
    </row>
    <row r="158" spans="1:76" s="113" customFormat="1" ht="55.2" customHeight="1">
      <c r="A158" s="124">
        <v>7</v>
      </c>
      <c r="B158" s="125"/>
      <c r="C158" s="125"/>
      <c r="D158" s="135" t="s">
        <v>427</v>
      </c>
      <c r="E158" s="107"/>
      <c r="F158" s="107"/>
      <c r="G158" s="107"/>
      <c r="H158" s="107"/>
      <c r="I158" s="107"/>
      <c r="J158" s="107"/>
      <c r="K158" s="107"/>
      <c r="L158" s="107"/>
      <c r="M158" s="107"/>
      <c r="N158" s="107"/>
      <c r="O158" s="107"/>
      <c r="P158" s="108"/>
      <c r="Q158" s="45" t="s">
        <v>247</v>
      </c>
      <c r="R158" s="45"/>
      <c r="S158" s="45"/>
      <c r="T158" s="45"/>
      <c r="U158" s="45"/>
      <c r="V158" s="135" t="s">
        <v>428</v>
      </c>
      <c r="W158" s="107"/>
      <c r="X158" s="107"/>
      <c r="Y158" s="107"/>
      <c r="Z158" s="107"/>
      <c r="AA158" s="107"/>
      <c r="AB158" s="107"/>
      <c r="AC158" s="107"/>
      <c r="AD158" s="107"/>
      <c r="AE158" s="108"/>
      <c r="AF158" s="143">
        <v>0</v>
      </c>
      <c r="AG158" s="143"/>
      <c r="AH158" s="143"/>
      <c r="AI158" s="143"/>
      <c r="AJ158" s="143"/>
      <c r="AK158" s="143">
        <v>0</v>
      </c>
      <c r="AL158" s="143"/>
      <c r="AM158" s="143"/>
      <c r="AN158" s="143"/>
      <c r="AO158" s="143"/>
      <c r="AP158" s="143">
        <f>IF(ISNUMBER(AF158),AF158,0)+IF(ISNUMBER(AK158),AK158,0)</f>
        <v>0</v>
      </c>
      <c r="AQ158" s="143"/>
      <c r="AR158" s="143"/>
      <c r="AS158" s="143"/>
      <c r="AT158" s="143"/>
      <c r="AU158" s="143">
        <v>100</v>
      </c>
      <c r="AV158" s="143"/>
      <c r="AW158" s="143"/>
      <c r="AX158" s="143"/>
      <c r="AY158" s="143"/>
      <c r="AZ158" s="143">
        <v>0</v>
      </c>
      <c r="BA158" s="143"/>
      <c r="BB158" s="143"/>
      <c r="BC158" s="143"/>
      <c r="BD158" s="143"/>
      <c r="BE158" s="143">
        <f>IF(ISNUMBER(AU158),AU158,0)+IF(ISNUMBER(AZ158),AZ158,0)</f>
        <v>100</v>
      </c>
      <c r="BF158" s="143"/>
      <c r="BG158" s="143"/>
      <c r="BH158" s="143"/>
      <c r="BI158" s="143"/>
      <c r="BJ158" s="143">
        <v>102.94</v>
      </c>
      <c r="BK158" s="143"/>
      <c r="BL158" s="143"/>
      <c r="BM158" s="143"/>
      <c r="BN158" s="143"/>
      <c r="BO158" s="143">
        <v>0</v>
      </c>
      <c r="BP158" s="143"/>
      <c r="BQ158" s="143"/>
      <c r="BR158" s="143"/>
      <c r="BS158" s="143"/>
      <c r="BT158" s="143">
        <f>IF(ISNUMBER(BJ158),BJ158,0)+IF(ISNUMBER(BO158),BO158,0)</f>
        <v>102.94</v>
      </c>
      <c r="BU158" s="143"/>
      <c r="BV158" s="143"/>
      <c r="BW158" s="143"/>
      <c r="BX158" s="143"/>
    </row>
    <row r="159" spans="1:76" s="113" customFormat="1" ht="55.2" customHeight="1">
      <c r="A159" s="124">
        <v>8</v>
      </c>
      <c r="B159" s="125"/>
      <c r="C159" s="125"/>
      <c r="D159" s="135" t="s">
        <v>429</v>
      </c>
      <c r="E159" s="107"/>
      <c r="F159" s="107"/>
      <c r="G159" s="107"/>
      <c r="H159" s="107"/>
      <c r="I159" s="107"/>
      <c r="J159" s="107"/>
      <c r="K159" s="107"/>
      <c r="L159" s="107"/>
      <c r="M159" s="107"/>
      <c r="N159" s="107"/>
      <c r="O159" s="107"/>
      <c r="P159" s="108"/>
      <c r="Q159" s="45" t="s">
        <v>247</v>
      </c>
      <c r="R159" s="45"/>
      <c r="S159" s="45"/>
      <c r="T159" s="45"/>
      <c r="U159" s="45"/>
      <c r="V159" s="135" t="s">
        <v>430</v>
      </c>
      <c r="W159" s="107"/>
      <c r="X159" s="107"/>
      <c r="Y159" s="107"/>
      <c r="Z159" s="107"/>
      <c r="AA159" s="107"/>
      <c r="AB159" s="107"/>
      <c r="AC159" s="107"/>
      <c r="AD159" s="107"/>
      <c r="AE159" s="108"/>
      <c r="AF159" s="143">
        <v>16000</v>
      </c>
      <c r="AG159" s="143"/>
      <c r="AH159" s="143"/>
      <c r="AI159" s="143"/>
      <c r="AJ159" s="143"/>
      <c r="AK159" s="143">
        <v>0</v>
      </c>
      <c r="AL159" s="143"/>
      <c r="AM159" s="143"/>
      <c r="AN159" s="143"/>
      <c r="AO159" s="143"/>
      <c r="AP159" s="143">
        <f>IF(ISNUMBER(AF159),AF159,0)+IF(ISNUMBER(AK159),AK159,0)</f>
        <v>16000</v>
      </c>
      <c r="AQ159" s="143"/>
      <c r="AR159" s="143"/>
      <c r="AS159" s="143"/>
      <c r="AT159" s="143"/>
      <c r="AU159" s="143">
        <v>5887</v>
      </c>
      <c r="AV159" s="143"/>
      <c r="AW159" s="143"/>
      <c r="AX159" s="143"/>
      <c r="AY159" s="143"/>
      <c r="AZ159" s="143">
        <v>0</v>
      </c>
      <c r="BA159" s="143"/>
      <c r="BB159" s="143"/>
      <c r="BC159" s="143"/>
      <c r="BD159" s="143"/>
      <c r="BE159" s="143">
        <f>IF(ISNUMBER(AU159),AU159,0)+IF(ISNUMBER(AZ159),AZ159,0)</f>
        <v>5887</v>
      </c>
      <c r="BF159" s="143"/>
      <c r="BG159" s="143"/>
      <c r="BH159" s="143"/>
      <c r="BI159" s="143"/>
      <c r="BJ159" s="143">
        <v>0</v>
      </c>
      <c r="BK159" s="143"/>
      <c r="BL159" s="143"/>
      <c r="BM159" s="143"/>
      <c r="BN159" s="143"/>
      <c r="BO159" s="143">
        <v>0</v>
      </c>
      <c r="BP159" s="143"/>
      <c r="BQ159" s="143"/>
      <c r="BR159" s="143"/>
      <c r="BS159" s="143"/>
      <c r="BT159" s="143">
        <f>IF(ISNUMBER(BJ159),BJ159,0)+IF(ISNUMBER(BO159),BO159,0)</f>
        <v>0</v>
      </c>
      <c r="BU159" s="143"/>
      <c r="BV159" s="143"/>
      <c r="BW159" s="143"/>
      <c r="BX159" s="143"/>
    </row>
    <row r="160" spans="1:76" s="10" customFormat="1" ht="15" customHeight="1">
      <c r="A160" s="103">
        <v>0</v>
      </c>
      <c r="B160" s="104"/>
      <c r="C160" s="104"/>
      <c r="D160" s="138" t="s">
        <v>266</v>
      </c>
      <c r="E160" s="115"/>
      <c r="F160" s="115"/>
      <c r="G160" s="115"/>
      <c r="H160" s="115"/>
      <c r="I160" s="115"/>
      <c r="J160" s="115"/>
      <c r="K160" s="115"/>
      <c r="L160" s="115"/>
      <c r="M160" s="115"/>
      <c r="N160" s="115"/>
      <c r="O160" s="115"/>
      <c r="P160" s="116"/>
      <c r="Q160" s="141"/>
      <c r="R160" s="141"/>
      <c r="S160" s="141"/>
      <c r="T160" s="141"/>
      <c r="U160" s="141"/>
      <c r="V160" s="138"/>
      <c r="W160" s="115"/>
      <c r="X160" s="115"/>
      <c r="Y160" s="115"/>
      <c r="Z160" s="115"/>
      <c r="AA160" s="115"/>
      <c r="AB160" s="115"/>
      <c r="AC160" s="115"/>
      <c r="AD160" s="115"/>
      <c r="AE160" s="116"/>
      <c r="AF160" s="142"/>
      <c r="AG160" s="142"/>
      <c r="AH160" s="142"/>
      <c r="AI160" s="142"/>
      <c r="AJ160" s="142"/>
      <c r="AK160" s="142"/>
      <c r="AL160" s="142"/>
      <c r="AM160" s="142"/>
      <c r="AN160" s="142"/>
      <c r="AO160" s="142"/>
      <c r="AP160" s="142">
        <f>IF(ISNUMBER(AF160),AF160,0)+IF(ISNUMBER(AK160),AK160,0)</f>
        <v>0</v>
      </c>
      <c r="AQ160" s="142"/>
      <c r="AR160" s="142"/>
      <c r="AS160" s="142"/>
      <c r="AT160" s="142"/>
      <c r="AU160" s="142"/>
      <c r="AV160" s="142"/>
      <c r="AW160" s="142"/>
      <c r="AX160" s="142"/>
      <c r="AY160" s="142"/>
      <c r="AZ160" s="142"/>
      <c r="BA160" s="142"/>
      <c r="BB160" s="142"/>
      <c r="BC160" s="142"/>
      <c r="BD160" s="142"/>
      <c r="BE160" s="142">
        <f>IF(ISNUMBER(AU160),AU160,0)+IF(ISNUMBER(AZ160),AZ160,0)</f>
        <v>0</v>
      </c>
      <c r="BF160" s="142"/>
      <c r="BG160" s="142"/>
      <c r="BH160" s="142"/>
      <c r="BI160" s="142"/>
      <c r="BJ160" s="142"/>
      <c r="BK160" s="142"/>
      <c r="BL160" s="142"/>
      <c r="BM160" s="142"/>
      <c r="BN160" s="142"/>
      <c r="BO160" s="142"/>
      <c r="BP160" s="142"/>
      <c r="BQ160" s="142"/>
      <c r="BR160" s="142"/>
      <c r="BS160" s="142"/>
      <c r="BT160" s="142">
        <f>IF(ISNUMBER(BJ160),BJ160,0)+IF(ISNUMBER(BO160),BO160,0)</f>
        <v>0</v>
      </c>
      <c r="BU160" s="142"/>
      <c r="BV160" s="142"/>
      <c r="BW160" s="142"/>
      <c r="BX160" s="142"/>
    </row>
    <row r="161" spans="1:76" s="113" customFormat="1" ht="55.2" customHeight="1">
      <c r="A161" s="124">
        <v>1</v>
      </c>
      <c r="B161" s="125"/>
      <c r="C161" s="125"/>
      <c r="D161" s="135" t="s">
        <v>365</v>
      </c>
      <c r="E161" s="107"/>
      <c r="F161" s="107"/>
      <c r="G161" s="107"/>
      <c r="H161" s="107"/>
      <c r="I161" s="107"/>
      <c r="J161" s="107"/>
      <c r="K161" s="107"/>
      <c r="L161" s="107"/>
      <c r="M161" s="107"/>
      <c r="N161" s="107"/>
      <c r="O161" s="107"/>
      <c r="P161" s="108"/>
      <c r="Q161" s="45" t="s">
        <v>268</v>
      </c>
      <c r="R161" s="45"/>
      <c r="S161" s="45"/>
      <c r="T161" s="45"/>
      <c r="U161" s="45"/>
      <c r="V161" s="135" t="s">
        <v>431</v>
      </c>
      <c r="W161" s="107"/>
      <c r="X161" s="107"/>
      <c r="Y161" s="107"/>
      <c r="Z161" s="107"/>
      <c r="AA161" s="107"/>
      <c r="AB161" s="107"/>
      <c r="AC161" s="107"/>
      <c r="AD161" s="107"/>
      <c r="AE161" s="108"/>
      <c r="AF161" s="143">
        <v>18</v>
      </c>
      <c r="AG161" s="143"/>
      <c r="AH161" s="143"/>
      <c r="AI161" s="143"/>
      <c r="AJ161" s="143"/>
      <c r="AK161" s="143">
        <v>0</v>
      </c>
      <c r="AL161" s="143"/>
      <c r="AM161" s="143"/>
      <c r="AN161" s="143"/>
      <c r="AO161" s="143"/>
      <c r="AP161" s="143">
        <f>IF(ISNUMBER(AF161),AF161,0)+IF(ISNUMBER(AK161),AK161,0)</f>
        <v>18</v>
      </c>
      <c r="AQ161" s="143"/>
      <c r="AR161" s="143"/>
      <c r="AS161" s="143"/>
      <c r="AT161" s="143"/>
      <c r="AU161" s="143">
        <v>-40</v>
      </c>
      <c r="AV161" s="143"/>
      <c r="AW161" s="143"/>
      <c r="AX161" s="143"/>
      <c r="AY161" s="143"/>
      <c r="AZ161" s="143">
        <v>0</v>
      </c>
      <c r="BA161" s="143"/>
      <c r="BB161" s="143"/>
      <c r="BC161" s="143"/>
      <c r="BD161" s="143"/>
      <c r="BE161" s="143">
        <f>IF(ISNUMBER(AU161),AU161,0)+IF(ISNUMBER(AZ161),AZ161,0)</f>
        <v>-40</v>
      </c>
      <c r="BF161" s="143"/>
      <c r="BG161" s="143"/>
      <c r="BH161" s="143"/>
      <c r="BI161" s="143"/>
      <c r="BJ161" s="143">
        <v>-18</v>
      </c>
      <c r="BK161" s="143"/>
      <c r="BL161" s="143"/>
      <c r="BM161" s="143"/>
      <c r="BN161" s="143"/>
      <c r="BO161" s="143">
        <v>0</v>
      </c>
      <c r="BP161" s="143"/>
      <c r="BQ161" s="143"/>
      <c r="BR161" s="143"/>
      <c r="BS161" s="143"/>
      <c r="BT161" s="143">
        <f>IF(ISNUMBER(BJ161),BJ161,0)+IF(ISNUMBER(BO161),BO161,0)</f>
        <v>-18</v>
      </c>
      <c r="BU161" s="143"/>
      <c r="BV161" s="143"/>
      <c r="BW161" s="143"/>
      <c r="BX161" s="143"/>
    </row>
    <row r="162" spans="1:76" s="113" customFormat="1" ht="55.2" customHeight="1">
      <c r="A162" s="124">
        <v>2</v>
      </c>
      <c r="B162" s="125"/>
      <c r="C162" s="125"/>
      <c r="D162" s="135" t="s">
        <v>367</v>
      </c>
      <c r="E162" s="107"/>
      <c r="F162" s="107"/>
      <c r="G162" s="107"/>
      <c r="H162" s="107"/>
      <c r="I162" s="107"/>
      <c r="J162" s="107"/>
      <c r="K162" s="107"/>
      <c r="L162" s="107"/>
      <c r="M162" s="107"/>
      <c r="N162" s="107"/>
      <c r="O162" s="107"/>
      <c r="P162" s="108"/>
      <c r="Q162" s="45" t="s">
        <v>268</v>
      </c>
      <c r="R162" s="45"/>
      <c r="S162" s="45"/>
      <c r="T162" s="45"/>
      <c r="U162" s="45"/>
      <c r="V162" s="135" t="s">
        <v>431</v>
      </c>
      <c r="W162" s="107"/>
      <c r="X162" s="107"/>
      <c r="Y162" s="107"/>
      <c r="Z162" s="107"/>
      <c r="AA162" s="107"/>
      <c r="AB162" s="107"/>
      <c r="AC162" s="107"/>
      <c r="AD162" s="107"/>
      <c r="AE162" s="108"/>
      <c r="AF162" s="143">
        <v>6</v>
      </c>
      <c r="AG162" s="143"/>
      <c r="AH162" s="143"/>
      <c r="AI162" s="143"/>
      <c r="AJ162" s="143"/>
      <c r="AK162" s="143">
        <v>0</v>
      </c>
      <c r="AL162" s="143"/>
      <c r="AM162" s="143"/>
      <c r="AN162" s="143"/>
      <c r="AO162" s="143"/>
      <c r="AP162" s="143">
        <f>IF(ISNUMBER(AF162),AF162,0)+IF(ISNUMBER(AK162),AK162,0)</f>
        <v>6</v>
      </c>
      <c r="AQ162" s="143"/>
      <c r="AR162" s="143"/>
      <c r="AS162" s="143"/>
      <c r="AT162" s="143"/>
      <c r="AU162" s="143">
        <v>-16</v>
      </c>
      <c r="AV162" s="143"/>
      <c r="AW162" s="143"/>
      <c r="AX162" s="143"/>
      <c r="AY162" s="143"/>
      <c r="AZ162" s="143">
        <v>0</v>
      </c>
      <c r="BA162" s="143"/>
      <c r="BB162" s="143"/>
      <c r="BC162" s="143"/>
      <c r="BD162" s="143"/>
      <c r="BE162" s="143">
        <f>IF(ISNUMBER(AU162),AU162,0)+IF(ISNUMBER(AZ162),AZ162,0)</f>
        <v>-16</v>
      </c>
      <c r="BF162" s="143"/>
      <c r="BG162" s="143"/>
      <c r="BH162" s="143"/>
      <c r="BI162" s="143"/>
      <c r="BJ162" s="143">
        <v>-7</v>
      </c>
      <c r="BK162" s="143"/>
      <c r="BL162" s="143"/>
      <c r="BM162" s="143"/>
      <c r="BN162" s="143"/>
      <c r="BO162" s="143">
        <v>0</v>
      </c>
      <c r="BP162" s="143"/>
      <c r="BQ162" s="143"/>
      <c r="BR162" s="143"/>
      <c r="BS162" s="143"/>
      <c r="BT162" s="143">
        <f>IF(ISNUMBER(BJ162),BJ162,0)+IF(ISNUMBER(BO162),BO162,0)</f>
        <v>-7</v>
      </c>
      <c r="BU162" s="143"/>
      <c r="BV162" s="143"/>
      <c r="BW162" s="143"/>
      <c r="BX162" s="143"/>
    </row>
    <row r="163" spans="1:76" s="113" customFormat="1" ht="69" customHeight="1">
      <c r="A163" s="124">
        <v>3</v>
      </c>
      <c r="B163" s="125"/>
      <c r="C163" s="125"/>
      <c r="D163" s="135" t="s">
        <v>432</v>
      </c>
      <c r="E163" s="107"/>
      <c r="F163" s="107"/>
      <c r="G163" s="107"/>
      <c r="H163" s="107"/>
      <c r="I163" s="107"/>
      <c r="J163" s="107"/>
      <c r="K163" s="107"/>
      <c r="L163" s="107"/>
      <c r="M163" s="107"/>
      <c r="N163" s="107"/>
      <c r="O163" s="107"/>
      <c r="P163" s="108"/>
      <c r="Q163" s="45" t="s">
        <v>268</v>
      </c>
      <c r="R163" s="45"/>
      <c r="S163" s="45"/>
      <c r="T163" s="45"/>
      <c r="U163" s="45"/>
      <c r="V163" s="135" t="s">
        <v>431</v>
      </c>
      <c r="W163" s="107"/>
      <c r="X163" s="107"/>
      <c r="Y163" s="107"/>
      <c r="Z163" s="107"/>
      <c r="AA163" s="107"/>
      <c r="AB163" s="107"/>
      <c r="AC163" s="107"/>
      <c r="AD163" s="107"/>
      <c r="AE163" s="108"/>
      <c r="AF163" s="143">
        <v>16</v>
      </c>
      <c r="AG163" s="143"/>
      <c r="AH163" s="143"/>
      <c r="AI163" s="143"/>
      <c r="AJ163" s="143"/>
      <c r="AK163" s="143">
        <v>0</v>
      </c>
      <c r="AL163" s="143"/>
      <c r="AM163" s="143"/>
      <c r="AN163" s="143"/>
      <c r="AO163" s="143"/>
      <c r="AP163" s="143">
        <f>IF(ISNUMBER(AF163),AF163,0)+IF(ISNUMBER(AK163),AK163,0)</f>
        <v>16</v>
      </c>
      <c r="AQ163" s="143"/>
      <c r="AR163" s="143"/>
      <c r="AS163" s="143"/>
      <c r="AT163" s="143"/>
      <c r="AU163" s="143">
        <v>-28</v>
      </c>
      <c r="AV163" s="143"/>
      <c r="AW163" s="143"/>
      <c r="AX163" s="143"/>
      <c r="AY163" s="143"/>
      <c r="AZ163" s="143">
        <v>0</v>
      </c>
      <c r="BA163" s="143"/>
      <c r="BB163" s="143"/>
      <c r="BC163" s="143"/>
      <c r="BD163" s="143"/>
      <c r="BE163" s="143">
        <f>IF(ISNUMBER(AU163),AU163,0)+IF(ISNUMBER(AZ163),AZ163,0)</f>
        <v>-28</v>
      </c>
      <c r="BF163" s="143"/>
      <c r="BG163" s="143"/>
      <c r="BH163" s="143"/>
      <c r="BI163" s="143"/>
      <c r="BJ163" s="143">
        <v>0</v>
      </c>
      <c r="BK163" s="143"/>
      <c r="BL163" s="143"/>
      <c r="BM163" s="143"/>
      <c r="BN163" s="143"/>
      <c r="BO163" s="143">
        <v>0</v>
      </c>
      <c r="BP163" s="143"/>
      <c r="BQ163" s="143"/>
      <c r="BR163" s="143"/>
      <c r="BS163" s="143"/>
      <c r="BT163" s="143">
        <f>IF(ISNUMBER(BJ163),BJ163,0)+IF(ISNUMBER(BO163),BO163,0)</f>
        <v>0</v>
      </c>
      <c r="BU163" s="143"/>
      <c r="BV163" s="143"/>
      <c r="BW163" s="143"/>
      <c r="BX163" s="143"/>
    </row>
    <row r="164" spans="1:76" s="113" customFormat="1" ht="55.2" customHeight="1">
      <c r="A164" s="124">
        <v>4</v>
      </c>
      <c r="B164" s="125"/>
      <c r="C164" s="125"/>
      <c r="D164" s="135" t="s">
        <v>433</v>
      </c>
      <c r="E164" s="107"/>
      <c r="F164" s="107"/>
      <c r="G164" s="107"/>
      <c r="H164" s="107"/>
      <c r="I164" s="107"/>
      <c r="J164" s="107"/>
      <c r="K164" s="107"/>
      <c r="L164" s="107"/>
      <c r="M164" s="107"/>
      <c r="N164" s="107"/>
      <c r="O164" s="107"/>
      <c r="P164" s="108"/>
      <c r="Q164" s="45" t="s">
        <v>268</v>
      </c>
      <c r="R164" s="45"/>
      <c r="S164" s="45"/>
      <c r="T164" s="45"/>
      <c r="U164" s="45"/>
      <c r="V164" s="135" t="s">
        <v>431</v>
      </c>
      <c r="W164" s="107"/>
      <c r="X164" s="107"/>
      <c r="Y164" s="107"/>
      <c r="Z164" s="107"/>
      <c r="AA164" s="107"/>
      <c r="AB164" s="107"/>
      <c r="AC164" s="107"/>
      <c r="AD164" s="107"/>
      <c r="AE164" s="108"/>
      <c r="AF164" s="143">
        <v>33</v>
      </c>
      <c r="AG164" s="143"/>
      <c r="AH164" s="143"/>
      <c r="AI164" s="143"/>
      <c r="AJ164" s="143"/>
      <c r="AK164" s="143">
        <v>0</v>
      </c>
      <c r="AL164" s="143"/>
      <c r="AM164" s="143"/>
      <c r="AN164" s="143"/>
      <c r="AO164" s="143"/>
      <c r="AP164" s="143">
        <f>IF(ISNUMBER(AF164),AF164,0)+IF(ISNUMBER(AK164),AK164,0)</f>
        <v>33</v>
      </c>
      <c r="AQ164" s="143"/>
      <c r="AR164" s="143"/>
      <c r="AS164" s="143"/>
      <c r="AT164" s="143"/>
      <c r="AU164" s="143">
        <v>-42</v>
      </c>
      <c r="AV164" s="143"/>
      <c r="AW164" s="143"/>
      <c r="AX164" s="143"/>
      <c r="AY164" s="143"/>
      <c r="AZ164" s="143">
        <v>0</v>
      </c>
      <c r="BA164" s="143"/>
      <c r="BB164" s="143"/>
      <c r="BC164" s="143"/>
      <c r="BD164" s="143"/>
      <c r="BE164" s="143">
        <f>IF(ISNUMBER(AU164),AU164,0)+IF(ISNUMBER(AZ164),AZ164,0)</f>
        <v>-42</v>
      </c>
      <c r="BF164" s="143"/>
      <c r="BG164" s="143"/>
      <c r="BH164" s="143"/>
      <c r="BI164" s="143"/>
      <c r="BJ164" s="143">
        <v>0</v>
      </c>
      <c r="BK164" s="143"/>
      <c r="BL164" s="143"/>
      <c r="BM164" s="143"/>
      <c r="BN164" s="143"/>
      <c r="BO164" s="143">
        <v>0</v>
      </c>
      <c r="BP164" s="143"/>
      <c r="BQ164" s="143"/>
      <c r="BR164" s="143"/>
      <c r="BS164" s="143"/>
      <c r="BT164" s="143">
        <f>IF(ISNUMBER(BJ164),BJ164,0)+IF(ISNUMBER(BO164),BO164,0)</f>
        <v>0</v>
      </c>
      <c r="BU164" s="143"/>
      <c r="BV164" s="143"/>
      <c r="BW164" s="143"/>
      <c r="BX164" s="143"/>
    </row>
    <row r="165" spans="1:76" s="113" customFormat="1" ht="55.2" customHeight="1">
      <c r="A165" s="124">
        <v>5</v>
      </c>
      <c r="B165" s="125"/>
      <c r="C165" s="125"/>
      <c r="D165" s="135" t="s">
        <v>434</v>
      </c>
      <c r="E165" s="107"/>
      <c r="F165" s="107"/>
      <c r="G165" s="107"/>
      <c r="H165" s="107"/>
      <c r="I165" s="107"/>
      <c r="J165" s="107"/>
      <c r="K165" s="107"/>
      <c r="L165" s="107"/>
      <c r="M165" s="107"/>
      <c r="N165" s="107"/>
      <c r="O165" s="107"/>
      <c r="P165" s="108"/>
      <c r="Q165" s="45" t="s">
        <v>268</v>
      </c>
      <c r="R165" s="45"/>
      <c r="S165" s="45"/>
      <c r="T165" s="45"/>
      <c r="U165" s="45"/>
      <c r="V165" s="135" t="s">
        <v>431</v>
      </c>
      <c r="W165" s="107"/>
      <c r="X165" s="107"/>
      <c r="Y165" s="107"/>
      <c r="Z165" s="107"/>
      <c r="AA165" s="107"/>
      <c r="AB165" s="107"/>
      <c r="AC165" s="107"/>
      <c r="AD165" s="107"/>
      <c r="AE165" s="108"/>
      <c r="AF165" s="143">
        <v>16</v>
      </c>
      <c r="AG165" s="143"/>
      <c r="AH165" s="143"/>
      <c r="AI165" s="143"/>
      <c r="AJ165" s="143"/>
      <c r="AK165" s="143">
        <v>0</v>
      </c>
      <c r="AL165" s="143"/>
      <c r="AM165" s="143"/>
      <c r="AN165" s="143"/>
      <c r="AO165" s="143"/>
      <c r="AP165" s="143">
        <f>IF(ISNUMBER(AF165),AF165,0)+IF(ISNUMBER(AK165),AK165,0)</f>
        <v>16</v>
      </c>
      <c r="AQ165" s="143"/>
      <c r="AR165" s="143"/>
      <c r="AS165" s="143"/>
      <c r="AT165" s="143"/>
      <c r="AU165" s="143">
        <v>-57</v>
      </c>
      <c r="AV165" s="143"/>
      <c r="AW165" s="143"/>
      <c r="AX165" s="143"/>
      <c r="AY165" s="143"/>
      <c r="AZ165" s="143">
        <v>0</v>
      </c>
      <c r="BA165" s="143"/>
      <c r="BB165" s="143"/>
      <c r="BC165" s="143"/>
      <c r="BD165" s="143"/>
      <c r="BE165" s="143">
        <f>IF(ISNUMBER(AU165),AU165,0)+IF(ISNUMBER(AZ165),AZ165,0)</f>
        <v>-57</v>
      </c>
      <c r="BF165" s="143"/>
      <c r="BG165" s="143"/>
      <c r="BH165" s="143"/>
      <c r="BI165" s="143"/>
      <c r="BJ165" s="143">
        <v>67</v>
      </c>
      <c r="BK165" s="143"/>
      <c r="BL165" s="143"/>
      <c r="BM165" s="143"/>
      <c r="BN165" s="143"/>
      <c r="BO165" s="143">
        <v>0</v>
      </c>
      <c r="BP165" s="143"/>
      <c r="BQ165" s="143"/>
      <c r="BR165" s="143"/>
      <c r="BS165" s="143"/>
      <c r="BT165" s="143">
        <f>IF(ISNUMBER(BJ165),BJ165,0)+IF(ISNUMBER(BO165),BO165,0)</f>
        <v>67</v>
      </c>
      <c r="BU165" s="143"/>
      <c r="BV165" s="143"/>
      <c r="BW165" s="143"/>
      <c r="BX165" s="143"/>
    </row>
    <row r="166" spans="1:76" s="113" customFormat="1" ht="55.2" customHeight="1">
      <c r="A166" s="124">
        <v>6</v>
      </c>
      <c r="B166" s="125"/>
      <c r="C166" s="125"/>
      <c r="D166" s="135" t="s">
        <v>435</v>
      </c>
      <c r="E166" s="107"/>
      <c r="F166" s="107"/>
      <c r="G166" s="107"/>
      <c r="H166" s="107"/>
      <c r="I166" s="107"/>
      <c r="J166" s="107"/>
      <c r="K166" s="107"/>
      <c r="L166" s="107"/>
      <c r="M166" s="107"/>
      <c r="N166" s="107"/>
      <c r="O166" s="107"/>
      <c r="P166" s="108"/>
      <c r="Q166" s="45" t="s">
        <v>344</v>
      </c>
      <c r="R166" s="45"/>
      <c r="S166" s="45"/>
      <c r="T166" s="45"/>
      <c r="U166" s="45"/>
      <c r="V166" s="135" t="s">
        <v>436</v>
      </c>
      <c r="W166" s="107"/>
      <c r="X166" s="107"/>
      <c r="Y166" s="107"/>
      <c r="Z166" s="107"/>
      <c r="AA166" s="107"/>
      <c r="AB166" s="107"/>
      <c r="AC166" s="107"/>
      <c r="AD166" s="107"/>
      <c r="AE166" s="108"/>
      <c r="AF166" s="143">
        <v>14</v>
      </c>
      <c r="AG166" s="143"/>
      <c r="AH166" s="143"/>
      <c r="AI166" s="143"/>
      <c r="AJ166" s="143"/>
      <c r="AK166" s="143">
        <v>0</v>
      </c>
      <c r="AL166" s="143"/>
      <c r="AM166" s="143"/>
      <c r="AN166" s="143"/>
      <c r="AO166" s="143"/>
      <c r="AP166" s="143">
        <f>IF(ISNUMBER(AF166),AF166,0)+IF(ISNUMBER(AK166),AK166,0)</f>
        <v>14</v>
      </c>
      <c r="AQ166" s="143"/>
      <c r="AR166" s="143"/>
      <c r="AS166" s="143"/>
      <c r="AT166" s="143"/>
      <c r="AU166" s="143">
        <v>6</v>
      </c>
      <c r="AV166" s="143"/>
      <c r="AW166" s="143"/>
      <c r="AX166" s="143"/>
      <c r="AY166" s="143"/>
      <c r="AZ166" s="143">
        <v>0</v>
      </c>
      <c r="BA166" s="143"/>
      <c r="BB166" s="143"/>
      <c r="BC166" s="143"/>
      <c r="BD166" s="143"/>
      <c r="BE166" s="143">
        <f>IF(ISNUMBER(AU166),AU166,0)+IF(ISNUMBER(AZ166),AZ166,0)</f>
        <v>6</v>
      </c>
      <c r="BF166" s="143"/>
      <c r="BG166" s="143"/>
      <c r="BH166" s="143"/>
      <c r="BI166" s="143"/>
      <c r="BJ166" s="143">
        <v>10</v>
      </c>
      <c r="BK166" s="143"/>
      <c r="BL166" s="143"/>
      <c r="BM166" s="143"/>
      <c r="BN166" s="143"/>
      <c r="BO166" s="143">
        <v>0</v>
      </c>
      <c r="BP166" s="143"/>
      <c r="BQ166" s="143"/>
      <c r="BR166" s="143"/>
      <c r="BS166" s="143"/>
      <c r="BT166" s="143">
        <f>IF(ISNUMBER(BJ166),BJ166,0)+IF(ISNUMBER(BO166),BO166,0)</f>
        <v>10</v>
      </c>
      <c r="BU166" s="143"/>
      <c r="BV166" s="143"/>
      <c r="BW166" s="143"/>
      <c r="BX166" s="143"/>
    </row>
    <row r="167" spans="1:76" s="113" customFormat="1" ht="69" customHeight="1">
      <c r="A167" s="124">
        <v>7</v>
      </c>
      <c r="B167" s="125"/>
      <c r="C167" s="125"/>
      <c r="D167" s="135" t="s">
        <v>437</v>
      </c>
      <c r="E167" s="107"/>
      <c r="F167" s="107"/>
      <c r="G167" s="107"/>
      <c r="H167" s="107"/>
      <c r="I167" s="107"/>
      <c r="J167" s="107"/>
      <c r="K167" s="107"/>
      <c r="L167" s="107"/>
      <c r="M167" s="107"/>
      <c r="N167" s="107"/>
      <c r="O167" s="107"/>
      <c r="P167" s="108"/>
      <c r="Q167" s="45" t="s">
        <v>268</v>
      </c>
      <c r="R167" s="45"/>
      <c r="S167" s="45"/>
      <c r="T167" s="45"/>
      <c r="U167" s="45"/>
      <c r="V167" s="135" t="s">
        <v>431</v>
      </c>
      <c r="W167" s="107"/>
      <c r="X167" s="107"/>
      <c r="Y167" s="107"/>
      <c r="Z167" s="107"/>
      <c r="AA167" s="107"/>
      <c r="AB167" s="107"/>
      <c r="AC167" s="107"/>
      <c r="AD167" s="107"/>
      <c r="AE167" s="108"/>
      <c r="AF167" s="143">
        <v>100</v>
      </c>
      <c r="AG167" s="143"/>
      <c r="AH167" s="143"/>
      <c r="AI167" s="143"/>
      <c r="AJ167" s="143"/>
      <c r="AK167" s="143">
        <v>0</v>
      </c>
      <c r="AL167" s="143"/>
      <c r="AM167" s="143"/>
      <c r="AN167" s="143"/>
      <c r="AO167" s="143"/>
      <c r="AP167" s="143">
        <f>IF(ISNUMBER(AF167),AF167,0)+IF(ISNUMBER(AK167),AK167,0)</f>
        <v>100</v>
      </c>
      <c r="AQ167" s="143"/>
      <c r="AR167" s="143"/>
      <c r="AS167" s="143"/>
      <c r="AT167" s="143"/>
      <c r="AU167" s="143">
        <v>0</v>
      </c>
      <c r="AV167" s="143"/>
      <c r="AW167" s="143"/>
      <c r="AX167" s="143"/>
      <c r="AY167" s="143"/>
      <c r="AZ167" s="143">
        <v>0</v>
      </c>
      <c r="BA167" s="143"/>
      <c r="BB167" s="143"/>
      <c r="BC167" s="143"/>
      <c r="BD167" s="143"/>
      <c r="BE167" s="143">
        <f>IF(ISNUMBER(AU167),AU167,0)+IF(ISNUMBER(AZ167),AZ167,0)</f>
        <v>0</v>
      </c>
      <c r="BF167" s="143"/>
      <c r="BG167" s="143"/>
      <c r="BH167" s="143"/>
      <c r="BI167" s="143"/>
      <c r="BJ167" s="143">
        <v>50</v>
      </c>
      <c r="BK167" s="143"/>
      <c r="BL167" s="143"/>
      <c r="BM167" s="143"/>
      <c r="BN167" s="143"/>
      <c r="BO167" s="143">
        <v>0</v>
      </c>
      <c r="BP167" s="143"/>
      <c r="BQ167" s="143"/>
      <c r="BR167" s="143"/>
      <c r="BS167" s="143"/>
      <c r="BT167" s="143">
        <f>IF(ISNUMBER(BJ167),BJ167,0)+IF(ISNUMBER(BO167),BO167,0)</f>
        <v>50</v>
      </c>
      <c r="BU167" s="143"/>
      <c r="BV167" s="143"/>
      <c r="BW167" s="143"/>
      <c r="BX167" s="143"/>
    </row>
    <row r="168" spans="1:76" s="113" customFormat="1" ht="55.2" customHeight="1">
      <c r="A168" s="124">
        <v>8</v>
      </c>
      <c r="B168" s="125"/>
      <c r="C168" s="125"/>
      <c r="D168" s="135" t="s">
        <v>438</v>
      </c>
      <c r="E168" s="107"/>
      <c r="F168" s="107"/>
      <c r="G168" s="107"/>
      <c r="H168" s="107"/>
      <c r="I168" s="107"/>
      <c r="J168" s="107"/>
      <c r="K168" s="107"/>
      <c r="L168" s="107"/>
      <c r="M168" s="107"/>
      <c r="N168" s="107"/>
      <c r="O168" s="107"/>
      <c r="P168" s="108"/>
      <c r="Q168" s="45" t="s">
        <v>268</v>
      </c>
      <c r="R168" s="45"/>
      <c r="S168" s="45"/>
      <c r="T168" s="45"/>
      <c r="U168" s="45"/>
      <c r="V168" s="135" t="s">
        <v>431</v>
      </c>
      <c r="W168" s="107"/>
      <c r="X168" s="107"/>
      <c r="Y168" s="107"/>
      <c r="Z168" s="107"/>
      <c r="AA168" s="107"/>
      <c r="AB168" s="107"/>
      <c r="AC168" s="107"/>
      <c r="AD168" s="107"/>
      <c r="AE168" s="108"/>
      <c r="AF168" s="143">
        <v>43</v>
      </c>
      <c r="AG168" s="143"/>
      <c r="AH168" s="143"/>
      <c r="AI168" s="143"/>
      <c r="AJ168" s="143"/>
      <c r="AK168" s="143">
        <v>0</v>
      </c>
      <c r="AL168" s="143"/>
      <c r="AM168" s="143"/>
      <c r="AN168" s="143"/>
      <c r="AO168" s="143"/>
      <c r="AP168" s="143">
        <f>IF(ISNUMBER(AF168),AF168,0)+IF(ISNUMBER(AK168),AK168,0)</f>
        <v>43</v>
      </c>
      <c r="AQ168" s="143"/>
      <c r="AR168" s="143"/>
      <c r="AS168" s="143"/>
      <c r="AT168" s="143"/>
      <c r="AU168" s="143">
        <v>60</v>
      </c>
      <c r="AV168" s="143"/>
      <c r="AW168" s="143"/>
      <c r="AX168" s="143"/>
      <c r="AY168" s="143"/>
      <c r="AZ168" s="143">
        <v>0</v>
      </c>
      <c r="BA168" s="143"/>
      <c r="BB168" s="143"/>
      <c r="BC168" s="143"/>
      <c r="BD168" s="143"/>
      <c r="BE168" s="143">
        <f>IF(ISNUMBER(AU168),AU168,0)+IF(ISNUMBER(AZ168),AZ168,0)</f>
        <v>60</v>
      </c>
      <c r="BF168" s="143"/>
      <c r="BG168" s="143"/>
      <c r="BH168" s="143"/>
      <c r="BI168" s="143"/>
      <c r="BJ168" s="143">
        <v>-88</v>
      </c>
      <c r="BK168" s="143"/>
      <c r="BL168" s="143"/>
      <c r="BM168" s="143"/>
      <c r="BN168" s="143"/>
      <c r="BO168" s="143">
        <v>0</v>
      </c>
      <c r="BP168" s="143"/>
      <c r="BQ168" s="143"/>
      <c r="BR168" s="143"/>
      <c r="BS168" s="143"/>
      <c r="BT168" s="143">
        <f>IF(ISNUMBER(BJ168),BJ168,0)+IF(ISNUMBER(BO168),BO168,0)</f>
        <v>-88</v>
      </c>
      <c r="BU168" s="143"/>
      <c r="BV168" s="143"/>
      <c r="BW168" s="143"/>
      <c r="BX168" s="143"/>
    </row>
    <row r="169" spans="1:76" s="113" customFormat="1" ht="55.2" customHeight="1">
      <c r="A169" s="124">
        <v>9</v>
      </c>
      <c r="B169" s="125"/>
      <c r="C169" s="125"/>
      <c r="D169" s="135" t="s">
        <v>439</v>
      </c>
      <c r="E169" s="107"/>
      <c r="F169" s="107"/>
      <c r="G169" s="107"/>
      <c r="H169" s="107"/>
      <c r="I169" s="107"/>
      <c r="J169" s="107"/>
      <c r="K169" s="107"/>
      <c r="L169" s="107"/>
      <c r="M169" s="107"/>
      <c r="N169" s="107"/>
      <c r="O169" s="107"/>
      <c r="P169" s="108"/>
      <c r="Q169" s="45" t="s">
        <v>344</v>
      </c>
      <c r="R169" s="45"/>
      <c r="S169" s="45"/>
      <c r="T169" s="45"/>
      <c r="U169" s="45"/>
      <c r="V169" s="135" t="s">
        <v>436</v>
      </c>
      <c r="W169" s="107"/>
      <c r="X169" s="107"/>
      <c r="Y169" s="107"/>
      <c r="Z169" s="107"/>
      <c r="AA169" s="107"/>
      <c r="AB169" s="107"/>
      <c r="AC169" s="107"/>
      <c r="AD169" s="107"/>
      <c r="AE169" s="108"/>
      <c r="AF169" s="143">
        <v>10</v>
      </c>
      <c r="AG169" s="143"/>
      <c r="AH169" s="143"/>
      <c r="AI169" s="143"/>
      <c r="AJ169" s="143"/>
      <c r="AK169" s="143">
        <v>0</v>
      </c>
      <c r="AL169" s="143"/>
      <c r="AM169" s="143"/>
      <c r="AN169" s="143"/>
      <c r="AO169" s="143"/>
      <c r="AP169" s="143">
        <f>IF(ISNUMBER(AF169),AF169,0)+IF(ISNUMBER(AK169),AK169,0)</f>
        <v>10</v>
      </c>
      <c r="AQ169" s="143"/>
      <c r="AR169" s="143"/>
      <c r="AS169" s="143"/>
      <c r="AT169" s="143"/>
      <c r="AU169" s="143">
        <v>16</v>
      </c>
      <c r="AV169" s="143"/>
      <c r="AW169" s="143"/>
      <c r="AX169" s="143"/>
      <c r="AY169" s="143"/>
      <c r="AZ169" s="143">
        <v>0</v>
      </c>
      <c r="BA169" s="143"/>
      <c r="BB169" s="143"/>
      <c r="BC169" s="143"/>
      <c r="BD169" s="143"/>
      <c r="BE169" s="143">
        <f>IF(ISNUMBER(AU169),AU169,0)+IF(ISNUMBER(AZ169),AZ169,0)</f>
        <v>16</v>
      </c>
      <c r="BF169" s="143"/>
      <c r="BG169" s="143"/>
      <c r="BH169" s="143"/>
      <c r="BI169" s="143"/>
      <c r="BJ169" s="143">
        <v>2</v>
      </c>
      <c r="BK169" s="143"/>
      <c r="BL169" s="143"/>
      <c r="BM169" s="143"/>
      <c r="BN169" s="143"/>
      <c r="BO169" s="143">
        <v>0</v>
      </c>
      <c r="BP169" s="143"/>
      <c r="BQ169" s="143"/>
      <c r="BR169" s="143"/>
      <c r="BS169" s="143"/>
      <c r="BT169" s="143">
        <f>IF(ISNUMBER(BJ169),BJ169,0)+IF(ISNUMBER(BO169),BO169,0)</f>
        <v>2</v>
      </c>
      <c r="BU169" s="143"/>
      <c r="BV169" s="143"/>
      <c r="BW169" s="143"/>
      <c r="BX169" s="143"/>
    </row>
    <row r="170" spans="1:76" s="113" customFormat="1" ht="69" customHeight="1">
      <c r="A170" s="124">
        <v>10</v>
      </c>
      <c r="B170" s="125"/>
      <c r="C170" s="125"/>
      <c r="D170" s="135" t="s">
        <v>440</v>
      </c>
      <c r="E170" s="107"/>
      <c r="F170" s="107"/>
      <c r="G170" s="107"/>
      <c r="H170" s="107"/>
      <c r="I170" s="107"/>
      <c r="J170" s="107"/>
      <c r="K170" s="107"/>
      <c r="L170" s="107"/>
      <c r="M170" s="107"/>
      <c r="N170" s="107"/>
      <c r="O170" s="107"/>
      <c r="P170" s="108"/>
      <c r="Q170" s="45" t="s">
        <v>268</v>
      </c>
      <c r="R170" s="45"/>
      <c r="S170" s="45"/>
      <c r="T170" s="45"/>
      <c r="U170" s="45"/>
      <c r="V170" s="135" t="s">
        <v>431</v>
      </c>
      <c r="W170" s="107"/>
      <c r="X170" s="107"/>
      <c r="Y170" s="107"/>
      <c r="Z170" s="107"/>
      <c r="AA170" s="107"/>
      <c r="AB170" s="107"/>
      <c r="AC170" s="107"/>
      <c r="AD170" s="107"/>
      <c r="AE170" s="108"/>
      <c r="AF170" s="143">
        <v>0</v>
      </c>
      <c r="AG170" s="143"/>
      <c r="AH170" s="143"/>
      <c r="AI170" s="143"/>
      <c r="AJ170" s="143"/>
      <c r="AK170" s="143">
        <v>0</v>
      </c>
      <c r="AL170" s="143"/>
      <c r="AM170" s="143"/>
      <c r="AN170" s="143"/>
      <c r="AO170" s="143"/>
      <c r="AP170" s="143">
        <f>IF(ISNUMBER(AF170),AF170,0)+IF(ISNUMBER(AK170),AK170,0)</f>
        <v>0</v>
      </c>
      <c r="AQ170" s="143"/>
      <c r="AR170" s="143"/>
      <c r="AS170" s="143"/>
      <c r="AT170" s="143"/>
      <c r="AU170" s="143">
        <v>100</v>
      </c>
      <c r="AV170" s="143"/>
      <c r="AW170" s="143"/>
      <c r="AX170" s="143"/>
      <c r="AY170" s="143"/>
      <c r="AZ170" s="143">
        <v>0</v>
      </c>
      <c r="BA170" s="143"/>
      <c r="BB170" s="143"/>
      <c r="BC170" s="143"/>
      <c r="BD170" s="143"/>
      <c r="BE170" s="143">
        <f>IF(ISNUMBER(AU170),AU170,0)+IF(ISNUMBER(AZ170),AZ170,0)</f>
        <v>100</v>
      </c>
      <c r="BF170" s="143"/>
      <c r="BG170" s="143"/>
      <c r="BH170" s="143"/>
      <c r="BI170" s="143"/>
      <c r="BJ170" s="143">
        <v>100</v>
      </c>
      <c r="BK170" s="143"/>
      <c r="BL170" s="143"/>
      <c r="BM170" s="143"/>
      <c r="BN170" s="143"/>
      <c r="BO170" s="143">
        <v>0</v>
      </c>
      <c r="BP170" s="143"/>
      <c r="BQ170" s="143"/>
      <c r="BR170" s="143"/>
      <c r="BS170" s="143"/>
      <c r="BT170" s="143">
        <f>IF(ISNUMBER(BJ170),BJ170,0)+IF(ISNUMBER(BO170),BO170,0)</f>
        <v>100</v>
      </c>
      <c r="BU170" s="143"/>
      <c r="BV170" s="143"/>
      <c r="BW170" s="143"/>
      <c r="BX170" s="143"/>
    </row>
    <row r="171" spans="1:76" s="113" customFormat="1" ht="55.2" customHeight="1">
      <c r="A171" s="124">
        <v>11</v>
      </c>
      <c r="B171" s="125"/>
      <c r="C171" s="125"/>
      <c r="D171" s="135" t="s">
        <v>441</v>
      </c>
      <c r="E171" s="107"/>
      <c r="F171" s="107"/>
      <c r="G171" s="107"/>
      <c r="H171" s="107"/>
      <c r="I171" s="107"/>
      <c r="J171" s="107"/>
      <c r="K171" s="107"/>
      <c r="L171" s="107"/>
      <c r="M171" s="107"/>
      <c r="N171" s="107"/>
      <c r="O171" s="107"/>
      <c r="P171" s="108"/>
      <c r="Q171" s="45" t="s">
        <v>268</v>
      </c>
      <c r="R171" s="45"/>
      <c r="S171" s="45"/>
      <c r="T171" s="45"/>
      <c r="U171" s="45"/>
      <c r="V171" s="135" t="s">
        <v>431</v>
      </c>
      <c r="W171" s="107"/>
      <c r="X171" s="107"/>
      <c r="Y171" s="107"/>
      <c r="Z171" s="107"/>
      <c r="AA171" s="107"/>
      <c r="AB171" s="107"/>
      <c r="AC171" s="107"/>
      <c r="AD171" s="107"/>
      <c r="AE171" s="108"/>
      <c r="AF171" s="143">
        <v>200</v>
      </c>
      <c r="AG171" s="143"/>
      <c r="AH171" s="143"/>
      <c r="AI171" s="143"/>
      <c r="AJ171" s="143"/>
      <c r="AK171" s="143">
        <v>0</v>
      </c>
      <c r="AL171" s="143"/>
      <c r="AM171" s="143"/>
      <c r="AN171" s="143"/>
      <c r="AO171" s="143"/>
      <c r="AP171" s="143">
        <f>IF(ISNUMBER(AF171),AF171,0)+IF(ISNUMBER(AK171),AK171,0)</f>
        <v>200</v>
      </c>
      <c r="AQ171" s="143"/>
      <c r="AR171" s="143"/>
      <c r="AS171" s="143"/>
      <c r="AT171" s="143"/>
      <c r="AU171" s="143">
        <v>-200</v>
      </c>
      <c r="AV171" s="143"/>
      <c r="AW171" s="143"/>
      <c r="AX171" s="143"/>
      <c r="AY171" s="143"/>
      <c r="AZ171" s="143">
        <v>0</v>
      </c>
      <c r="BA171" s="143"/>
      <c r="BB171" s="143"/>
      <c r="BC171" s="143"/>
      <c r="BD171" s="143"/>
      <c r="BE171" s="143">
        <f>IF(ISNUMBER(AU171),AU171,0)+IF(ISNUMBER(AZ171),AZ171,0)</f>
        <v>-200</v>
      </c>
      <c r="BF171" s="143"/>
      <c r="BG171" s="143"/>
      <c r="BH171" s="143"/>
      <c r="BI171" s="143"/>
      <c r="BJ171" s="143">
        <v>0</v>
      </c>
      <c r="BK171" s="143"/>
      <c r="BL171" s="143"/>
      <c r="BM171" s="143"/>
      <c r="BN171" s="143"/>
      <c r="BO171" s="143">
        <v>0</v>
      </c>
      <c r="BP171" s="143"/>
      <c r="BQ171" s="143"/>
      <c r="BR171" s="143"/>
      <c r="BS171" s="143"/>
      <c r="BT171" s="143">
        <f>IF(ISNUMBER(BJ171),BJ171,0)+IF(ISNUMBER(BO171),BO171,0)</f>
        <v>0</v>
      </c>
      <c r="BU171" s="143"/>
      <c r="BV171" s="143"/>
      <c r="BW171" s="143"/>
      <c r="BX171" s="143"/>
    </row>
    <row r="172" spans="1:76" s="113" customFormat="1" ht="55.2" customHeight="1">
      <c r="A172" s="124">
        <v>12</v>
      </c>
      <c r="B172" s="125"/>
      <c r="C172" s="125"/>
      <c r="D172" s="135" t="s">
        <v>442</v>
      </c>
      <c r="E172" s="107"/>
      <c r="F172" s="107"/>
      <c r="G172" s="107"/>
      <c r="H172" s="107"/>
      <c r="I172" s="107"/>
      <c r="J172" s="107"/>
      <c r="K172" s="107"/>
      <c r="L172" s="107"/>
      <c r="M172" s="107"/>
      <c r="N172" s="107"/>
      <c r="O172" s="107"/>
      <c r="P172" s="108"/>
      <c r="Q172" s="45" t="s">
        <v>344</v>
      </c>
      <c r="R172" s="45"/>
      <c r="S172" s="45"/>
      <c r="T172" s="45"/>
      <c r="U172" s="45"/>
      <c r="V172" s="135" t="s">
        <v>436</v>
      </c>
      <c r="W172" s="107"/>
      <c r="X172" s="107"/>
      <c r="Y172" s="107"/>
      <c r="Z172" s="107"/>
      <c r="AA172" s="107"/>
      <c r="AB172" s="107"/>
      <c r="AC172" s="107"/>
      <c r="AD172" s="107"/>
      <c r="AE172" s="108"/>
      <c r="AF172" s="143">
        <v>2</v>
      </c>
      <c r="AG172" s="143"/>
      <c r="AH172" s="143"/>
      <c r="AI172" s="143"/>
      <c r="AJ172" s="143"/>
      <c r="AK172" s="143">
        <v>0</v>
      </c>
      <c r="AL172" s="143"/>
      <c r="AM172" s="143"/>
      <c r="AN172" s="143"/>
      <c r="AO172" s="143"/>
      <c r="AP172" s="143">
        <f>IF(ISNUMBER(AF172),AF172,0)+IF(ISNUMBER(AK172),AK172,0)</f>
        <v>2</v>
      </c>
      <c r="AQ172" s="143"/>
      <c r="AR172" s="143"/>
      <c r="AS172" s="143"/>
      <c r="AT172" s="143"/>
      <c r="AU172" s="143">
        <v>0</v>
      </c>
      <c r="AV172" s="143"/>
      <c r="AW172" s="143"/>
      <c r="AX172" s="143"/>
      <c r="AY172" s="143"/>
      <c r="AZ172" s="143">
        <v>0</v>
      </c>
      <c r="BA172" s="143"/>
      <c r="BB172" s="143"/>
      <c r="BC172" s="143"/>
      <c r="BD172" s="143"/>
      <c r="BE172" s="143">
        <f>IF(ISNUMBER(AU172),AU172,0)+IF(ISNUMBER(AZ172),AZ172,0)</f>
        <v>0</v>
      </c>
      <c r="BF172" s="143"/>
      <c r="BG172" s="143"/>
      <c r="BH172" s="143"/>
      <c r="BI172" s="143"/>
      <c r="BJ172" s="143">
        <v>0</v>
      </c>
      <c r="BK172" s="143"/>
      <c r="BL172" s="143"/>
      <c r="BM172" s="143"/>
      <c r="BN172" s="143"/>
      <c r="BO172" s="143">
        <v>0</v>
      </c>
      <c r="BP172" s="143"/>
      <c r="BQ172" s="143"/>
      <c r="BR172" s="143"/>
      <c r="BS172" s="143"/>
      <c r="BT172" s="143">
        <f>IF(ISNUMBER(BJ172),BJ172,0)+IF(ISNUMBER(BO172),BO172,0)</f>
        <v>0</v>
      </c>
      <c r="BU172" s="143"/>
      <c r="BV172" s="143"/>
      <c r="BW172" s="143"/>
      <c r="BX172" s="143"/>
    </row>
    <row r="173" spans="1:76" s="113" customFormat="1" ht="82.8" customHeight="1">
      <c r="A173" s="124">
        <v>13</v>
      </c>
      <c r="B173" s="125"/>
      <c r="C173" s="125"/>
      <c r="D173" s="135" t="s">
        <v>267</v>
      </c>
      <c r="E173" s="107"/>
      <c r="F173" s="107"/>
      <c r="G173" s="107"/>
      <c r="H173" s="107"/>
      <c r="I173" s="107"/>
      <c r="J173" s="107"/>
      <c r="K173" s="107"/>
      <c r="L173" s="107"/>
      <c r="M173" s="107"/>
      <c r="N173" s="107"/>
      <c r="O173" s="107"/>
      <c r="P173" s="108"/>
      <c r="Q173" s="45" t="s">
        <v>268</v>
      </c>
      <c r="R173" s="45"/>
      <c r="S173" s="45"/>
      <c r="T173" s="45"/>
      <c r="U173" s="45"/>
      <c r="V173" s="135" t="s">
        <v>443</v>
      </c>
      <c r="W173" s="107"/>
      <c r="X173" s="107"/>
      <c r="Y173" s="107"/>
      <c r="Z173" s="107"/>
      <c r="AA173" s="107"/>
      <c r="AB173" s="107"/>
      <c r="AC173" s="107"/>
      <c r="AD173" s="107"/>
      <c r="AE173" s="108"/>
      <c r="AF173" s="143">
        <v>0</v>
      </c>
      <c r="AG173" s="143"/>
      <c r="AH173" s="143"/>
      <c r="AI173" s="143"/>
      <c r="AJ173" s="143"/>
      <c r="AK173" s="143">
        <v>0</v>
      </c>
      <c r="AL173" s="143"/>
      <c r="AM173" s="143"/>
      <c r="AN173" s="143"/>
      <c r="AO173" s="143"/>
      <c r="AP173" s="143">
        <f>IF(ISNUMBER(AF173),AF173,0)+IF(ISNUMBER(AK173),AK173,0)</f>
        <v>0</v>
      </c>
      <c r="AQ173" s="143"/>
      <c r="AR173" s="143"/>
      <c r="AS173" s="143"/>
      <c r="AT173" s="143"/>
      <c r="AU173" s="143">
        <v>0</v>
      </c>
      <c r="AV173" s="143"/>
      <c r="AW173" s="143"/>
      <c r="AX173" s="143"/>
      <c r="AY173" s="143"/>
      <c r="AZ173" s="143">
        <v>0</v>
      </c>
      <c r="BA173" s="143"/>
      <c r="BB173" s="143"/>
      <c r="BC173" s="143"/>
      <c r="BD173" s="143"/>
      <c r="BE173" s="143">
        <f>IF(ISNUMBER(AU173),AU173,0)+IF(ISNUMBER(AZ173),AZ173,0)</f>
        <v>0</v>
      </c>
      <c r="BF173" s="143"/>
      <c r="BG173" s="143"/>
      <c r="BH173" s="143"/>
      <c r="BI173" s="143"/>
      <c r="BJ173" s="143">
        <v>100</v>
      </c>
      <c r="BK173" s="143"/>
      <c r="BL173" s="143"/>
      <c r="BM173" s="143"/>
      <c r="BN173" s="143"/>
      <c r="BO173" s="143">
        <v>0</v>
      </c>
      <c r="BP173" s="143"/>
      <c r="BQ173" s="143"/>
      <c r="BR173" s="143"/>
      <c r="BS173" s="143"/>
      <c r="BT173" s="143">
        <f>IF(ISNUMBER(BJ173),BJ173,0)+IF(ISNUMBER(BO173),BO173,0)</f>
        <v>100</v>
      </c>
      <c r="BU173" s="143"/>
      <c r="BV173" s="143"/>
      <c r="BW173" s="143"/>
      <c r="BX173" s="143"/>
    </row>
    <row r="175" spans="1:76" ht="14.25" customHeight="1">
      <c r="A175" s="40" t="s">
        <v>311</v>
      </c>
      <c r="B175" s="40"/>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row>
    <row r="177" spans="1:79" ht="23.1" customHeight="1">
      <c r="A177" s="50" t="s">
        <v>9</v>
      </c>
      <c r="B177" s="51"/>
      <c r="C177" s="51"/>
      <c r="D177" s="45" t="s">
        <v>12</v>
      </c>
      <c r="E177" s="45"/>
      <c r="F177" s="45"/>
      <c r="G177" s="45"/>
      <c r="H177" s="45"/>
      <c r="I177" s="45"/>
      <c r="J177" s="45"/>
      <c r="K177" s="45"/>
      <c r="L177" s="45"/>
      <c r="M177" s="45"/>
      <c r="N177" s="45"/>
      <c r="O177" s="45"/>
      <c r="P177" s="45"/>
      <c r="Q177" s="45" t="s">
        <v>11</v>
      </c>
      <c r="R177" s="45"/>
      <c r="S177" s="45"/>
      <c r="T177" s="45"/>
      <c r="U177" s="45"/>
      <c r="V177" s="45" t="s">
        <v>10</v>
      </c>
      <c r="W177" s="45"/>
      <c r="X177" s="45"/>
      <c r="Y177" s="45"/>
      <c r="Z177" s="45"/>
      <c r="AA177" s="45"/>
      <c r="AB177" s="45"/>
      <c r="AC177" s="45"/>
      <c r="AD177" s="45"/>
      <c r="AE177" s="45"/>
      <c r="AF177" s="28" t="s">
        <v>223</v>
      </c>
      <c r="AG177" s="29"/>
      <c r="AH177" s="29"/>
      <c r="AI177" s="29"/>
      <c r="AJ177" s="29"/>
      <c r="AK177" s="29"/>
      <c r="AL177" s="29"/>
      <c r="AM177" s="29"/>
      <c r="AN177" s="29"/>
      <c r="AO177" s="29"/>
      <c r="AP177" s="29"/>
      <c r="AQ177" s="29"/>
      <c r="AR177" s="29"/>
      <c r="AS177" s="29"/>
      <c r="AT177" s="46"/>
      <c r="AU177" s="28" t="s">
        <v>225</v>
      </c>
      <c r="AV177" s="29"/>
      <c r="AW177" s="29"/>
      <c r="AX177" s="29"/>
      <c r="AY177" s="29"/>
      <c r="AZ177" s="29"/>
      <c r="BA177" s="29"/>
      <c r="BB177" s="29"/>
      <c r="BC177" s="29"/>
      <c r="BD177" s="29"/>
      <c r="BE177" s="29"/>
      <c r="BF177" s="29"/>
      <c r="BG177" s="29"/>
      <c r="BH177" s="29"/>
      <c r="BI177" s="46"/>
    </row>
    <row r="178" spans="1:79" ht="28.5" customHeight="1">
      <c r="A178" s="53"/>
      <c r="B178" s="54"/>
      <c r="C178" s="54"/>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t="s">
        <v>7</v>
      </c>
      <c r="AG178" s="45"/>
      <c r="AH178" s="45"/>
      <c r="AI178" s="45"/>
      <c r="AJ178" s="45"/>
      <c r="AK178" s="45" t="s">
        <v>6</v>
      </c>
      <c r="AL178" s="45"/>
      <c r="AM178" s="45"/>
      <c r="AN178" s="45"/>
      <c r="AO178" s="45"/>
      <c r="AP178" s="45" t="s">
        <v>162</v>
      </c>
      <c r="AQ178" s="45"/>
      <c r="AR178" s="45"/>
      <c r="AS178" s="45"/>
      <c r="AT178" s="45"/>
      <c r="AU178" s="45" t="s">
        <v>7</v>
      </c>
      <c r="AV178" s="45"/>
      <c r="AW178" s="45"/>
      <c r="AX178" s="45"/>
      <c r="AY178" s="45"/>
      <c r="AZ178" s="45" t="s">
        <v>6</v>
      </c>
      <c r="BA178" s="45"/>
      <c r="BB178" s="45"/>
      <c r="BC178" s="45"/>
      <c r="BD178" s="45"/>
      <c r="BE178" s="45" t="s">
        <v>115</v>
      </c>
      <c r="BF178" s="45"/>
      <c r="BG178" s="45"/>
      <c r="BH178" s="45"/>
      <c r="BI178" s="45"/>
    </row>
    <row r="179" spans="1:79" ht="15" customHeight="1">
      <c r="A179" s="28">
        <v>1</v>
      </c>
      <c r="B179" s="29"/>
      <c r="C179" s="29"/>
      <c r="D179" s="45">
        <v>2</v>
      </c>
      <c r="E179" s="45"/>
      <c r="F179" s="45"/>
      <c r="G179" s="45"/>
      <c r="H179" s="45"/>
      <c r="I179" s="45"/>
      <c r="J179" s="45"/>
      <c r="K179" s="45"/>
      <c r="L179" s="45"/>
      <c r="M179" s="45"/>
      <c r="N179" s="45"/>
      <c r="O179" s="45"/>
      <c r="P179" s="45"/>
      <c r="Q179" s="45">
        <v>3</v>
      </c>
      <c r="R179" s="45"/>
      <c r="S179" s="45"/>
      <c r="T179" s="45"/>
      <c r="U179" s="45"/>
      <c r="V179" s="45">
        <v>4</v>
      </c>
      <c r="W179" s="45"/>
      <c r="X179" s="45"/>
      <c r="Y179" s="45"/>
      <c r="Z179" s="45"/>
      <c r="AA179" s="45"/>
      <c r="AB179" s="45"/>
      <c r="AC179" s="45"/>
      <c r="AD179" s="45"/>
      <c r="AE179" s="45"/>
      <c r="AF179" s="45">
        <v>5</v>
      </c>
      <c r="AG179" s="45"/>
      <c r="AH179" s="45"/>
      <c r="AI179" s="45"/>
      <c r="AJ179" s="45"/>
      <c r="AK179" s="45">
        <v>6</v>
      </c>
      <c r="AL179" s="45"/>
      <c r="AM179" s="45"/>
      <c r="AN179" s="45"/>
      <c r="AO179" s="45"/>
      <c r="AP179" s="45">
        <v>7</v>
      </c>
      <c r="AQ179" s="45"/>
      <c r="AR179" s="45"/>
      <c r="AS179" s="45"/>
      <c r="AT179" s="45"/>
      <c r="AU179" s="45">
        <v>8</v>
      </c>
      <c r="AV179" s="45"/>
      <c r="AW179" s="45"/>
      <c r="AX179" s="45"/>
      <c r="AY179" s="45"/>
      <c r="AZ179" s="45">
        <v>9</v>
      </c>
      <c r="BA179" s="45"/>
      <c r="BB179" s="45"/>
      <c r="BC179" s="45"/>
      <c r="BD179" s="45"/>
      <c r="BE179" s="45">
        <v>10</v>
      </c>
      <c r="BF179" s="45"/>
      <c r="BG179" s="45"/>
      <c r="BH179" s="45"/>
      <c r="BI179" s="45"/>
    </row>
    <row r="180" spans="1:79" ht="15.75" hidden="1" customHeight="1">
      <c r="A180" s="24" t="s">
        <v>198</v>
      </c>
      <c r="B180" s="25"/>
      <c r="C180" s="25"/>
      <c r="D180" s="45" t="s">
        <v>81</v>
      </c>
      <c r="E180" s="45"/>
      <c r="F180" s="45"/>
      <c r="G180" s="45"/>
      <c r="H180" s="45"/>
      <c r="I180" s="45"/>
      <c r="J180" s="45"/>
      <c r="K180" s="45"/>
      <c r="L180" s="45"/>
      <c r="M180" s="45"/>
      <c r="N180" s="45"/>
      <c r="O180" s="45"/>
      <c r="P180" s="45"/>
      <c r="Q180" s="45" t="s">
        <v>94</v>
      </c>
      <c r="R180" s="45"/>
      <c r="S180" s="45"/>
      <c r="T180" s="45"/>
      <c r="U180" s="45"/>
      <c r="V180" s="45" t="s">
        <v>95</v>
      </c>
      <c r="W180" s="45"/>
      <c r="X180" s="45"/>
      <c r="Y180" s="45"/>
      <c r="Z180" s="45"/>
      <c r="AA180" s="45"/>
      <c r="AB180" s="45"/>
      <c r="AC180" s="45"/>
      <c r="AD180" s="45"/>
      <c r="AE180" s="45"/>
      <c r="AF180" s="39" t="s">
        <v>139</v>
      </c>
      <c r="AG180" s="39"/>
      <c r="AH180" s="39"/>
      <c r="AI180" s="39"/>
      <c r="AJ180" s="39"/>
      <c r="AK180" s="36" t="s">
        <v>140</v>
      </c>
      <c r="AL180" s="36"/>
      <c r="AM180" s="36"/>
      <c r="AN180" s="36"/>
      <c r="AO180" s="36"/>
      <c r="AP180" s="62" t="s">
        <v>161</v>
      </c>
      <c r="AQ180" s="62"/>
      <c r="AR180" s="62"/>
      <c r="AS180" s="62"/>
      <c r="AT180" s="62"/>
      <c r="AU180" s="39" t="s">
        <v>141</v>
      </c>
      <c r="AV180" s="39"/>
      <c r="AW180" s="39"/>
      <c r="AX180" s="39"/>
      <c r="AY180" s="39"/>
      <c r="AZ180" s="36" t="s">
        <v>142</v>
      </c>
      <c r="BA180" s="36"/>
      <c r="BB180" s="36"/>
      <c r="BC180" s="36"/>
      <c r="BD180" s="36"/>
      <c r="BE180" s="62" t="s">
        <v>161</v>
      </c>
      <c r="BF180" s="62"/>
      <c r="BG180" s="62"/>
      <c r="BH180" s="62"/>
      <c r="BI180" s="62"/>
      <c r="CA180" t="s">
        <v>49</v>
      </c>
    </row>
    <row r="181" spans="1:79" s="10" customFormat="1" ht="13.8" customHeight="1">
      <c r="A181" s="103">
        <v>0</v>
      </c>
      <c r="B181" s="104"/>
      <c r="C181" s="104"/>
      <c r="D181" s="138" t="s">
        <v>242</v>
      </c>
      <c r="E181" s="139"/>
      <c r="F181" s="139"/>
      <c r="G181" s="139"/>
      <c r="H181" s="139"/>
      <c r="I181" s="139"/>
      <c r="J181" s="139"/>
      <c r="K181" s="139"/>
      <c r="L181" s="139"/>
      <c r="M181" s="139"/>
      <c r="N181" s="139"/>
      <c r="O181" s="139"/>
      <c r="P181" s="140"/>
      <c r="Q181" s="141"/>
      <c r="R181" s="141"/>
      <c r="S181" s="141"/>
      <c r="T181" s="141"/>
      <c r="U181" s="141"/>
      <c r="V181" s="141"/>
      <c r="W181" s="141"/>
      <c r="X181" s="141"/>
      <c r="Y181" s="141"/>
      <c r="Z181" s="141"/>
      <c r="AA181" s="141"/>
      <c r="AB181" s="141"/>
      <c r="AC181" s="141"/>
      <c r="AD181" s="141"/>
      <c r="AE181" s="141"/>
      <c r="AF181" s="142"/>
      <c r="AG181" s="142"/>
      <c r="AH181" s="142"/>
      <c r="AI181" s="142"/>
      <c r="AJ181" s="142"/>
      <c r="AK181" s="142"/>
      <c r="AL181" s="142"/>
      <c r="AM181" s="142"/>
      <c r="AN181" s="142"/>
      <c r="AO181" s="142"/>
      <c r="AP181" s="142">
        <f>IF(ISNUMBER(AF181),AF181,0)+IF(ISNUMBER(AK181),AK181,0)</f>
        <v>0</v>
      </c>
      <c r="AQ181" s="142"/>
      <c r="AR181" s="142"/>
      <c r="AS181" s="142"/>
      <c r="AT181" s="142"/>
      <c r="AU181" s="142"/>
      <c r="AV181" s="142"/>
      <c r="AW181" s="142"/>
      <c r="AX181" s="142"/>
      <c r="AY181" s="142"/>
      <c r="AZ181" s="142"/>
      <c r="BA181" s="142"/>
      <c r="BB181" s="142"/>
      <c r="BC181" s="142"/>
      <c r="BD181" s="142"/>
      <c r="BE181" s="142">
        <f>IF(ISNUMBER(AU181),AU181,0)+IF(ISNUMBER(AZ181),AZ181,0)</f>
        <v>0</v>
      </c>
      <c r="BF181" s="142"/>
      <c r="BG181" s="142"/>
      <c r="BH181" s="142"/>
      <c r="BI181" s="142"/>
      <c r="CA181" s="10" t="s">
        <v>50</v>
      </c>
    </row>
    <row r="182" spans="1:79" s="113" customFormat="1" ht="27.6" customHeight="1">
      <c r="A182" s="124">
        <v>1</v>
      </c>
      <c r="B182" s="125"/>
      <c r="C182" s="125"/>
      <c r="D182" s="135" t="s">
        <v>399</v>
      </c>
      <c r="E182" s="107"/>
      <c r="F182" s="107"/>
      <c r="G182" s="107"/>
      <c r="H182" s="107"/>
      <c r="I182" s="107"/>
      <c r="J182" s="107"/>
      <c r="K182" s="107"/>
      <c r="L182" s="107"/>
      <c r="M182" s="107"/>
      <c r="N182" s="107"/>
      <c r="O182" s="107"/>
      <c r="P182" s="108"/>
      <c r="Q182" s="45" t="s">
        <v>244</v>
      </c>
      <c r="R182" s="45"/>
      <c r="S182" s="45"/>
      <c r="T182" s="45"/>
      <c r="U182" s="45"/>
      <c r="V182" s="135" t="s">
        <v>331</v>
      </c>
      <c r="W182" s="136"/>
      <c r="X182" s="136"/>
      <c r="Y182" s="136"/>
      <c r="Z182" s="136"/>
      <c r="AA182" s="136"/>
      <c r="AB182" s="136"/>
      <c r="AC182" s="136"/>
      <c r="AD182" s="136"/>
      <c r="AE182" s="137"/>
      <c r="AF182" s="143">
        <v>30</v>
      </c>
      <c r="AG182" s="143"/>
      <c r="AH182" s="143"/>
      <c r="AI182" s="143"/>
      <c r="AJ182" s="143"/>
      <c r="AK182" s="143">
        <v>0</v>
      </c>
      <c r="AL182" s="143"/>
      <c r="AM182" s="143"/>
      <c r="AN182" s="143"/>
      <c r="AO182" s="143"/>
      <c r="AP182" s="143">
        <f>IF(ISNUMBER(AF182),AF182,0)+IF(ISNUMBER(AK182),AK182,0)</f>
        <v>30</v>
      </c>
      <c r="AQ182" s="143"/>
      <c r="AR182" s="143"/>
      <c r="AS182" s="143"/>
      <c r="AT182" s="143"/>
      <c r="AU182" s="143">
        <v>30</v>
      </c>
      <c r="AV182" s="143"/>
      <c r="AW182" s="143"/>
      <c r="AX182" s="143"/>
      <c r="AY182" s="143"/>
      <c r="AZ182" s="143">
        <v>0</v>
      </c>
      <c r="BA182" s="143"/>
      <c r="BB182" s="143"/>
      <c r="BC182" s="143"/>
      <c r="BD182" s="143"/>
      <c r="BE182" s="143">
        <f>IF(ISNUMBER(AU182),AU182,0)+IF(ISNUMBER(AZ182),AZ182,0)</f>
        <v>30</v>
      </c>
      <c r="BF182" s="143"/>
      <c r="BG182" s="143"/>
      <c r="BH182" s="143"/>
      <c r="BI182" s="143"/>
    </row>
    <row r="183" spans="1:79" s="113" customFormat="1" ht="41.4" customHeight="1">
      <c r="A183" s="124">
        <v>2</v>
      </c>
      <c r="B183" s="125"/>
      <c r="C183" s="125"/>
      <c r="D183" s="135" t="s">
        <v>400</v>
      </c>
      <c r="E183" s="107"/>
      <c r="F183" s="107"/>
      <c r="G183" s="107"/>
      <c r="H183" s="107"/>
      <c r="I183" s="107"/>
      <c r="J183" s="107"/>
      <c r="K183" s="107"/>
      <c r="L183" s="107"/>
      <c r="M183" s="107"/>
      <c r="N183" s="107"/>
      <c r="O183" s="107"/>
      <c r="P183" s="108"/>
      <c r="Q183" s="45" t="s">
        <v>244</v>
      </c>
      <c r="R183" s="45"/>
      <c r="S183" s="45"/>
      <c r="T183" s="45"/>
      <c r="U183" s="45"/>
      <c r="V183" s="135" t="s">
        <v>331</v>
      </c>
      <c r="W183" s="107"/>
      <c r="X183" s="107"/>
      <c r="Y183" s="107"/>
      <c r="Z183" s="107"/>
      <c r="AA183" s="107"/>
      <c r="AB183" s="107"/>
      <c r="AC183" s="107"/>
      <c r="AD183" s="107"/>
      <c r="AE183" s="108"/>
      <c r="AF183" s="143">
        <v>0</v>
      </c>
      <c r="AG183" s="143"/>
      <c r="AH183" s="143"/>
      <c r="AI183" s="143"/>
      <c r="AJ183" s="143"/>
      <c r="AK183" s="143">
        <v>0</v>
      </c>
      <c r="AL183" s="143"/>
      <c r="AM183" s="143"/>
      <c r="AN183" s="143"/>
      <c r="AO183" s="143"/>
      <c r="AP183" s="143">
        <f>IF(ISNUMBER(AF183),AF183,0)+IF(ISNUMBER(AK183),AK183,0)</f>
        <v>0</v>
      </c>
      <c r="AQ183" s="143"/>
      <c r="AR183" s="143"/>
      <c r="AS183" s="143"/>
      <c r="AT183" s="143"/>
      <c r="AU183" s="143">
        <v>0</v>
      </c>
      <c r="AV183" s="143"/>
      <c r="AW183" s="143"/>
      <c r="AX183" s="143"/>
      <c r="AY183" s="143"/>
      <c r="AZ183" s="143">
        <v>0</v>
      </c>
      <c r="BA183" s="143"/>
      <c r="BB183" s="143"/>
      <c r="BC183" s="143"/>
      <c r="BD183" s="143"/>
      <c r="BE183" s="143">
        <f>IF(ISNUMBER(AU183),AU183,0)+IF(ISNUMBER(AZ183),AZ183,0)</f>
        <v>0</v>
      </c>
      <c r="BF183" s="143"/>
      <c r="BG183" s="143"/>
      <c r="BH183" s="143"/>
      <c r="BI183" s="143"/>
    </row>
    <row r="184" spans="1:79" s="113" customFormat="1" ht="41.4" customHeight="1">
      <c r="A184" s="124">
        <v>3</v>
      </c>
      <c r="B184" s="125"/>
      <c r="C184" s="125"/>
      <c r="D184" s="135" t="s">
        <v>401</v>
      </c>
      <c r="E184" s="107"/>
      <c r="F184" s="107"/>
      <c r="G184" s="107"/>
      <c r="H184" s="107"/>
      <c r="I184" s="107"/>
      <c r="J184" s="107"/>
      <c r="K184" s="107"/>
      <c r="L184" s="107"/>
      <c r="M184" s="107"/>
      <c r="N184" s="107"/>
      <c r="O184" s="107"/>
      <c r="P184" s="108"/>
      <c r="Q184" s="45" t="s">
        <v>244</v>
      </c>
      <c r="R184" s="45"/>
      <c r="S184" s="45"/>
      <c r="T184" s="45"/>
      <c r="U184" s="45"/>
      <c r="V184" s="135" t="s">
        <v>331</v>
      </c>
      <c r="W184" s="107"/>
      <c r="X184" s="107"/>
      <c r="Y184" s="107"/>
      <c r="Z184" s="107"/>
      <c r="AA184" s="107"/>
      <c r="AB184" s="107"/>
      <c r="AC184" s="107"/>
      <c r="AD184" s="107"/>
      <c r="AE184" s="108"/>
      <c r="AF184" s="143">
        <v>8</v>
      </c>
      <c r="AG184" s="143"/>
      <c r="AH184" s="143"/>
      <c r="AI184" s="143"/>
      <c r="AJ184" s="143"/>
      <c r="AK184" s="143">
        <v>0</v>
      </c>
      <c r="AL184" s="143"/>
      <c r="AM184" s="143"/>
      <c r="AN184" s="143"/>
      <c r="AO184" s="143"/>
      <c r="AP184" s="143">
        <f>IF(ISNUMBER(AF184),AF184,0)+IF(ISNUMBER(AK184),AK184,0)</f>
        <v>8</v>
      </c>
      <c r="AQ184" s="143"/>
      <c r="AR184" s="143"/>
      <c r="AS184" s="143"/>
      <c r="AT184" s="143"/>
      <c r="AU184" s="143">
        <v>8</v>
      </c>
      <c r="AV184" s="143"/>
      <c r="AW184" s="143"/>
      <c r="AX184" s="143"/>
      <c r="AY184" s="143"/>
      <c r="AZ184" s="143">
        <v>0</v>
      </c>
      <c r="BA184" s="143"/>
      <c r="BB184" s="143"/>
      <c r="BC184" s="143"/>
      <c r="BD184" s="143"/>
      <c r="BE184" s="143">
        <f>IF(ISNUMBER(AU184),AU184,0)+IF(ISNUMBER(AZ184),AZ184,0)</f>
        <v>8</v>
      </c>
      <c r="BF184" s="143"/>
      <c r="BG184" s="143"/>
      <c r="BH184" s="143"/>
      <c r="BI184" s="143"/>
    </row>
    <row r="185" spans="1:79" s="113" customFormat="1" ht="41.4" customHeight="1">
      <c r="A185" s="124">
        <v>4</v>
      </c>
      <c r="B185" s="125"/>
      <c r="C185" s="125"/>
      <c r="D185" s="135" t="s">
        <v>402</v>
      </c>
      <c r="E185" s="107"/>
      <c r="F185" s="107"/>
      <c r="G185" s="107"/>
      <c r="H185" s="107"/>
      <c r="I185" s="107"/>
      <c r="J185" s="107"/>
      <c r="K185" s="107"/>
      <c r="L185" s="107"/>
      <c r="M185" s="107"/>
      <c r="N185" s="107"/>
      <c r="O185" s="107"/>
      <c r="P185" s="108"/>
      <c r="Q185" s="45" t="s">
        <v>244</v>
      </c>
      <c r="R185" s="45"/>
      <c r="S185" s="45"/>
      <c r="T185" s="45"/>
      <c r="U185" s="45"/>
      <c r="V185" s="135" t="s">
        <v>331</v>
      </c>
      <c r="W185" s="107"/>
      <c r="X185" s="107"/>
      <c r="Y185" s="107"/>
      <c r="Z185" s="107"/>
      <c r="AA185" s="107"/>
      <c r="AB185" s="107"/>
      <c r="AC185" s="107"/>
      <c r="AD185" s="107"/>
      <c r="AE185" s="108"/>
      <c r="AF185" s="143">
        <v>5</v>
      </c>
      <c r="AG185" s="143"/>
      <c r="AH185" s="143"/>
      <c r="AI185" s="143"/>
      <c r="AJ185" s="143"/>
      <c r="AK185" s="143">
        <v>0</v>
      </c>
      <c r="AL185" s="143"/>
      <c r="AM185" s="143"/>
      <c r="AN185" s="143"/>
      <c r="AO185" s="143"/>
      <c r="AP185" s="143">
        <f>IF(ISNUMBER(AF185),AF185,0)+IF(ISNUMBER(AK185),AK185,0)</f>
        <v>5</v>
      </c>
      <c r="AQ185" s="143"/>
      <c r="AR185" s="143"/>
      <c r="AS185" s="143"/>
      <c r="AT185" s="143"/>
      <c r="AU185" s="143">
        <v>6</v>
      </c>
      <c r="AV185" s="143"/>
      <c r="AW185" s="143"/>
      <c r="AX185" s="143"/>
      <c r="AY185" s="143"/>
      <c r="AZ185" s="143">
        <v>0</v>
      </c>
      <c r="BA185" s="143"/>
      <c r="BB185" s="143"/>
      <c r="BC185" s="143"/>
      <c r="BD185" s="143"/>
      <c r="BE185" s="143">
        <f>IF(ISNUMBER(AU185),AU185,0)+IF(ISNUMBER(AZ185),AZ185,0)</f>
        <v>6</v>
      </c>
      <c r="BF185" s="143"/>
      <c r="BG185" s="143"/>
      <c r="BH185" s="143"/>
      <c r="BI185" s="143"/>
    </row>
    <row r="186" spans="1:79" s="113" customFormat="1" ht="55.2" customHeight="1">
      <c r="A186" s="124">
        <v>5</v>
      </c>
      <c r="B186" s="125"/>
      <c r="C186" s="125"/>
      <c r="D186" s="135" t="s">
        <v>403</v>
      </c>
      <c r="E186" s="107"/>
      <c r="F186" s="107"/>
      <c r="G186" s="107"/>
      <c r="H186" s="107"/>
      <c r="I186" s="107"/>
      <c r="J186" s="107"/>
      <c r="K186" s="107"/>
      <c r="L186" s="107"/>
      <c r="M186" s="107"/>
      <c r="N186" s="107"/>
      <c r="O186" s="107"/>
      <c r="P186" s="108"/>
      <c r="Q186" s="45" t="s">
        <v>244</v>
      </c>
      <c r="R186" s="45"/>
      <c r="S186" s="45"/>
      <c r="T186" s="45"/>
      <c r="U186" s="45"/>
      <c r="V186" s="135" t="s">
        <v>331</v>
      </c>
      <c r="W186" s="107"/>
      <c r="X186" s="107"/>
      <c r="Y186" s="107"/>
      <c r="Z186" s="107"/>
      <c r="AA186" s="107"/>
      <c r="AB186" s="107"/>
      <c r="AC186" s="107"/>
      <c r="AD186" s="107"/>
      <c r="AE186" s="108"/>
      <c r="AF186" s="143">
        <v>8</v>
      </c>
      <c r="AG186" s="143"/>
      <c r="AH186" s="143"/>
      <c r="AI186" s="143"/>
      <c r="AJ186" s="143"/>
      <c r="AK186" s="143">
        <v>0</v>
      </c>
      <c r="AL186" s="143"/>
      <c r="AM186" s="143"/>
      <c r="AN186" s="143"/>
      <c r="AO186" s="143"/>
      <c r="AP186" s="143">
        <f>IF(ISNUMBER(AF186),AF186,0)+IF(ISNUMBER(AK186),AK186,0)</f>
        <v>8</v>
      </c>
      <c r="AQ186" s="143"/>
      <c r="AR186" s="143"/>
      <c r="AS186" s="143"/>
      <c r="AT186" s="143"/>
      <c r="AU186" s="143">
        <v>9</v>
      </c>
      <c r="AV186" s="143"/>
      <c r="AW186" s="143"/>
      <c r="AX186" s="143"/>
      <c r="AY186" s="143"/>
      <c r="AZ186" s="143">
        <v>0</v>
      </c>
      <c r="BA186" s="143"/>
      <c r="BB186" s="143"/>
      <c r="BC186" s="143"/>
      <c r="BD186" s="143"/>
      <c r="BE186" s="143">
        <f>IF(ISNUMBER(AU186),AU186,0)+IF(ISNUMBER(AZ186),AZ186,0)</f>
        <v>9</v>
      </c>
      <c r="BF186" s="143"/>
      <c r="BG186" s="143"/>
      <c r="BH186" s="143"/>
      <c r="BI186" s="143"/>
    </row>
    <row r="187" spans="1:79" s="113" customFormat="1" ht="41.4" customHeight="1">
      <c r="A187" s="124">
        <v>6</v>
      </c>
      <c r="B187" s="125"/>
      <c r="C187" s="125"/>
      <c r="D187" s="135" t="s">
        <v>404</v>
      </c>
      <c r="E187" s="107"/>
      <c r="F187" s="107"/>
      <c r="G187" s="107"/>
      <c r="H187" s="107"/>
      <c r="I187" s="107"/>
      <c r="J187" s="107"/>
      <c r="K187" s="107"/>
      <c r="L187" s="107"/>
      <c r="M187" s="107"/>
      <c r="N187" s="107"/>
      <c r="O187" s="107"/>
      <c r="P187" s="108"/>
      <c r="Q187" s="45" t="s">
        <v>244</v>
      </c>
      <c r="R187" s="45"/>
      <c r="S187" s="45"/>
      <c r="T187" s="45"/>
      <c r="U187" s="45"/>
      <c r="V187" s="135" t="s">
        <v>331</v>
      </c>
      <c r="W187" s="107"/>
      <c r="X187" s="107"/>
      <c r="Y187" s="107"/>
      <c r="Z187" s="107"/>
      <c r="AA187" s="107"/>
      <c r="AB187" s="107"/>
      <c r="AC187" s="107"/>
      <c r="AD187" s="107"/>
      <c r="AE187" s="108"/>
      <c r="AF187" s="143">
        <v>5</v>
      </c>
      <c r="AG187" s="143"/>
      <c r="AH187" s="143"/>
      <c r="AI187" s="143"/>
      <c r="AJ187" s="143"/>
      <c r="AK187" s="143">
        <v>0</v>
      </c>
      <c r="AL187" s="143"/>
      <c r="AM187" s="143"/>
      <c r="AN187" s="143"/>
      <c r="AO187" s="143"/>
      <c r="AP187" s="143">
        <f>IF(ISNUMBER(AF187),AF187,0)+IF(ISNUMBER(AK187),AK187,0)</f>
        <v>5</v>
      </c>
      <c r="AQ187" s="143"/>
      <c r="AR187" s="143"/>
      <c r="AS187" s="143"/>
      <c r="AT187" s="143"/>
      <c r="AU187" s="143">
        <v>6</v>
      </c>
      <c r="AV187" s="143"/>
      <c r="AW187" s="143"/>
      <c r="AX187" s="143"/>
      <c r="AY187" s="143"/>
      <c r="AZ187" s="143">
        <v>0</v>
      </c>
      <c r="BA187" s="143"/>
      <c r="BB187" s="143"/>
      <c r="BC187" s="143"/>
      <c r="BD187" s="143"/>
      <c r="BE187" s="143">
        <f>IF(ISNUMBER(AU187),AU187,0)+IF(ISNUMBER(AZ187),AZ187,0)</f>
        <v>6</v>
      </c>
      <c r="BF187" s="143"/>
      <c r="BG187" s="143"/>
      <c r="BH187" s="143"/>
      <c r="BI187" s="143"/>
    </row>
    <row r="188" spans="1:79" s="113" customFormat="1" ht="41.4" customHeight="1">
      <c r="A188" s="124">
        <v>7</v>
      </c>
      <c r="B188" s="125"/>
      <c r="C188" s="125"/>
      <c r="D188" s="135" t="s">
        <v>405</v>
      </c>
      <c r="E188" s="107"/>
      <c r="F188" s="107"/>
      <c r="G188" s="107"/>
      <c r="H188" s="107"/>
      <c r="I188" s="107"/>
      <c r="J188" s="107"/>
      <c r="K188" s="107"/>
      <c r="L188" s="107"/>
      <c r="M188" s="107"/>
      <c r="N188" s="107"/>
      <c r="O188" s="107"/>
      <c r="P188" s="108"/>
      <c r="Q188" s="45" t="s">
        <v>244</v>
      </c>
      <c r="R188" s="45"/>
      <c r="S188" s="45"/>
      <c r="T188" s="45"/>
      <c r="U188" s="45"/>
      <c r="V188" s="135" t="s">
        <v>331</v>
      </c>
      <c r="W188" s="107"/>
      <c r="X188" s="107"/>
      <c r="Y188" s="107"/>
      <c r="Z188" s="107"/>
      <c r="AA188" s="107"/>
      <c r="AB188" s="107"/>
      <c r="AC188" s="107"/>
      <c r="AD188" s="107"/>
      <c r="AE188" s="108"/>
      <c r="AF188" s="143">
        <v>2</v>
      </c>
      <c r="AG188" s="143"/>
      <c r="AH188" s="143"/>
      <c r="AI188" s="143"/>
      <c r="AJ188" s="143"/>
      <c r="AK188" s="143">
        <v>0</v>
      </c>
      <c r="AL188" s="143"/>
      <c r="AM188" s="143"/>
      <c r="AN188" s="143"/>
      <c r="AO188" s="143"/>
      <c r="AP188" s="143">
        <f>IF(ISNUMBER(AF188),AF188,0)+IF(ISNUMBER(AK188),AK188,0)</f>
        <v>2</v>
      </c>
      <c r="AQ188" s="143"/>
      <c r="AR188" s="143"/>
      <c r="AS188" s="143"/>
      <c r="AT188" s="143"/>
      <c r="AU188" s="143">
        <v>2</v>
      </c>
      <c r="AV188" s="143"/>
      <c r="AW188" s="143"/>
      <c r="AX188" s="143"/>
      <c r="AY188" s="143"/>
      <c r="AZ188" s="143">
        <v>0</v>
      </c>
      <c r="BA188" s="143"/>
      <c r="BB188" s="143"/>
      <c r="BC188" s="143"/>
      <c r="BD188" s="143"/>
      <c r="BE188" s="143">
        <f>IF(ISNUMBER(AU188),AU188,0)+IF(ISNUMBER(AZ188),AZ188,0)</f>
        <v>2</v>
      </c>
      <c r="BF188" s="143"/>
      <c r="BG188" s="143"/>
      <c r="BH188" s="143"/>
      <c r="BI188" s="143"/>
    </row>
    <row r="189" spans="1:79" s="113" customFormat="1" ht="41.4" customHeight="1">
      <c r="A189" s="124">
        <v>8</v>
      </c>
      <c r="B189" s="125"/>
      <c r="C189" s="125"/>
      <c r="D189" s="135" t="s">
        <v>406</v>
      </c>
      <c r="E189" s="107"/>
      <c r="F189" s="107"/>
      <c r="G189" s="107"/>
      <c r="H189" s="107"/>
      <c r="I189" s="107"/>
      <c r="J189" s="107"/>
      <c r="K189" s="107"/>
      <c r="L189" s="107"/>
      <c r="M189" s="107"/>
      <c r="N189" s="107"/>
      <c r="O189" s="107"/>
      <c r="P189" s="108"/>
      <c r="Q189" s="45" t="s">
        <v>244</v>
      </c>
      <c r="R189" s="45"/>
      <c r="S189" s="45"/>
      <c r="T189" s="45"/>
      <c r="U189" s="45"/>
      <c r="V189" s="135" t="s">
        <v>331</v>
      </c>
      <c r="W189" s="107"/>
      <c r="X189" s="107"/>
      <c r="Y189" s="107"/>
      <c r="Z189" s="107"/>
      <c r="AA189" s="107"/>
      <c r="AB189" s="107"/>
      <c r="AC189" s="107"/>
      <c r="AD189" s="107"/>
      <c r="AE189" s="108"/>
      <c r="AF189" s="143">
        <v>0</v>
      </c>
      <c r="AG189" s="143"/>
      <c r="AH189" s="143"/>
      <c r="AI189" s="143"/>
      <c r="AJ189" s="143"/>
      <c r="AK189" s="143">
        <v>0</v>
      </c>
      <c r="AL189" s="143"/>
      <c r="AM189" s="143"/>
      <c r="AN189" s="143"/>
      <c r="AO189" s="143"/>
      <c r="AP189" s="143">
        <f>IF(ISNUMBER(AF189),AF189,0)+IF(ISNUMBER(AK189),AK189,0)</f>
        <v>0</v>
      </c>
      <c r="AQ189" s="143"/>
      <c r="AR189" s="143"/>
      <c r="AS189" s="143"/>
      <c r="AT189" s="143"/>
      <c r="AU189" s="143">
        <v>1</v>
      </c>
      <c r="AV189" s="143"/>
      <c r="AW189" s="143"/>
      <c r="AX189" s="143"/>
      <c r="AY189" s="143"/>
      <c r="AZ189" s="143">
        <v>0</v>
      </c>
      <c r="BA189" s="143"/>
      <c r="BB189" s="143"/>
      <c r="BC189" s="143"/>
      <c r="BD189" s="143"/>
      <c r="BE189" s="143">
        <f>IF(ISNUMBER(AU189),AU189,0)+IF(ISNUMBER(AZ189),AZ189,0)</f>
        <v>1</v>
      </c>
      <c r="BF189" s="143"/>
      <c r="BG189" s="143"/>
      <c r="BH189" s="143"/>
      <c r="BI189" s="143"/>
    </row>
    <row r="190" spans="1:79" s="113" customFormat="1" ht="41.4" customHeight="1">
      <c r="A190" s="124">
        <v>9</v>
      </c>
      <c r="B190" s="125"/>
      <c r="C190" s="125"/>
      <c r="D190" s="135" t="s">
        <v>246</v>
      </c>
      <c r="E190" s="107"/>
      <c r="F190" s="107"/>
      <c r="G190" s="107"/>
      <c r="H190" s="107"/>
      <c r="I190" s="107"/>
      <c r="J190" s="107"/>
      <c r="K190" s="107"/>
      <c r="L190" s="107"/>
      <c r="M190" s="107"/>
      <c r="N190" s="107"/>
      <c r="O190" s="107"/>
      <c r="P190" s="108"/>
      <c r="Q190" s="45" t="s">
        <v>247</v>
      </c>
      <c r="R190" s="45"/>
      <c r="S190" s="45"/>
      <c r="T190" s="45"/>
      <c r="U190" s="45"/>
      <c r="V190" s="135" t="s">
        <v>339</v>
      </c>
      <c r="W190" s="107"/>
      <c r="X190" s="107"/>
      <c r="Y190" s="107"/>
      <c r="Z190" s="107"/>
      <c r="AA190" s="107"/>
      <c r="AB190" s="107"/>
      <c r="AC190" s="107"/>
      <c r="AD190" s="107"/>
      <c r="AE190" s="108"/>
      <c r="AF190" s="143">
        <v>0</v>
      </c>
      <c r="AG190" s="143"/>
      <c r="AH190" s="143"/>
      <c r="AI190" s="143"/>
      <c r="AJ190" s="143"/>
      <c r="AK190" s="143">
        <v>0</v>
      </c>
      <c r="AL190" s="143"/>
      <c r="AM190" s="143"/>
      <c r="AN190" s="143"/>
      <c r="AO190" s="143"/>
      <c r="AP190" s="143">
        <f>IF(ISNUMBER(AF190),AF190,0)+IF(ISNUMBER(AK190),AK190,0)</f>
        <v>0</v>
      </c>
      <c r="AQ190" s="143"/>
      <c r="AR190" s="143"/>
      <c r="AS190" s="143"/>
      <c r="AT190" s="143"/>
      <c r="AU190" s="143">
        <v>0</v>
      </c>
      <c r="AV190" s="143"/>
      <c r="AW190" s="143"/>
      <c r="AX190" s="143"/>
      <c r="AY190" s="143"/>
      <c r="AZ190" s="143">
        <v>0</v>
      </c>
      <c r="BA190" s="143"/>
      <c r="BB190" s="143"/>
      <c r="BC190" s="143"/>
      <c r="BD190" s="143"/>
      <c r="BE190" s="143">
        <f>IF(ISNUMBER(AU190),AU190,0)+IF(ISNUMBER(AZ190),AZ190,0)</f>
        <v>0</v>
      </c>
      <c r="BF190" s="143"/>
      <c r="BG190" s="143"/>
      <c r="BH190" s="143"/>
      <c r="BI190" s="143"/>
    </row>
    <row r="191" spans="1:79" s="10" customFormat="1" ht="13.8" customHeight="1">
      <c r="A191" s="103">
        <v>0</v>
      </c>
      <c r="B191" s="104"/>
      <c r="C191" s="104"/>
      <c r="D191" s="138" t="s">
        <v>249</v>
      </c>
      <c r="E191" s="115"/>
      <c r="F191" s="115"/>
      <c r="G191" s="115"/>
      <c r="H191" s="115"/>
      <c r="I191" s="115"/>
      <c r="J191" s="115"/>
      <c r="K191" s="115"/>
      <c r="L191" s="115"/>
      <c r="M191" s="115"/>
      <c r="N191" s="115"/>
      <c r="O191" s="115"/>
      <c r="P191" s="116"/>
      <c r="Q191" s="141"/>
      <c r="R191" s="141"/>
      <c r="S191" s="141"/>
      <c r="T191" s="141"/>
      <c r="U191" s="141"/>
      <c r="V191" s="138"/>
      <c r="W191" s="115"/>
      <c r="X191" s="115"/>
      <c r="Y191" s="115"/>
      <c r="Z191" s="115"/>
      <c r="AA191" s="115"/>
      <c r="AB191" s="115"/>
      <c r="AC191" s="115"/>
      <c r="AD191" s="115"/>
      <c r="AE191" s="116"/>
      <c r="AF191" s="142"/>
      <c r="AG191" s="142"/>
      <c r="AH191" s="142"/>
      <c r="AI191" s="142"/>
      <c r="AJ191" s="142"/>
      <c r="AK191" s="142"/>
      <c r="AL191" s="142"/>
      <c r="AM191" s="142"/>
      <c r="AN191" s="142"/>
      <c r="AO191" s="142"/>
      <c r="AP191" s="142">
        <f>IF(ISNUMBER(AF191),AF191,0)+IF(ISNUMBER(AK191),AK191,0)</f>
        <v>0</v>
      </c>
      <c r="AQ191" s="142"/>
      <c r="AR191" s="142"/>
      <c r="AS191" s="142"/>
      <c r="AT191" s="142"/>
      <c r="AU191" s="142"/>
      <c r="AV191" s="142"/>
      <c r="AW191" s="142"/>
      <c r="AX191" s="142"/>
      <c r="AY191" s="142"/>
      <c r="AZ191" s="142"/>
      <c r="BA191" s="142"/>
      <c r="BB191" s="142"/>
      <c r="BC191" s="142"/>
      <c r="BD191" s="142"/>
      <c r="BE191" s="142">
        <f>IF(ISNUMBER(AU191),AU191,0)+IF(ISNUMBER(AZ191),AZ191,0)</f>
        <v>0</v>
      </c>
      <c r="BF191" s="142"/>
      <c r="BG191" s="142"/>
      <c r="BH191" s="142"/>
      <c r="BI191" s="142"/>
    </row>
    <row r="192" spans="1:79" s="113" customFormat="1" ht="41.4" customHeight="1">
      <c r="A192" s="124">
        <v>1</v>
      </c>
      <c r="B192" s="125"/>
      <c r="C192" s="125"/>
      <c r="D192" s="135" t="s">
        <v>407</v>
      </c>
      <c r="E192" s="107"/>
      <c r="F192" s="107"/>
      <c r="G192" s="107"/>
      <c r="H192" s="107"/>
      <c r="I192" s="107"/>
      <c r="J192" s="107"/>
      <c r="K192" s="107"/>
      <c r="L192" s="107"/>
      <c r="M192" s="107"/>
      <c r="N192" s="107"/>
      <c r="O192" s="107"/>
      <c r="P192" s="108"/>
      <c r="Q192" s="45" t="s">
        <v>244</v>
      </c>
      <c r="R192" s="45"/>
      <c r="S192" s="45"/>
      <c r="T192" s="45"/>
      <c r="U192" s="45"/>
      <c r="V192" s="135" t="s">
        <v>331</v>
      </c>
      <c r="W192" s="107"/>
      <c r="X192" s="107"/>
      <c r="Y192" s="107"/>
      <c r="Z192" s="107"/>
      <c r="AA192" s="107"/>
      <c r="AB192" s="107"/>
      <c r="AC192" s="107"/>
      <c r="AD192" s="107"/>
      <c r="AE192" s="108"/>
      <c r="AF192" s="143">
        <v>2970</v>
      </c>
      <c r="AG192" s="143"/>
      <c r="AH192" s="143"/>
      <c r="AI192" s="143"/>
      <c r="AJ192" s="143"/>
      <c r="AK192" s="143">
        <v>0</v>
      </c>
      <c r="AL192" s="143"/>
      <c r="AM192" s="143"/>
      <c r="AN192" s="143"/>
      <c r="AO192" s="143"/>
      <c r="AP192" s="143">
        <f>IF(ISNUMBER(AF192),AF192,0)+IF(ISNUMBER(AK192),AK192,0)</f>
        <v>2970</v>
      </c>
      <c r="AQ192" s="143"/>
      <c r="AR192" s="143"/>
      <c r="AS192" s="143"/>
      <c r="AT192" s="143"/>
      <c r="AU192" s="143">
        <v>2961</v>
      </c>
      <c r="AV192" s="143"/>
      <c r="AW192" s="143"/>
      <c r="AX192" s="143"/>
      <c r="AY192" s="143"/>
      <c r="AZ192" s="143">
        <v>0</v>
      </c>
      <c r="BA192" s="143"/>
      <c r="BB192" s="143"/>
      <c r="BC192" s="143"/>
      <c r="BD192" s="143"/>
      <c r="BE192" s="143">
        <f>IF(ISNUMBER(AU192),AU192,0)+IF(ISNUMBER(AZ192),AZ192,0)</f>
        <v>2961</v>
      </c>
      <c r="BF192" s="143"/>
      <c r="BG192" s="143"/>
      <c r="BH192" s="143"/>
      <c r="BI192" s="143"/>
    </row>
    <row r="193" spans="1:61" s="113" customFormat="1" ht="55.2" customHeight="1">
      <c r="A193" s="124">
        <v>2</v>
      </c>
      <c r="B193" s="125"/>
      <c r="C193" s="125"/>
      <c r="D193" s="135" t="s">
        <v>408</v>
      </c>
      <c r="E193" s="107"/>
      <c r="F193" s="107"/>
      <c r="G193" s="107"/>
      <c r="H193" s="107"/>
      <c r="I193" s="107"/>
      <c r="J193" s="107"/>
      <c r="K193" s="107"/>
      <c r="L193" s="107"/>
      <c r="M193" s="107"/>
      <c r="N193" s="107"/>
      <c r="O193" s="107"/>
      <c r="P193" s="108"/>
      <c r="Q193" s="45" t="s">
        <v>244</v>
      </c>
      <c r="R193" s="45"/>
      <c r="S193" s="45"/>
      <c r="T193" s="45"/>
      <c r="U193" s="45"/>
      <c r="V193" s="135" t="s">
        <v>331</v>
      </c>
      <c r="W193" s="107"/>
      <c r="X193" s="107"/>
      <c r="Y193" s="107"/>
      <c r="Z193" s="107"/>
      <c r="AA193" s="107"/>
      <c r="AB193" s="107"/>
      <c r="AC193" s="107"/>
      <c r="AD193" s="107"/>
      <c r="AE193" s="108"/>
      <c r="AF193" s="143">
        <v>0</v>
      </c>
      <c r="AG193" s="143"/>
      <c r="AH193" s="143"/>
      <c r="AI193" s="143"/>
      <c r="AJ193" s="143"/>
      <c r="AK193" s="143">
        <v>0</v>
      </c>
      <c r="AL193" s="143"/>
      <c r="AM193" s="143"/>
      <c r="AN193" s="143"/>
      <c r="AO193" s="143"/>
      <c r="AP193" s="143">
        <f>IF(ISNUMBER(AF193),AF193,0)+IF(ISNUMBER(AK193),AK193,0)</f>
        <v>0</v>
      </c>
      <c r="AQ193" s="143"/>
      <c r="AR193" s="143"/>
      <c r="AS193" s="143"/>
      <c r="AT193" s="143"/>
      <c r="AU193" s="143">
        <v>0</v>
      </c>
      <c r="AV193" s="143"/>
      <c r="AW193" s="143"/>
      <c r="AX193" s="143"/>
      <c r="AY193" s="143"/>
      <c r="AZ193" s="143">
        <v>0</v>
      </c>
      <c r="BA193" s="143"/>
      <c r="BB193" s="143"/>
      <c r="BC193" s="143"/>
      <c r="BD193" s="143"/>
      <c r="BE193" s="143">
        <f>IF(ISNUMBER(AU193),AU193,0)+IF(ISNUMBER(AZ193),AZ193,0)</f>
        <v>0</v>
      </c>
      <c r="BF193" s="143"/>
      <c r="BG193" s="143"/>
      <c r="BH193" s="143"/>
      <c r="BI193" s="143"/>
    </row>
    <row r="194" spans="1:61" s="113" customFormat="1" ht="55.2" customHeight="1">
      <c r="A194" s="124">
        <v>3</v>
      </c>
      <c r="B194" s="125"/>
      <c r="C194" s="125"/>
      <c r="D194" s="135" t="s">
        <v>409</v>
      </c>
      <c r="E194" s="107"/>
      <c r="F194" s="107"/>
      <c r="G194" s="107"/>
      <c r="H194" s="107"/>
      <c r="I194" s="107"/>
      <c r="J194" s="107"/>
      <c r="K194" s="107"/>
      <c r="L194" s="107"/>
      <c r="M194" s="107"/>
      <c r="N194" s="107"/>
      <c r="O194" s="107"/>
      <c r="P194" s="108"/>
      <c r="Q194" s="45" t="s">
        <v>244</v>
      </c>
      <c r="R194" s="45"/>
      <c r="S194" s="45"/>
      <c r="T194" s="45"/>
      <c r="U194" s="45"/>
      <c r="V194" s="135" t="s">
        <v>331</v>
      </c>
      <c r="W194" s="107"/>
      <c r="X194" s="107"/>
      <c r="Y194" s="107"/>
      <c r="Z194" s="107"/>
      <c r="AA194" s="107"/>
      <c r="AB194" s="107"/>
      <c r="AC194" s="107"/>
      <c r="AD194" s="107"/>
      <c r="AE194" s="108"/>
      <c r="AF194" s="143">
        <v>190</v>
      </c>
      <c r="AG194" s="143"/>
      <c r="AH194" s="143"/>
      <c r="AI194" s="143"/>
      <c r="AJ194" s="143"/>
      <c r="AK194" s="143">
        <v>0</v>
      </c>
      <c r="AL194" s="143"/>
      <c r="AM194" s="143"/>
      <c r="AN194" s="143"/>
      <c r="AO194" s="143"/>
      <c r="AP194" s="143">
        <f>IF(ISNUMBER(AF194),AF194,0)+IF(ISNUMBER(AK194),AK194,0)</f>
        <v>190</v>
      </c>
      <c r="AQ194" s="143"/>
      <c r="AR194" s="143"/>
      <c r="AS194" s="143"/>
      <c r="AT194" s="143"/>
      <c r="AU194" s="143">
        <v>198</v>
      </c>
      <c r="AV194" s="143"/>
      <c r="AW194" s="143"/>
      <c r="AX194" s="143"/>
      <c r="AY194" s="143"/>
      <c r="AZ194" s="143">
        <v>0</v>
      </c>
      <c r="BA194" s="143"/>
      <c r="BB194" s="143"/>
      <c r="BC194" s="143"/>
      <c r="BD194" s="143"/>
      <c r="BE194" s="143">
        <f>IF(ISNUMBER(AU194),AU194,0)+IF(ISNUMBER(AZ194),AZ194,0)</f>
        <v>198</v>
      </c>
      <c r="BF194" s="143"/>
      <c r="BG194" s="143"/>
      <c r="BH194" s="143"/>
      <c r="BI194" s="143"/>
    </row>
    <row r="195" spans="1:61" s="113" customFormat="1" ht="41.4" customHeight="1">
      <c r="A195" s="124">
        <v>4</v>
      </c>
      <c r="B195" s="125"/>
      <c r="C195" s="125"/>
      <c r="D195" s="135" t="s">
        <v>410</v>
      </c>
      <c r="E195" s="107"/>
      <c r="F195" s="107"/>
      <c r="G195" s="107"/>
      <c r="H195" s="107"/>
      <c r="I195" s="107"/>
      <c r="J195" s="107"/>
      <c r="K195" s="107"/>
      <c r="L195" s="107"/>
      <c r="M195" s="107"/>
      <c r="N195" s="107"/>
      <c r="O195" s="107"/>
      <c r="P195" s="108"/>
      <c r="Q195" s="45" t="s">
        <v>244</v>
      </c>
      <c r="R195" s="45"/>
      <c r="S195" s="45"/>
      <c r="T195" s="45"/>
      <c r="U195" s="45"/>
      <c r="V195" s="135" t="s">
        <v>331</v>
      </c>
      <c r="W195" s="107"/>
      <c r="X195" s="107"/>
      <c r="Y195" s="107"/>
      <c r="Z195" s="107"/>
      <c r="AA195" s="107"/>
      <c r="AB195" s="107"/>
      <c r="AC195" s="107"/>
      <c r="AD195" s="107"/>
      <c r="AE195" s="108"/>
      <c r="AF195" s="143">
        <v>24</v>
      </c>
      <c r="AG195" s="143"/>
      <c r="AH195" s="143"/>
      <c r="AI195" s="143"/>
      <c r="AJ195" s="143"/>
      <c r="AK195" s="143">
        <v>0</v>
      </c>
      <c r="AL195" s="143"/>
      <c r="AM195" s="143"/>
      <c r="AN195" s="143"/>
      <c r="AO195" s="143"/>
      <c r="AP195" s="143">
        <f>IF(ISNUMBER(AF195),AF195,0)+IF(ISNUMBER(AK195),AK195,0)</f>
        <v>24</v>
      </c>
      <c r="AQ195" s="143"/>
      <c r="AR195" s="143"/>
      <c r="AS195" s="143"/>
      <c r="AT195" s="143"/>
      <c r="AU195" s="143">
        <v>31</v>
      </c>
      <c r="AV195" s="143"/>
      <c r="AW195" s="143"/>
      <c r="AX195" s="143"/>
      <c r="AY195" s="143"/>
      <c r="AZ195" s="143">
        <v>0</v>
      </c>
      <c r="BA195" s="143"/>
      <c r="BB195" s="143"/>
      <c r="BC195" s="143"/>
      <c r="BD195" s="143"/>
      <c r="BE195" s="143">
        <f>IF(ISNUMBER(AU195),AU195,0)+IF(ISNUMBER(AZ195),AZ195,0)</f>
        <v>31</v>
      </c>
      <c r="BF195" s="143"/>
      <c r="BG195" s="143"/>
      <c r="BH195" s="143"/>
      <c r="BI195" s="143"/>
    </row>
    <row r="196" spans="1:61" s="113" customFormat="1" ht="55.2" customHeight="1">
      <c r="A196" s="124">
        <v>5</v>
      </c>
      <c r="B196" s="125"/>
      <c r="C196" s="125"/>
      <c r="D196" s="135" t="s">
        <v>411</v>
      </c>
      <c r="E196" s="107"/>
      <c r="F196" s="107"/>
      <c r="G196" s="107"/>
      <c r="H196" s="107"/>
      <c r="I196" s="107"/>
      <c r="J196" s="107"/>
      <c r="K196" s="107"/>
      <c r="L196" s="107"/>
      <c r="M196" s="107"/>
      <c r="N196" s="107"/>
      <c r="O196" s="107"/>
      <c r="P196" s="108"/>
      <c r="Q196" s="45" t="s">
        <v>244</v>
      </c>
      <c r="R196" s="45"/>
      <c r="S196" s="45"/>
      <c r="T196" s="45"/>
      <c r="U196" s="45"/>
      <c r="V196" s="135" t="s">
        <v>331</v>
      </c>
      <c r="W196" s="107"/>
      <c r="X196" s="107"/>
      <c r="Y196" s="107"/>
      <c r="Z196" s="107"/>
      <c r="AA196" s="107"/>
      <c r="AB196" s="107"/>
      <c r="AC196" s="107"/>
      <c r="AD196" s="107"/>
      <c r="AE196" s="108"/>
      <c r="AF196" s="143">
        <v>431</v>
      </c>
      <c r="AG196" s="143"/>
      <c r="AH196" s="143"/>
      <c r="AI196" s="143"/>
      <c r="AJ196" s="143"/>
      <c r="AK196" s="143">
        <v>0</v>
      </c>
      <c r="AL196" s="143"/>
      <c r="AM196" s="143"/>
      <c r="AN196" s="143"/>
      <c r="AO196" s="143"/>
      <c r="AP196" s="143">
        <f>IF(ISNUMBER(AF196),AF196,0)+IF(ISNUMBER(AK196),AK196,0)</f>
        <v>431</v>
      </c>
      <c r="AQ196" s="143"/>
      <c r="AR196" s="143"/>
      <c r="AS196" s="143"/>
      <c r="AT196" s="143"/>
      <c r="AU196" s="143">
        <v>504</v>
      </c>
      <c r="AV196" s="143"/>
      <c r="AW196" s="143"/>
      <c r="AX196" s="143"/>
      <c r="AY196" s="143"/>
      <c r="AZ196" s="143">
        <v>0</v>
      </c>
      <c r="BA196" s="143"/>
      <c r="BB196" s="143"/>
      <c r="BC196" s="143"/>
      <c r="BD196" s="143"/>
      <c r="BE196" s="143">
        <f>IF(ISNUMBER(AU196),AU196,0)+IF(ISNUMBER(AZ196),AZ196,0)</f>
        <v>504</v>
      </c>
      <c r="BF196" s="143"/>
      <c r="BG196" s="143"/>
      <c r="BH196" s="143"/>
      <c r="BI196" s="143"/>
    </row>
    <row r="197" spans="1:61" s="113" customFormat="1" ht="41.4" customHeight="1">
      <c r="A197" s="124">
        <v>6</v>
      </c>
      <c r="B197" s="125"/>
      <c r="C197" s="125"/>
      <c r="D197" s="135" t="s">
        <v>412</v>
      </c>
      <c r="E197" s="107"/>
      <c r="F197" s="107"/>
      <c r="G197" s="107"/>
      <c r="H197" s="107"/>
      <c r="I197" s="107"/>
      <c r="J197" s="107"/>
      <c r="K197" s="107"/>
      <c r="L197" s="107"/>
      <c r="M197" s="107"/>
      <c r="N197" s="107"/>
      <c r="O197" s="107"/>
      <c r="P197" s="108"/>
      <c r="Q197" s="45" t="s">
        <v>344</v>
      </c>
      <c r="R197" s="45"/>
      <c r="S197" s="45"/>
      <c r="T197" s="45"/>
      <c r="U197" s="45"/>
      <c r="V197" s="135" t="s">
        <v>331</v>
      </c>
      <c r="W197" s="107"/>
      <c r="X197" s="107"/>
      <c r="Y197" s="107"/>
      <c r="Z197" s="107"/>
      <c r="AA197" s="107"/>
      <c r="AB197" s="107"/>
      <c r="AC197" s="107"/>
      <c r="AD197" s="107"/>
      <c r="AE197" s="108"/>
      <c r="AF197" s="143">
        <v>31</v>
      </c>
      <c r="AG197" s="143"/>
      <c r="AH197" s="143"/>
      <c r="AI197" s="143"/>
      <c r="AJ197" s="143"/>
      <c r="AK197" s="143">
        <v>0</v>
      </c>
      <c r="AL197" s="143"/>
      <c r="AM197" s="143"/>
      <c r="AN197" s="143"/>
      <c r="AO197" s="143"/>
      <c r="AP197" s="143">
        <f>IF(ISNUMBER(AF197),AF197,0)+IF(ISNUMBER(AK197),AK197,0)</f>
        <v>31</v>
      </c>
      <c r="AQ197" s="143"/>
      <c r="AR197" s="143"/>
      <c r="AS197" s="143"/>
      <c r="AT197" s="143"/>
      <c r="AU197" s="143">
        <v>33</v>
      </c>
      <c r="AV197" s="143"/>
      <c r="AW197" s="143"/>
      <c r="AX197" s="143"/>
      <c r="AY197" s="143"/>
      <c r="AZ197" s="143">
        <v>0</v>
      </c>
      <c r="BA197" s="143"/>
      <c r="BB197" s="143"/>
      <c r="BC197" s="143"/>
      <c r="BD197" s="143"/>
      <c r="BE197" s="143">
        <f>IF(ISNUMBER(AU197),AU197,0)+IF(ISNUMBER(AZ197),AZ197,0)</f>
        <v>33</v>
      </c>
      <c r="BF197" s="143"/>
      <c r="BG197" s="143"/>
      <c r="BH197" s="143"/>
      <c r="BI197" s="143"/>
    </row>
    <row r="198" spans="1:61" s="113" customFormat="1" ht="55.2" customHeight="1">
      <c r="A198" s="124">
        <v>7</v>
      </c>
      <c r="B198" s="125"/>
      <c r="C198" s="125"/>
      <c r="D198" s="135" t="s">
        <v>413</v>
      </c>
      <c r="E198" s="107"/>
      <c r="F198" s="107"/>
      <c r="G198" s="107"/>
      <c r="H198" s="107"/>
      <c r="I198" s="107"/>
      <c r="J198" s="107"/>
      <c r="K198" s="107"/>
      <c r="L198" s="107"/>
      <c r="M198" s="107"/>
      <c r="N198" s="107"/>
      <c r="O198" s="107"/>
      <c r="P198" s="108"/>
      <c r="Q198" s="45" t="s">
        <v>244</v>
      </c>
      <c r="R198" s="45"/>
      <c r="S198" s="45"/>
      <c r="T198" s="45"/>
      <c r="U198" s="45"/>
      <c r="V198" s="135" t="s">
        <v>331</v>
      </c>
      <c r="W198" s="107"/>
      <c r="X198" s="107"/>
      <c r="Y198" s="107"/>
      <c r="Z198" s="107"/>
      <c r="AA198" s="107"/>
      <c r="AB198" s="107"/>
      <c r="AC198" s="107"/>
      <c r="AD198" s="107"/>
      <c r="AE198" s="108"/>
      <c r="AF198" s="143">
        <v>184</v>
      </c>
      <c r="AG198" s="143"/>
      <c r="AH198" s="143"/>
      <c r="AI198" s="143"/>
      <c r="AJ198" s="143"/>
      <c r="AK198" s="143">
        <v>0</v>
      </c>
      <c r="AL198" s="143"/>
      <c r="AM198" s="143"/>
      <c r="AN198" s="143"/>
      <c r="AO198" s="143"/>
      <c r="AP198" s="143">
        <f>IF(ISNUMBER(AF198),AF198,0)+IF(ISNUMBER(AK198),AK198,0)</f>
        <v>184</v>
      </c>
      <c r="AQ198" s="143"/>
      <c r="AR198" s="143"/>
      <c r="AS198" s="143"/>
      <c r="AT198" s="143"/>
      <c r="AU198" s="143">
        <v>125</v>
      </c>
      <c r="AV198" s="143"/>
      <c r="AW198" s="143"/>
      <c r="AX198" s="143"/>
      <c r="AY198" s="143"/>
      <c r="AZ198" s="143">
        <v>0</v>
      </c>
      <c r="BA198" s="143"/>
      <c r="BB198" s="143"/>
      <c r="BC198" s="143"/>
      <c r="BD198" s="143"/>
      <c r="BE198" s="143">
        <f>IF(ISNUMBER(AU198),AU198,0)+IF(ISNUMBER(AZ198),AZ198,0)</f>
        <v>125</v>
      </c>
      <c r="BF198" s="143"/>
      <c r="BG198" s="143"/>
      <c r="BH198" s="143"/>
      <c r="BI198" s="143"/>
    </row>
    <row r="199" spans="1:61" s="113" customFormat="1" ht="41.4" customHeight="1">
      <c r="A199" s="124">
        <v>8</v>
      </c>
      <c r="B199" s="125"/>
      <c r="C199" s="125"/>
      <c r="D199" s="135" t="s">
        <v>414</v>
      </c>
      <c r="E199" s="107"/>
      <c r="F199" s="107"/>
      <c r="G199" s="107"/>
      <c r="H199" s="107"/>
      <c r="I199" s="107"/>
      <c r="J199" s="107"/>
      <c r="K199" s="107"/>
      <c r="L199" s="107"/>
      <c r="M199" s="107"/>
      <c r="N199" s="107"/>
      <c r="O199" s="107"/>
      <c r="P199" s="108"/>
      <c r="Q199" s="45" t="s">
        <v>244</v>
      </c>
      <c r="R199" s="45"/>
      <c r="S199" s="45"/>
      <c r="T199" s="45"/>
      <c r="U199" s="45"/>
      <c r="V199" s="135" t="s">
        <v>331</v>
      </c>
      <c r="W199" s="107"/>
      <c r="X199" s="107"/>
      <c r="Y199" s="107"/>
      <c r="Z199" s="107"/>
      <c r="AA199" s="107"/>
      <c r="AB199" s="107"/>
      <c r="AC199" s="107"/>
      <c r="AD199" s="107"/>
      <c r="AE199" s="108"/>
      <c r="AF199" s="143">
        <v>0</v>
      </c>
      <c r="AG199" s="143"/>
      <c r="AH199" s="143"/>
      <c r="AI199" s="143"/>
      <c r="AJ199" s="143"/>
      <c r="AK199" s="143">
        <v>0</v>
      </c>
      <c r="AL199" s="143"/>
      <c r="AM199" s="143"/>
      <c r="AN199" s="143"/>
      <c r="AO199" s="143"/>
      <c r="AP199" s="143">
        <f>IF(ISNUMBER(AF199),AF199,0)+IF(ISNUMBER(AK199),AK199,0)</f>
        <v>0</v>
      </c>
      <c r="AQ199" s="143"/>
      <c r="AR199" s="143"/>
      <c r="AS199" s="143"/>
      <c r="AT199" s="143"/>
      <c r="AU199" s="143">
        <v>3</v>
      </c>
      <c r="AV199" s="143"/>
      <c r="AW199" s="143"/>
      <c r="AX199" s="143"/>
      <c r="AY199" s="143"/>
      <c r="AZ199" s="143">
        <v>0</v>
      </c>
      <c r="BA199" s="143"/>
      <c r="BB199" s="143"/>
      <c r="BC199" s="143"/>
      <c r="BD199" s="143"/>
      <c r="BE199" s="143">
        <f>IF(ISNUMBER(AU199),AU199,0)+IF(ISNUMBER(AZ199),AZ199,0)</f>
        <v>3</v>
      </c>
      <c r="BF199" s="143"/>
      <c r="BG199" s="143"/>
      <c r="BH199" s="143"/>
      <c r="BI199" s="143"/>
    </row>
    <row r="200" spans="1:61" s="113" customFormat="1" ht="41.4" customHeight="1">
      <c r="A200" s="124">
        <v>9</v>
      </c>
      <c r="B200" s="125"/>
      <c r="C200" s="125"/>
      <c r="D200" s="135" t="s">
        <v>256</v>
      </c>
      <c r="E200" s="107"/>
      <c r="F200" s="107"/>
      <c r="G200" s="107"/>
      <c r="H200" s="107"/>
      <c r="I200" s="107"/>
      <c r="J200" s="107"/>
      <c r="K200" s="107"/>
      <c r="L200" s="107"/>
      <c r="M200" s="107"/>
      <c r="N200" s="107"/>
      <c r="O200" s="107"/>
      <c r="P200" s="108"/>
      <c r="Q200" s="45" t="s">
        <v>247</v>
      </c>
      <c r="R200" s="45"/>
      <c r="S200" s="45"/>
      <c r="T200" s="45"/>
      <c r="U200" s="45"/>
      <c r="V200" s="135" t="s">
        <v>339</v>
      </c>
      <c r="W200" s="107"/>
      <c r="X200" s="107"/>
      <c r="Y200" s="107"/>
      <c r="Z200" s="107"/>
      <c r="AA200" s="107"/>
      <c r="AB200" s="107"/>
      <c r="AC200" s="107"/>
      <c r="AD200" s="107"/>
      <c r="AE200" s="108"/>
      <c r="AF200" s="143">
        <v>0</v>
      </c>
      <c r="AG200" s="143"/>
      <c r="AH200" s="143"/>
      <c r="AI200" s="143"/>
      <c r="AJ200" s="143"/>
      <c r="AK200" s="143">
        <v>0</v>
      </c>
      <c r="AL200" s="143"/>
      <c r="AM200" s="143"/>
      <c r="AN200" s="143"/>
      <c r="AO200" s="143"/>
      <c r="AP200" s="143">
        <f>IF(ISNUMBER(AF200),AF200,0)+IF(ISNUMBER(AK200),AK200,0)</f>
        <v>0</v>
      </c>
      <c r="AQ200" s="143"/>
      <c r="AR200" s="143"/>
      <c r="AS200" s="143"/>
      <c r="AT200" s="143"/>
      <c r="AU200" s="143">
        <v>0</v>
      </c>
      <c r="AV200" s="143"/>
      <c r="AW200" s="143"/>
      <c r="AX200" s="143"/>
      <c r="AY200" s="143"/>
      <c r="AZ200" s="143">
        <v>0</v>
      </c>
      <c r="BA200" s="143"/>
      <c r="BB200" s="143"/>
      <c r="BC200" s="143"/>
      <c r="BD200" s="143"/>
      <c r="BE200" s="143">
        <f>IF(ISNUMBER(AU200),AU200,0)+IF(ISNUMBER(AZ200),AZ200,0)</f>
        <v>0</v>
      </c>
      <c r="BF200" s="143"/>
      <c r="BG200" s="143"/>
      <c r="BH200" s="143"/>
      <c r="BI200" s="143"/>
    </row>
    <row r="201" spans="1:61" s="10" customFormat="1" ht="13.8" customHeight="1">
      <c r="A201" s="103">
        <v>0</v>
      </c>
      <c r="B201" s="104"/>
      <c r="C201" s="104"/>
      <c r="D201" s="138" t="s">
        <v>258</v>
      </c>
      <c r="E201" s="115"/>
      <c r="F201" s="115"/>
      <c r="G201" s="115"/>
      <c r="H201" s="115"/>
      <c r="I201" s="115"/>
      <c r="J201" s="115"/>
      <c r="K201" s="115"/>
      <c r="L201" s="115"/>
      <c r="M201" s="115"/>
      <c r="N201" s="115"/>
      <c r="O201" s="115"/>
      <c r="P201" s="116"/>
      <c r="Q201" s="141"/>
      <c r="R201" s="141"/>
      <c r="S201" s="141"/>
      <c r="T201" s="141"/>
      <c r="U201" s="141"/>
      <c r="V201" s="138"/>
      <c r="W201" s="115"/>
      <c r="X201" s="115"/>
      <c r="Y201" s="115"/>
      <c r="Z201" s="115"/>
      <c r="AA201" s="115"/>
      <c r="AB201" s="115"/>
      <c r="AC201" s="115"/>
      <c r="AD201" s="115"/>
      <c r="AE201" s="116"/>
      <c r="AF201" s="142"/>
      <c r="AG201" s="142"/>
      <c r="AH201" s="142"/>
      <c r="AI201" s="142"/>
      <c r="AJ201" s="142"/>
      <c r="AK201" s="142"/>
      <c r="AL201" s="142"/>
      <c r="AM201" s="142"/>
      <c r="AN201" s="142"/>
      <c r="AO201" s="142"/>
      <c r="AP201" s="142">
        <f>IF(ISNUMBER(AF201),AF201,0)+IF(ISNUMBER(AK201),AK201,0)</f>
        <v>0</v>
      </c>
      <c r="AQ201" s="142"/>
      <c r="AR201" s="142"/>
      <c r="AS201" s="142"/>
      <c r="AT201" s="142"/>
      <c r="AU201" s="142"/>
      <c r="AV201" s="142"/>
      <c r="AW201" s="142"/>
      <c r="AX201" s="142"/>
      <c r="AY201" s="142"/>
      <c r="AZ201" s="142"/>
      <c r="BA201" s="142"/>
      <c r="BB201" s="142"/>
      <c r="BC201" s="142"/>
      <c r="BD201" s="142"/>
      <c r="BE201" s="142">
        <f>IF(ISNUMBER(AU201),AU201,0)+IF(ISNUMBER(AZ201),AZ201,0)</f>
        <v>0</v>
      </c>
      <c r="BF201" s="142"/>
      <c r="BG201" s="142"/>
      <c r="BH201" s="142"/>
      <c r="BI201" s="142"/>
    </row>
    <row r="202" spans="1:61" s="113" customFormat="1" ht="55.2" customHeight="1">
      <c r="A202" s="124">
        <v>1</v>
      </c>
      <c r="B202" s="125"/>
      <c r="C202" s="125"/>
      <c r="D202" s="135" t="s">
        <v>415</v>
      </c>
      <c r="E202" s="107"/>
      <c r="F202" s="107"/>
      <c r="G202" s="107"/>
      <c r="H202" s="107"/>
      <c r="I202" s="107"/>
      <c r="J202" s="107"/>
      <c r="K202" s="107"/>
      <c r="L202" s="107"/>
      <c r="M202" s="107"/>
      <c r="N202" s="107"/>
      <c r="O202" s="107"/>
      <c r="P202" s="108"/>
      <c r="Q202" s="45" t="s">
        <v>247</v>
      </c>
      <c r="R202" s="45"/>
      <c r="S202" s="45"/>
      <c r="T202" s="45"/>
      <c r="U202" s="45"/>
      <c r="V202" s="135" t="s">
        <v>416</v>
      </c>
      <c r="W202" s="107"/>
      <c r="X202" s="107"/>
      <c r="Y202" s="107"/>
      <c r="Z202" s="107"/>
      <c r="AA202" s="107"/>
      <c r="AB202" s="107"/>
      <c r="AC202" s="107"/>
      <c r="AD202" s="107"/>
      <c r="AE202" s="108"/>
      <c r="AF202" s="143">
        <v>17</v>
      </c>
      <c r="AG202" s="143"/>
      <c r="AH202" s="143"/>
      <c r="AI202" s="143"/>
      <c r="AJ202" s="143"/>
      <c r="AK202" s="143">
        <v>0</v>
      </c>
      <c r="AL202" s="143"/>
      <c r="AM202" s="143"/>
      <c r="AN202" s="143"/>
      <c r="AO202" s="143"/>
      <c r="AP202" s="143">
        <f>IF(ISNUMBER(AF202),AF202,0)+IF(ISNUMBER(AK202),AK202,0)</f>
        <v>17</v>
      </c>
      <c r="AQ202" s="143"/>
      <c r="AR202" s="143"/>
      <c r="AS202" s="143"/>
      <c r="AT202" s="143"/>
      <c r="AU202" s="143">
        <v>17</v>
      </c>
      <c r="AV202" s="143"/>
      <c r="AW202" s="143"/>
      <c r="AX202" s="143"/>
      <c r="AY202" s="143"/>
      <c r="AZ202" s="143">
        <v>0</v>
      </c>
      <c r="BA202" s="143"/>
      <c r="BB202" s="143"/>
      <c r="BC202" s="143"/>
      <c r="BD202" s="143"/>
      <c r="BE202" s="143">
        <f>IF(ISNUMBER(AU202),AU202,0)+IF(ISNUMBER(AZ202),AZ202,0)</f>
        <v>17</v>
      </c>
      <c r="BF202" s="143"/>
      <c r="BG202" s="143"/>
      <c r="BH202" s="143"/>
      <c r="BI202" s="143"/>
    </row>
    <row r="203" spans="1:61" s="113" customFormat="1" ht="55.2" customHeight="1">
      <c r="A203" s="124">
        <v>2</v>
      </c>
      <c r="B203" s="125"/>
      <c r="C203" s="125"/>
      <c r="D203" s="135" t="s">
        <v>417</v>
      </c>
      <c r="E203" s="107"/>
      <c r="F203" s="107"/>
      <c r="G203" s="107"/>
      <c r="H203" s="107"/>
      <c r="I203" s="107"/>
      <c r="J203" s="107"/>
      <c r="K203" s="107"/>
      <c r="L203" s="107"/>
      <c r="M203" s="107"/>
      <c r="N203" s="107"/>
      <c r="O203" s="107"/>
      <c r="P203" s="108"/>
      <c r="Q203" s="45" t="s">
        <v>247</v>
      </c>
      <c r="R203" s="45"/>
      <c r="S203" s="45"/>
      <c r="T203" s="45"/>
      <c r="U203" s="45"/>
      <c r="V203" s="135" t="s">
        <v>418</v>
      </c>
      <c r="W203" s="107"/>
      <c r="X203" s="107"/>
      <c r="Y203" s="107"/>
      <c r="Z203" s="107"/>
      <c r="AA203" s="107"/>
      <c r="AB203" s="107"/>
      <c r="AC203" s="107"/>
      <c r="AD203" s="107"/>
      <c r="AE203" s="108"/>
      <c r="AF203" s="143">
        <v>0</v>
      </c>
      <c r="AG203" s="143"/>
      <c r="AH203" s="143"/>
      <c r="AI203" s="143"/>
      <c r="AJ203" s="143"/>
      <c r="AK203" s="143">
        <v>0</v>
      </c>
      <c r="AL203" s="143"/>
      <c r="AM203" s="143"/>
      <c r="AN203" s="143"/>
      <c r="AO203" s="143"/>
      <c r="AP203" s="143">
        <f>IF(ISNUMBER(AF203),AF203,0)+IF(ISNUMBER(AK203),AK203,0)</f>
        <v>0</v>
      </c>
      <c r="AQ203" s="143"/>
      <c r="AR203" s="143"/>
      <c r="AS203" s="143"/>
      <c r="AT203" s="143"/>
      <c r="AU203" s="143">
        <v>0</v>
      </c>
      <c r="AV203" s="143"/>
      <c r="AW203" s="143"/>
      <c r="AX203" s="143"/>
      <c r="AY203" s="143"/>
      <c r="AZ203" s="143">
        <v>0</v>
      </c>
      <c r="BA203" s="143"/>
      <c r="BB203" s="143"/>
      <c r="BC203" s="143"/>
      <c r="BD203" s="143"/>
      <c r="BE203" s="143">
        <f>IF(ISNUMBER(AU203),AU203,0)+IF(ISNUMBER(AZ203),AZ203,0)</f>
        <v>0</v>
      </c>
      <c r="BF203" s="143"/>
      <c r="BG203" s="143"/>
      <c r="BH203" s="143"/>
      <c r="BI203" s="143"/>
    </row>
    <row r="204" spans="1:61" s="113" customFormat="1" ht="55.2" customHeight="1">
      <c r="A204" s="124">
        <v>3</v>
      </c>
      <c r="B204" s="125"/>
      <c r="C204" s="125"/>
      <c r="D204" s="135" t="s">
        <v>419</v>
      </c>
      <c r="E204" s="107"/>
      <c r="F204" s="107"/>
      <c r="G204" s="107"/>
      <c r="H204" s="107"/>
      <c r="I204" s="107"/>
      <c r="J204" s="107"/>
      <c r="K204" s="107"/>
      <c r="L204" s="107"/>
      <c r="M204" s="107"/>
      <c r="N204" s="107"/>
      <c r="O204" s="107"/>
      <c r="P204" s="108"/>
      <c r="Q204" s="45" t="s">
        <v>247</v>
      </c>
      <c r="R204" s="45"/>
      <c r="S204" s="45"/>
      <c r="T204" s="45"/>
      <c r="U204" s="45"/>
      <c r="V204" s="135" t="s">
        <v>420</v>
      </c>
      <c r="W204" s="107"/>
      <c r="X204" s="107"/>
      <c r="Y204" s="107"/>
      <c r="Z204" s="107"/>
      <c r="AA204" s="107"/>
      <c r="AB204" s="107"/>
      <c r="AC204" s="107"/>
      <c r="AD204" s="107"/>
      <c r="AE204" s="108"/>
      <c r="AF204" s="143">
        <v>100</v>
      </c>
      <c r="AG204" s="143"/>
      <c r="AH204" s="143"/>
      <c r="AI204" s="143"/>
      <c r="AJ204" s="143"/>
      <c r="AK204" s="143">
        <v>0</v>
      </c>
      <c r="AL204" s="143"/>
      <c r="AM204" s="143"/>
      <c r="AN204" s="143"/>
      <c r="AO204" s="143"/>
      <c r="AP204" s="143">
        <f>IF(ISNUMBER(AF204),AF204,0)+IF(ISNUMBER(AK204),AK204,0)</f>
        <v>100</v>
      </c>
      <c r="AQ204" s="143"/>
      <c r="AR204" s="143"/>
      <c r="AS204" s="143"/>
      <c r="AT204" s="143"/>
      <c r="AU204" s="143">
        <v>101</v>
      </c>
      <c r="AV204" s="143"/>
      <c r="AW204" s="143"/>
      <c r="AX204" s="143"/>
      <c r="AY204" s="143"/>
      <c r="AZ204" s="143">
        <v>0</v>
      </c>
      <c r="BA204" s="143"/>
      <c r="BB204" s="143"/>
      <c r="BC204" s="143"/>
      <c r="BD204" s="143"/>
      <c r="BE204" s="143">
        <f>IF(ISNUMBER(AU204),AU204,0)+IF(ISNUMBER(AZ204),AZ204,0)</f>
        <v>101</v>
      </c>
      <c r="BF204" s="143"/>
      <c r="BG204" s="143"/>
      <c r="BH204" s="143"/>
      <c r="BI204" s="143"/>
    </row>
    <row r="205" spans="1:61" s="113" customFormat="1" ht="55.2" customHeight="1">
      <c r="A205" s="124">
        <v>4</v>
      </c>
      <c r="B205" s="125"/>
      <c r="C205" s="125"/>
      <c r="D205" s="135" t="s">
        <v>421</v>
      </c>
      <c r="E205" s="107"/>
      <c r="F205" s="107"/>
      <c r="G205" s="107"/>
      <c r="H205" s="107"/>
      <c r="I205" s="107"/>
      <c r="J205" s="107"/>
      <c r="K205" s="107"/>
      <c r="L205" s="107"/>
      <c r="M205" s="107"/>
      <c r="N205" s="107"/>
      <c r="O205" s="107"/>
      <c r="P205" s="108"/>
      <c r="Q205" s="45" t="s">
        <v>247</v>
      </c>
      <c r="R205" s="45"/>
      <c r="S205" s="45"/>
      <c r="T205" s="45"/>
      <c r="U205" s="45"/>
      <c r="V205" s="135" t="s">
        <v>422</v>
      </c>
      <c r="W205" s="107"/>
      <c r="X205" s="107"/>
      <c r="Y205" s="107"/>
      <c r="Z205" s="107"/>
      <c r="AA205" s="107"/>
      <c r="AB205" s="107"/>
      <c r="AC205" s="107"/>
      <c r="AD205" s="107"/>
      <c r="AE205" s="108"/>
      <c r="AF205" s="143">
        <v>125</v>
      </c>
      <c r="AG205" s="143"/>
      <c r="AH205" s="143"/>
      <c r="AI205" s="143"/>
      <c r="AJ205" s="143"/>
      <c r="AK205" s="143">
        <v>0</v>
      </c>
      <c r="AL205" s="143"/>
      <c r="AM205" s="143"/>
      <c r="AN205" s="143"/>
      <c r="AO205" s="143"/>
      <c r="AP205" s="143">
        <f>IF(ISNUMBER(AF205),AF205,0)+IF(ISNUMBER(AK205),AK205,0)</f>
        <v>125</v>
      </c>
      <c r="AQ205" s="143"/>
      <c r="AR205" s="143"/>
      <c r="AS205" s="143"/>
      <c r="AT205" s="143"/>
      <c r="AU205" s="143">
        <v>129.03</v>
      </c>
      <c r="AV205" s="143"/>
      <c r="AW205" s="143"/>
      <c r="AX205" s="143"/>
      <c r="AY205" s="143"/>
      <c r="AZ205" s="143">
        <v>0</v>
      </c>
      <c r="BA205" s="143"/>
      <c r="BB205" s="143"/>
      <c r="BC205" s="143"/>
      <c r="BD205" s="143"/>
      <c r="BE205" s="143">
        <f>IF(ISNUMBER(AU205),AU205,0)+IF(ISNUMBER(AZ205),AZ205,0)</f>
        <v>129.03</v>
      </c>
      <c r="BF205" s="143"/>
      <c r="BG205" s="143"/>
      <c r="BH205" s="143"/>
      <c r="BI205" s="143"/>
    </row>
    <row r="206" spans="1:61" s="113" customFormat="1" ht="55.2" customHeight="1">
      <c r="A206" s="124">
        <v>5</v>
      </c>
      <c r="B206" s="125"/>
      <c r="C206" s="125"/>
      <c r="D206" s="135" t="s">
        <v>423</v>
      </c>
      <c r="E206" s="107"/>
      <c r="F206" s="107"/>
      <c r="G206" s="107"/>
      <c r="H206" s="107"/>
      <c r="I206" s="107"/>
      <c r="J206" s="107"/>
      <c r="K206" s="107"/>
      <c r="L206" s="107"/>
      <c r="M206" s="107"/>
      <c r="N206" s="107"/>
      <c r="O206" s="107"/>
      <c r="P206" s="108"/>
      <c r="Q206" s="45" t="s">
        <v>247</v>
      </c>
      <c r="R206" s="45"/>
      <c r="S206" s="45"/>
      <c r="T206" s="45"/>
      <c r="U206" s="45"/>
      <c r="V206" s="135" t="s">
        <v>424</v>
      </c>
      <c r="W206" s="107"/>
      <c r="X206" s="107"/>
      <c r="Y206" s="107"/>
      <c r="Z206" s="107"/>
      <c r="AA206" s="107"/>
      <c r="AB206" s="107"/>
      <c r="AC206" s="107"/>
      <c r="AD206" s="107"/>
      <c r="AE206" s="108"/>
      <c r="AF206" s="143">
        <v>102</v>
      </c>
      <c r="AG206" s="143"/>
      <c r="AH206" s="143"/>
      <c r="AI206" s="143"/>
      <c r="AJ206" s="143"/>
      <c r="AK206" s="143">
        <v>0</v>
      </c>
      <c r="AL206" s="143"/>
      <c r="AM206" s="143"/>
      <c r="AN206" s="143"/>
      <c r="AO206" s="143"/>
      <c r="AP206" s="143">
        <f>IF(ISNUMBER(AF206),AF206,0)+IF(ISNUMBER(AK206),AK206,0)</f>
        <v>102</v>
      </c>
      <c r="AQ206" s="143"/>
      <c r="AR206" s="143"/>
      <c r="AS206" s="143"/>
      <c r="AT206" s="143"/>
      <c r="AU206" s="143">
        <v>103.17</v>
      </c>
      <c r="AV206" s="143"/>
      <c r="AW206" s="143"/>
      <c r="AX206" s="143"/>
      <c r="AY206" s="143"/>
      <c r="AZ206" s="143">
        <v>0</v>
      </c>
      <c r="BA206" s="143"/>
      <c r="BB206" s="143"/>
      <c r="BC206" s="143"/>
      <c r="BD206" s="143"/>
      <c r="BE206" s="143">
        <f>IF(ISNUMBER(AU206),AU206,0)+IF(ISNUMBER(AZ206),AZ206,0)</f>
        <v>103.17</v>
      </c>
      <c r="BF206" s="143"/>
      <c r="BG206" s="143"/>
      <c r="BH206" s="143"/>
      <c r="BI206" s="143"/>
    </row>
    <row r="207" spans="1:61" s="113" customFormat="1" ht="55.2" customHeight="1">
      <c r="A207" s="124">
        <v>6</v>
      </c>
      <c r="B207" s="125"/>
      <c r="C207" s="125"/>
      <c r="D207" s="135" t="s">
        <v>425</v>
      </c>
      <c r="E207" s="107"/>
      <c r="F207" s="107"/>
      <c r="G207" s="107"/>
      <c r="H207" s="107"/>
      <c r="I207" s="107"/>
      <c r="J207" s="107"/>
      <c r="K207" s="107"/>
      <c r="L207" s="107"/>
      <c r="M207" s="107"/>
      <c r="N207" s="107"/>
      <c r="O207" s="107"/>
      <c r="P207" s="108"/>
      <c r="Q207" s="45" t="s">
        <v>247</v>
      </c>
      <c r="R207" s="45"/>
      <c r="S207" s="45"/>
      <c r="T207" s="45"/>
      <c r="U207" s="45"/>
      <c r="V207" s="135" t="s">
        <v>426</v>
      </c>
      <c r="W207" s="107"/>
      <c r="X207" s="107"/>
      <c r="Y207" s="107"/>
      <c r="Z207" s="107"/>
      <c r="AA207" s="107"/>
      <c r="AB207" s="107"/>
      <c r="AC207" s="107"/>
      <c r="AD207" s="107"/>
      <c r="AE207" s="108"/>
      <c r="AF207" s="143">
        <v>419.35</v>
      </c>
      <c r="AG207" s="143"/>
      <c r="AH207" s="143"/>
      <c r="AI207" s="143"/>
      <c r="AJ207" s="143"/>
      <c r="AK207" s="143">
        <v>0</v>
      </c>
      <c r="AL207" s="143"/>
      <c r="AM207" s="143"/>
      <c r="AN207" s="143"/>
      <c r="AO207" s="143"/>
      <c r="AP207" s="143">
        <f>IF(ISNUMBER(AF207),AF207,0)+IF(ISNUMBER(AK207),AK207,0)</f>
        <v>419.35</v>
      </c>
      <c r="AQ207" s="143"/>
      <c r="AR207" s="143"/>
      <c r="AS207" s="143"/>
      <c r="AT207" s="143"/>
      <c r="AU207" s="143">
        <v>424.24</v>
      </c>
      <c r="AV207" s="143"/>
      <c r="AW207" s="143"/>
      <c r="AX207" s="143"/>
      <c r="AY207" s="143"/>
      <c r="AZ207" s="143">
        <v>0</v>
      </c>
      <c r="BA207" s="143"/>
      <c r="BB207" s="143"/>
      <c r="BC207" s="143"/>
      <c r="BD207" s="143"/>
      <c r="BE207" s="143">
        <f>IF(ISNUMBER(AU207),AU207,0)+IF(ISNUMBER(AZ207),AZ207,0)</f>
        <v>424.24</v>
      </c>
      <c r="BF207" s="143"/>
      <c r="BG207" s="143"/>
      <c r="BH207" s="143"/>
      <c r="BI207" s="143"/>
    </row>
    <row r="208" spans="1:61" s="113" customFormat="1" ht="55.2" customHeight="1">
      <c r="A208" s="124">
        <v>7</v>
      </c>
      <c r="B208" s="125"/>
      <c r="C208" s="125"/>
      <c r="D208" s="135" t="s">
        <v>427</v>
      </c>
      <c r="E208" s="107"/>
      <c r="F208" s="107"/>
      <c r="G208" s="107"/>
      <c r="H208" s="107"/>
      <c r="I208" s="107"/>
      <c r="J208" s="107"/>
      <c r="K208" s="107"/>
      <c r="L208" s="107"/>
      <c r="M208" s="107"/>
      <c r="N208" s="107"/>
      <c r="O208" s="107"/>
      <c r="P208" s="108"/>
      <c r="Q208" s="45" t="s">
        <v>247</v>
      </c>
      <c r="R208" s="45"/>
      <c r="S208" s="45"/>
      <c r="T208" s="45"/>
      <c r="U208" s="45"/>
      <c r="V208" s="135" t="s">
        <v>428</v>
      </c>
      <c r="W208" s="107"/>
      <c r="X208" s="107"/>
      <c r="Y208" s="107"/>
      <c r="Z208" s="107"/>
      <c r="AA208" s="107"/>
      <c r="AB208" s="107"/>
      <c r="AC208" s="107"/>
      <c r="AD208" s="107"/>
      <c r="AE208" s="108"/>
      <c r="AF208" s="143">
        <v>103.26</v>
      </c>
      <c r="AG208" s="143"/>
      <c r="AH208" s="143"/>
      <c r="AI208" s="143"/>
      <c r="AJ208" s="143"/>
      <c r="AK208" s="143">
        <v>0</v>
      </c>
      <c r="AL208" s="143"/>
      <c r="AM208" s="143"/>
      <c r="AN208" s="143"/>
      <c r="AO208" s="143"/>
      <c r="AP208" s="143">
        <f>IF(ISNUMBER(AF208),AF208,0)+IF(ISNUMBER(AK208),AK208,0)</f>
        <v>103.26</v>
      </c>
      <c r="AQ208" s="143"/>
      <c r="AR208" s="143"/>
      <c r="AS208" s="143"/>
      <c r="AT208" s="143"/>
      <c r="AU208" s="143">
        <v>104</v>
      </c>
      <c r="AV208" s="143"/>
      <c r="AW208" s="143"/>
      <c r="AX208" s="143"/>
      <c r="AY208" s="143"/>
      <c r="AZ208" s="143">
        <v>0</v>
      </c>
      <c r="BA208" s="143"/>
      <c r="BB208" s="143"/>
      <c r="BC208" s="143"/>
      <c r="BD208" s="143"/>
      <c r="BE208" s="143">
        <f>IF(ISNUMBER(AU208),AU208,0)+IF(ISNUMBER(AZ208),AZ208,0)</f>
        <v>104</v>
      </c>
      <c r="BF208" s="143"/>
      <c r="BG208" s="143"/>
      <c r="BH208" s="143"/>
      <c r="BI208" s="143"/>
    </row>
    <row r="209" spans="1:61" s="113" customFormat="1" ht="55.2" customHeight="1">
      <c r="A209" s="124">
        <v>8</v>
      </c>
      <c r="B209" s="125"/>
      <c r="C209" s="125"/>
      <c r="D209" s="135" t="s">
        <v>429</v>
      </c>
      <c r="E209" s="107"/>
      <c r="F209" s="107"/>
      <c r="G209" s="107"/>
      <c r="H209" s="107"/>
      <c r="I209" s="107"/>
      <c r="J209" s="107"/>
      <c r="K209" s="107"/>
      <c r="L209" s="107"/>
      <c r="M209" s="107"/>
      <c r="N209" s="107"/>
      <c r="O209" s="107"/>
      <c r="P209" s="108"/>
      <c r="Q209" s="45" t="s">
        <v>247</v>
      </c>
      <c r="R209" s="45"/>
      <c r="S209" s="45"/>
      <c r="T209" s="45"/>
      <c r="U209" s="45"/>
      <c r="V209" s="135" t="s">
        <v>430</v>
      </c>
      <c r="W209" s="107"/>
      <c r="X209" s="107"/>
      <c r="Y209" s="107"/>
      <c r="Z209" s="107"/>
      <c r="AA209" s="107"/>
      <c r="AB209" s="107"/>
      <c r="AC209" s="107"/>
      <c r="AD209" s="107"/>
      <c r="AE209" s="108"/>
      <c r="AF209" s="143">
        <v>0</v>
      </c>
      <c r="AG209" s="143"/>
      <c r="AH209" s="143"/>
      <c r="AI209" s="143"/>
      <c r="AJ209" s="143"/>
      <c r="AK209" s="143">
        <v>0</v>
      </c>
      <c r="AL209" s="143"/>
      <c r="AM209" s="143"/>
      <c r="AN209" s="143"/>
      <c r="AO209" s="143"/>
      <c r="AP209" s="143">
        <f>IF(ISNUMBER(AF209),AF209,0)+IF(ISNUMBER(AK209),AK209,0)</f>
        <v>0</v>
      </c>
      <c r="AQ209" s="143"/>
      <c r="AR209" s="143"/>
      <c r="AS209" s="143"/>
      <c r="AT209" s="143"/>
      <c r="AU209" s="143">
        <v>3333</v>
      </c>
      <c r="AV209" s="143"/>
      <c r="AW209" s="143"/>
      <c r="AX209" s="143"/>
      <c r="AY209" s="143"/>
      <c r="AZ209" s="143">
        <v>0</v>
      </c>
      <c r="BA209" s="143"/>
      <c r="BB209" s="143"/>
      <c r="BC209" s="143"/>
      <c r="BD209" s="143"/>
      <c r="BE209" s="143">
        <f>IF(ISNUMBER(AU209),AU209,0)+IF(ISNUMBER(AZ209),AZ209,0)</f>
        <v>3333</v>
      </c>
      <c r="BF209" s="143"/>
      <c r="BG209" s="143"/>
      <c r="BH209" s="143"/>
      <c r="BI209" s="143"/>
    </row>
    <row r="210" spans="1:61" s="10" customFormat="1" ht="13.8" customHeight="1">
      <c r="A210" s="103">
        <v>0</v>
      </c>
      <c r="B210" s="104"/>
      <c r="C210" s="104"/>
      <c r="D210" s="138" t="s">
        <v>266</v>
      </c>
      <c r="E210" s="115"/>
      <c r="F210" s="115"/>
      <c r="G210" s="115"/>
      <c r="H210" s="115"/>
      <c r="I210" s="115"/>
      <c r="J210" s="115"/>
      <c r="K210" s="115"/>
      <c r="L210" s="115"/>
      <c r="M210" s="115"/>
      <c r="N210" s="115"/>
      <c r="O210" s="115"/>
      <c r="P210" s="116"/>
      <c r="Q210" s="141"/>
      <c r="R210" s="141"/>
      <c r="S210" s="141"/>
      <c r="T210" s="141"/>
      <c r="U210" s="141"/>
      <c r="V210" s="138"/>
      <c r="W210" s="115"/>
      <c r="X210" s="115"/>
      <c r="Y210" s="115"/>
      <c r="Z210" s="115"/>
      <c r="AA210" s="115"/>
      <c r="AB210" s="115"/>
      <c r="AC210" s="115"/>
      <c r="AD210" s="115"/>
      <c r="AE210" s="116"/>
      <c r="AF210" s="142"/>
      <c r="AG210" s="142"/>
      <c r="AH210" s="142"/>
      <c r="AI210" s="142"/>
      <c r="AJ210" s="142"/>
      <c r="AK210" s="142"/>
      <c r="AL210" s="142"/>
      <c r="AM210" s="142"/>
      <c r="AN210" s="142"/>
      <c r="AO210" s="142"/>
      <c r="AP210" s="142">
        <f>IF(ISNUMBER(AF210),AF210,0)+IF(ISNUMBER(AK210),AK210,0)</f>
        <v>0</v>
      </c>
      <c r="AQ210" s="142"/>
      <c r="AR210" s="142"/>
      <c r="AS210" s="142"/>
      <c r="AT210" s="142"/>
      <c r="AU210" s="142"/>
      <c r="AV210" s="142"/>
      <c r="AW210" s="142"/>
      <c r="AX210" s="142"/>
      <c r="AY210" s="142"/>
      <c r="AZ210" s="142"/>
      <c r="BA210" s="142"/>
      <c r="BB210" s="142"/>
      <c r="BC210" s="142"/>
      <c r="BD210" s="142"/>
      <c r="BE210" s="142">
        <f>IF(ISNUMBER(AU210),AU210,0)+IF(ISNUMBER(AZ210),AZ210,0)</f>
        <v>0</v>
      </c>
      <c r="BF210" s="142"/>
      <c r="BG210" s="142"/>
      <c r="BH210" s="142"/>
      <c r="BI210" s="142"/>
    </row>
    <row r="211" spans="1:61" s="113" customFormat="1" ht="55.2" customHeight="1">
      <c r="A211" s="124">
        <v>1</v>
      </c>
      <c r="B211" s="125"/>
      <c r="C211" s="125"/>
      <c r="D211" s="135" t="s">
        <v>365</v>
      </c>
      <c r="E211" s="107"/>
      <c r="F211" s="107"/>
      <c r="G211" s="107"/>
      <c r="H211" s="107"/>
      <c r="I211" s="107"/>
      <c r="J211" s="107"/>
      <c r="K211" s="107"/>
      <c r="L211" s="107"/>
      <c r="M211" s="107"/>
      <c r="N211" s="107"/>
      <c r="O211" s="107"/>
      <c r="P211" s="108"/>
      <c r="Q211" s="45" t="s">
        <v>268</v>
      </c>
      <c r="R211" s="45"/>
      <c r="S211" s="45"/>
      <c r="T211" s="45"/>
      <c r="U211" s="45"/>
      <c r="V211" s="135" t="s">
        <v>431</v>
      </c>
      <c r="W211" s="107"/>
      <c r="X211" s="107"/>
      <c r="Y211" s="107"/>
      <c r="Z211" s="107"/>
      <c r="AA211" s="107"/>
      <c r="AB211" s="107"/>
      <c r="AC211" s="107"/>
      <c r="AD211" s="107"/>
      <c r="AE211" s="108"/>
      <c r="AF211" s="143">
        <v>2.8</v>
      </c>
      <c r="AG211" s="143"/>
      <c r="AH211" s="143"/>
      <c r="AI211" s="143"/>
      <c r="AJ211" s="143"/>
      <c r="AK211" s="143">
        <v>0</v>
      </c>
      <c r="AL211" s="143"/>
      <c r="AM211" s="143"/>
      <c r="AN211" s="143"/>
      <c r="AO211" s="143"/>
      <c r="AP211" s="143">
        <f>IF(ISNUMBER(AF211),AF211,0)+IF(ISNUMBER(AK211),AK211,0)</f>
        <v>2.8</v>
      </c>
      <c r="AQ211" s="143"/>
      <c r="AR211" s="143"/>
      <c r="AS211" s="143"/>
      <c r="AT211" s="143"/>
      <c r="AU211" s="143">
        <v>0</v>
      </c>
      <c r="AV211" s="143"/>
      <c r="AW211" s="143"/>
      <c r="AX211" s="143"/>
      <c r="AY211" s="143"/>
      <c r="AZ211" s="143">
        <v>0</v>
      </c>
      <c r="BA211" s="143"/>
      <c r="BB211" s="143"/>
      <c r="BC211" s="143"/>
      <c r="BD211" s="143"/>
      <c r="BE211" s="143">
        <f>IF(ISNUMBER(AU211),AU211,0)+IF(ISNUMBER(AZ211),AZ211,0)</f>
        <v>0</v>
      </c>
      <c r="BF211" s="143"/>
      <c r="BG211" s="143"/>
      <c r="BH211" s="143"/>
      <c r="BI211" s="143"/>
    </row>
    <row r="212" spans="1:61" s="113" customFormat="1" ht="55.2" customHeight="1">
      <c r="A212" s="124">
        <v>2</v>
      </c>
      <c r="B212" s="125"/>
      <c r="C212" s="125"/>
      <c r="D212" s="135" t="s">
        <v>367</v>
      </c>
      <c r="E212" s="107"/>
      <c r="F212" s="107"/>
      <c r="G212" s="107"/>
      <c r="H212" s="107"/>
      <c r="I212" s="107"/>
      <c r="J212" s="107"/>
      <c r="K212" s="107"/>
      <c r="L212" s="107"/>
      <c r="M212" s="107"/>
      <c r="N212" s="107"/>
      <c r="O212" s="107"/>
      <c r="P212" s="108"/>
      <c r="Q212" s="45" t="s">
        <v>268</v>
      </c>
      <c r="R212" s="45"/>
      <c r="S212" s="45"/>
      <c r="T212" s="45"/>
      <c r="U212" s="45"/>
      <c r="V212" s="135" t="s">
        <v>431</v>
      </c>
      <c r="W212" s="107"/>
      <c r="X212" s="107"/>
      <c r="Y212" s="107"/>
      <c r="Z212" s="107"/>
      <c r="AA212" s="107"/>
      <c r="AB212" s="107"/>
      <c r="AC212" s="107"/>
      <c r="AD212" s="107"/>
      <c r="AE212" s="108"/>
      <c r="AF212" s="143">
        <v>2</v>
      </c>
      <c r="AG212" s="143"/>
      <c r="AH212" s="143"/>
      <c r="AI212" s="143"/>
      <c r="AJ212" s="143"/>
      <c r="AK212" s="143">
        <v>0</v>
      </c>
      <c r="AL212" s="143"/>
      <c r="AM212" s="143"/>
      <c r="AN212" s="143"/>
      <c r="AO212" s="143"/>
      <c r="AP212" s="143">
        <f>IF(ISNUMBER(AF212),AF212,0)+IF(ISNUMBER(AK212),AK212,0)</f>
        <v>2</v>
      </c>
      <c r="AQ212" s="143"/>
      <c r="AR212" s="143"/>
      <c r="AS212" s="143"/>
      <c r="AT212" s="143"/>
      <c r="AU212" s="143">
        <v>0.8</v>
      </c>
      <c r="AV212" s="143"/>
      <c r="AW212" s="143"/>
      <c r="AX212" s="143"/>
      <c r="AY212" s="143"/>
      <c r="AZ212" s="143">
        <v>0</v>
      </c>
      <c r="BA212" s="143"/>
      <c r="BB212" s="143"/>
      <c r="BC212" s="143"/>
      <c r="BD212" s="143"/>
      <c r="BE212" s="143">
        <f>IF(ISNUMBER(AU212),AU212,0)+IF(ISNUMBER(AZ212),AZ212,0)</f>
        <v>0.8</v>
      </c>
      <c r="BF212" s="143"/>
      <c r="BG212" s="143"/>
      <c r="BH212" s="143"/>
      <c r="BI212" s="143"/>
    </row>
    <row r="213" spans="1:61" s="113" customFormat="1" ht="69" customHeight="1">
      <c r="A213" s="124">
        <v>3</v>
      </c>
      <c r="B213" s="125"/>
      <c r="C213" s="125"/>
      <c r="D213" s="135" t="s">
        <v>432</v>
      </c>
      <c r="E213" s="107"/>
      <c r="F213" s="107"/>
      <c r="G213" s="107"/>
      <c r="H213" s="107"/>
      <c r="I213" s="107"/>
      <c r="J213" s="107"/>
      <c r="K213" s="107"/>
      <c r="L213" s="107"/>
      <c r="M213" s="107"/>
      <c r="N213" s="107"/>
      <c r="O213" s="107"/>
      <c r="P213" s="108"/>
      <c r="Q213" s="45" t="s">
        <v>268</v>
      </c>
      <c r="R213" s="45"/>
      <c r="S213" s="45"/>
      <c r="T213" s="45"/>
      <c r="U213" s="45"/>
      <c r="V213" s="135" t="s">
        <v>431</v>
      </c>
      <c r="W213" s="107"/>
      <c r="X213" s="107"/>
      <c r="Y213" s="107"/>
      <c r="Z213" s="107"/>
      <c r="AA213" s="107"/>
      <c r="AB213" s="107"/>
      <c r="AC213" s="107"/>
      <c r="AD213" s="107"/>
      <c r="AE213" s="108"/>
      <c r="AF213" s="143">
        <v>0</v>
      </c>
      <c r="AG213" s="143"/>
      <c r="AH213" s="143"/>
      <c r="AI213" s="143"/>
      <c r="AJ213" s="143"/>
      <c r="AK213" s="143">
        <v>0</v>
      </c>
      <c r="AL213" s="143"/>
      <c r="AM213" s="143"/>
      <c r="AN213" s="143"/>
      <c r="AO213" s="143"/>
      <c r="AP213" s="143">
        <f>IF(ISNUMBER(AF213),AF213,0)+IF(ISNUMBER(AK213),AK213,0)</f>
        <v>0</v>
      </c>
      <c r="AQ213" s="143"/>
      <c r="AR213" s="143"/>
      <c r="AS213" s="143"/>
      <c r="AT213" s="143"/>
      <c r="AU213" s="143">
        <v>0</v>
      </c>
      <c r="AV213" s="143"/>
      <c r="AW213" s="143"/>
      <c r="AX213" s="143"/>
      <c r="AY213" s="143"/>
      <c r="AZ213" s="143">
        <v>0</v>
      </c>
      <c r="BA213" s="143"/>
      <c r="BB213" s="143"/>
      <c r="BC213" s="143"/>
      <c r="BD213" s="143"/>
      <c r="BE213" s="143">
        <f>IF(ISNUMBER(AU213),AU213,0)+IF(ISNUMBER(AZ213),AZ213,0)</f>
        <v>0</v>
      </c>
      <c r="BF213" s="143"/>
      <c r="BG213" s="143"/>
      <c r="BH213" s="143"/>
      <c r="BI213" s="143"/>
    </row>
    <row r="214" spans="1:61" s="113" customFormat="1" ht="55.2" customHeight="1">
      <c r="A214" s="124">
        <v>4</v>
      </c>
      <c r="B214" s="125"/>
      <c r="C214" s="125"/>
      <c r="D214" s="135" t="s">
        <v>433</v>
      </c>
      <c r="E214" s="107"/>
      <c r="F214" s="107"/>
      <c r="G214" s="107"/>
      <c r="H214" s="107"/>
      <c r="I214" s="107"/>
      <c r="J214" s="107"/>
      <c r="K214" s="107"/>
      <c r="L214" s="107"/>
      <c r="M214" s="107"/>
      <c r="N214" s="107"/>
      <c r="O214" s="107"/>
      <c r="P214" s="108"/>
      <c r="Q214" s="45" t="s">
        <v>268</v>
      </c>
      <c r="R214" s="45"/>
      <c r="S214" s="45"/>
      <c r="T214" s="45"/>
      <c r="U214" s="45"/>
      <c r="V214" s="135" t="s">
        <v>431</v>
      </c>
      <c r="W214" s="107"/>
      <c r="X214" s="107"/>
      <c r="Y214" s="107"/>
      <c r="Z214" s="107"/>
      <c r="AA214" s="107"/>
      <c r="AB214" s="107"/>
      <c r="AC214" s="107"/>
      <c r="AD214" s="107"/>
      <c r="AE214" s="108"/>
      <c r="AF214" s="143">
        <v>14</v>
      </c>
      <c r="AG214" s="143"/>
      <c r="AH214" s="143"/>
      <c r="AI214" s="143"/>
      <c r="AJ214" s="143"/>
      <c r="AK214" s="143">
        <v>0</v>
      </c>
      <c r="AL214" s="143"/>
      <c r="AM214" s="143"/>
      <c r="AN214" s="143"/>
      <c r="AO214" s="143"/>
      <c r="AP214" s="143">
        <f>IF(ISNUMBER(AF214),AF214,0)+IF(ISNUMBER(AK214),AK214,0)</f>
        <v>14</v>
      </c>
      <c r="AQ214" s="143"/>
      <c r="AR214" s="143"/>
      <c r="AS214" s="143"/>
      <c r="AT214" s="143"/>
      <c r="AU214" s="143">
        <v>0</v>
      </c>
      <c r="AV214" s="143"/>
      <c r="AW214" s="143"/>
      <c r="AX214" s="143"/>
      <c r="AY214" s="143"/>
      <c r="AZ214" s="143">
        <v>0</v>
      </c>
      <c r="BA214" s="143"/>
      <c r="BB214" s="143"/>
      <c r="BC214" s="143"/>
      <c r="BD214" s="143"/>
      <c r="BE214" s="143">
        <f>IF(ISNUMBER(AU214),AU214,0)+IF(ISNUMBER(AZ214),AZ214,0)</f>
        <v>0</v>
      </c>
      <c r="BF214" s="143"/>
      <c r="BG214" s="143"/>
      <c r="BH214" s="143"/>
      <c r="BI214" s="143"/>
    </row>
    <row r="215" spans="1:61" s="113" customFormat="1" ht="55.2" customHeight="1">
      <c r="A215" s="124">
        <v>5</v>
      </c>
      <c r="B215" s="125"/>
      <c r="C215" s="125"/>
      <c r="D215" s="135" t="s">
        <v>434</v>
      </c>
      <c r="E215" s="107"/>
      <c r="F215" s="107"/>
      <c r="G215" s="107"/>
      <c r="H215" s="107"/>
      <c r="I215" s="107"/>
      <c r="J215" s="107"/>
      <c r="K215" s="107"/>
      <c r="L215" s="107"/>
      <c r="M215" s="107"/>
      <c r="N215" s="107"/>
      <c r="O215" s="107"/>
      <c r="P215" s="108"/>
      <c r="Q215" s="45" t="s">
        <v>268</v>
      </c>
      <c r="R215" s="45"/>
      <c r="S215" s="45"/>
      <c r="T215" s="45"/>
      <c r="U215" s="45"/>
      <c r="V215" s="135" t="s">
        <v>431</v>
      </c>
      <c r="W215" s="107"/>
      <c r="X215" s="107"/>
      <c r="Y215" s="107"/>
      <c r="Z215" s="107"/>
      <c r="AA215" s="107"/>
      <c r="AB215" s="107"/>
      <c r="AC215" s="107"/>
      <c r="AD215" s="107"/>
      <c r="AE215" s="108"/>
      <c r="AF215" s="143">
        <v>10</v>
      </c>
      <c r="AG215" s="143"/>
      <c r="AH215" s="143"/>
      <c r="AI215" s="143"/>
      <c r="AJ215" s="143"/>
      <c r="AK215" s="143">
        <v>0</v>
      </c>
      <c r="AL215" s="143"/>
      <c r="AM215" s="143"/>
      <c r="AN215" s="143"/>
      <c r="AO215" s="143"/>
      <c r="AP215" s="143">
        <f>IF(ISNUMBER(AF215),AF215,0)+IF(ISNUMBER(AK215),AK215,0)</f>
        <v>10</v>
      </c>
      <c r="AQ215" s="143"/>
      <c r="AR215" s="143"/>
      <c r="AS215" s="143"/>
      <c r="AT215" s="143"/>
      <c r="AU215" s="143">
        <v>9</v>
      </c>
      <c r="AV215" s="143"/>
      <c r="AW215" s="143"/>
      <c r="AX215" s="143"/>
      <c r="AY215" s="143"/>
      <c r="AZ215" s="143">
        <v>0</v>
      </c>
      <c r="BA215" s="143"/>
      <c r="BB215" s="143"/>
      <c r="BC215" s="143"/>
      <c r="BD215" s="143"/>
      <c r="BE215" s="143">
        <f>IF(ISNUMBER(AU215),AU215,0)+IF(ISNUMBER(AZ215),AZ215,0)</f>
        <v>9</v>
      </c>
      <c r="BF215" s="143"/>
      <c r="BG215" s="143"/>
      <c r="BH215" s="143"/>
      <c r="BI215" s="143"/>
    </row>
    <row r="216" spans="1:61" s="113" customFormat="1" ht="55.2" customHeight="1">
      <c r="A216" s="124">
        <v>6</v>
      </c>
      <c r="B216" s="125"/>
      <c r="C216" s="125"/>
      <c r="D216" s="135" t="s">
        <v>435</v>
      </c>
      <c r="E216" s="107"/>
      <c r="F216" s="107"/>
      <c r="G216" s="107"/>
      <c r="H216" s="107"/>
      <c r="I216" s="107"/>
      <c r="J216" s="107"/>
      <c r="K216" s="107"/>
      <c r="L216" s="107"/>
      <c r="M216" s="107"/>
      <c r="N216" s="107"/>
      <c r="O216" s="107"/>
      <c r="P216" s="108"/>
      <c r="Q216" s="45" t="s">
        <v>344</v>
      </c>
      <c r="R216" s="45"/>
      <c r="S216" s="45"/>
      <c r="T216" s="45"/>
      <c r="U216" s="45"/>
      <c r="V216" s="135" t="s">
        <v>436</v>
      </c>
      <c r="W216" s="107"/>
      <c r="X216" s="107"/>
      <c r="Y216" s="107"/>
      <c r="Z216" s="107"/>
      <c r="AA216" s="107"/>
      <c r="AB216" s="107"/>
      <c r="AC216" s="107"/>
      <c r="AD216" s="107"/>
      <c r="AE216" s="108"/>
      <c r="AF216" s="143">
        <v>11</v>
      </c>
      <c r="AG216" s="143"/>
      <c r="AH216" s="143"/>
      <c r="AI216" s="143"/>
      <c r="AJ216" s="143"/>
      <c r="AK216" s="143">
        <v>0</v>
      </c>
      <c r="AL216" s="143"/>
      <c r="AM216" s="143"/>
      <c r="AN216" s="143"/>
      <c r="AO216" s="143"/>
      <c r="AP216" s="143">
        <f>IF(ISNUMBER(AF216),AF216,0)+IF(ISNUMBER(AK216),AK216,0)</f>
        <v>11</v>
      </c>
      <c r="AQ216" s="143"/>
      <c r="AR216" s="143"/>
      <c r="AS216" s="143"/>
      <c r="AT216" s="143"/>
      <c r="AU216" s="143">
        <v>12</v>
      </c>
      <c r="AV216" s="143"/>
      <c r="AW216" s="143"/>
      <c r="AX216" s="143"/>
      <c r="AY216" s="143"/>
      <c r="AZ216" s="143">
        <v>0</v>
      </c>
      <c r="BA216" s="143"/>
      <c r="BB216" s="143"/>
      <c r="BC216" s="143"/>
      <c r="BD216" s="143"/>
      <c r="BE216" s="143">
        <f>IF(ISNUMBER(AU216),AU216,0)+IF(ISNUMBER(AZ216),AZ216,0)</f>
        <v>12</v>
      </c>
      <c r="BF216" s="143"/>
      <c r="BG216" s="143"/>
      <c r="BH216" s="143"/>
      <c r="BI216" s="143"/>
    </row>
    <row r="217" spans="1:61" s="113" customFormat="1" ht="69" customHeight="1">
      <c r="A217" s="124">
        <v>7</v>
      </c>
      <c r="B217" s="125"/>
      <c r="C217" s="125"/>
      <c r="D217" s="135" t="s">
        <v>437</v>
      </c>
      <c r="E217" s="107"/>
      <c r="F217" s="107"/>
      <c r="G217" s="107"/>
      <c r="H217" s="107"/>
      <c r="I217" s="107"/>
      <c r="J217" s="107"/>
      <c r="K217" s="107"/>
      <c r="L217" s="107"/>
      <c r="M217" s="107"/>
      <c r="N217" s="107"/>
      <c r="O217" s="107"/>
      <c r="P217" s="108"/>
      <c r="Q217" s="45" t="s">
        <v>268</v>
      </c>
      <c r="R217" s="45"/>
      <c r="S217" s="45"/>
      <c r="T217" s="45"/>
      <c r="U217" s="45"/>
      <c r="V217" s="135" t="s">
        <v>431</v>
      </c>
      <c r="W217" s="107"/>
      <c r="X217" s="107"/>
      <c r="Y217" s="107"/>
      <c r="Z217" s="107"/>
      <c r="AA217" s="107"/>
      <c r="AB217" s="107"/>
      <c r="AC217" s="107"/>
      <c r="AD217" s="107"/>
      <c r="AE217" s="108"/>
      <c r="AF217" s="143">
        <v>-11</v>
      </c>
      <c r="AG217" s="143"/>
      <c r="AH217" s="143"/>
      <c r="AI217" s="143"/>
      <c r="AJ217" s="143"/>
      <c r="AK217" s="143">
        <v>0</v>
      </c>
      <c r="AL217" s="143"/>
      <c r="AM217" s="143"/>
      <c r="AN217" s="143"/>
      <c r="AO217" s="143"/>
      <c r="AP217" s="143">
        <f>IF(ISNUMBER(AF217),AF217,0)+IF(ISNUMBER(AK217),AK217,0)</f>
        <v>-11</v>
      </c>
      <c r="AQ217" s="143"/>
      <c r="AR217" s="143"/>
      <c r="AS217" s="143"/>
      <c r="AT217" s="143"/>
      <c r="AU217" s="143">
        <v>12.5</v>
      </c>
      <c r="AV217" s="143"/>
      <c r="AW217" s="143"/>
      <c r="AX217" s="143"/>
      <c r="AY217" s="143"/>
      <c r="AZ217" s="143">
        <v>0</v>
      </c>
      <c r="BA217" s="143"/>
      <c r="BB217" s="143"/>
      <c r="BC217" s="143"/>
      <c r="BD217" s="143"/>
      <c r="BE217" s="143">
        <f>IF(ISNUMBER(AU217),AU217,0)+IF(ISNUMBER(AZ217),AZ217,0)</f>
        <v>12.5</v>
      </c>
      <c r="BF217" s="143"/>
      <c r="BG217" s="143"/>
      <c r="BH217" s="143"/>
      <c r="BI217" s="143"/>
    </row>
    <row r="218" spans="1:61" s="113" customFormat="1" ht="55.2" customHeight="1">
      <c r="A218" s="124">
        <v>8</v>
      </c>
      <c r="B218" s="125"/>
      <c r="C218" s="125"/>
      <c r="D218" s="135" t="s">
        <v>438</v>
      </c>
      <c r="E218" s="107"/>
      <c r="F218" s="107"/>
      <c r="G218" s="107"/>
      <c r="H218" s="107"/>
      <c r="I218" s="107"/>
      <c r="J218" s="107"/>
      <c r="K218" s="107"/>
      <c r="L218" s="107"/>
      <c r="M218" s="107"/>
      <c r="N218" s="107"/>
      <c r="O218" s="107"/>
      <c r="P218" s="108"/>
      <c r="Q218" s="45" t="s">
        <v>268</v>
      </c>
      <c r="R218" s="45"/>
      <c r="S218" s="45"/>
      <c r="T218" s="45"/>
      <c r="U218" s="45"/>
      <c r="V218" s="135" t="s">
        <v>431</v>
      </c>
      <c r="W218" s="107"/>
      <c r="X218" s="107"/>
      <c r="Y218" s="107"/>
      <c r="Z218" s="107"/>
      <c r="AA218" s="107"/>
      <c r="AB218" s="107"/>
      <c r="AC218" s="107"/>
      <c r="AD218" s="107"/>
      <c r="AE218" s="108"/>
      <c r="AF218" s="143">
        <v>0</v>
      </c>
      <c r="AG218" s="143"/>
      <c r="AH218" s="143"/>
      <c r="AI218" s="143"/>
      <c r="AJ218" s="143"/>
      <c r="AK218" s="143">
        <v>0</v>
      </c>
      <c r="AL218" s="143"/>
      <c r="AM218" s="143"/>
      <c r="AN218" s="143"/>
      <c r="AO218" s="143"/>
      <c r="AP218" s="143">
        <f>IF(ISNUMBER(AF218),AF218,0)+IF(ISNUMBER(AK218),AK218,0)</f>
        <v>0</v>
      </c>
      <c r="AQ218" s="143"/>
      <c r="AR218" s="143"/>
      <c r="AS218" s="143"/>
      <c r="AT218" s="143"/>
      <c r="AU218" s="143">
        <v>50</v>
      </c>
      <c r="AV218" s="143"/>
      <c r="AW218" s="143"/>
      <c r="AX218" s="143"/>
      <c r="AY218" s="143"/>
      <c r="AZ218" s="143">
        <v>0</v>
      </c>
      <c r="BA218" s="143"/>
      <c r="BB218" s="143"/>
      <c r="BC218" s="143"/>
      <c r="BD218" s="143"/>
      <c r="BE218" s="143">
        <f>IF(ISNUMBER(AU218),AU218,0)+IF(ISNUMBER(AZ218),AZ218,0)</f>
        <v>50</v>
      </c>
      <c r="BF218" s="143"/>
      <c r="BG218" s="143"/>
      <c r="BH218" s="143"/>
      <c r="BI218" s="143"/>
    </row>
    <row r="219" spans="1:61" s="113" customFormat="1" ht="55.2" customHeight="1">
      <c r="A219" s="124">
        <v>9</v>
      </c>
      <c r="B219" s="125"/>
      <c r="C219" s="125"/>
      <c r="D219" s="135" t="s">
        <v>439</v>
      </c>
      <c r="E219" s="107"/>
      <c r="F219" s="107"/>
      <c r="G219" s="107"/>
      <c r="H219" s="107"/>
      <c r="I219" s="107"/>
      <c r="J219" s="107"/>
      <c r="K219" s="107"/>
      <c r="L219" s="107"/>
      <c r="M219" s="107"/>
      <c r="N219" s="107"/>
      <c r="O219" s="107"/>
      <c r="P219" s="108"/>
      <c r="Q219" s="45" t="s">
        <v>344</v>
      </c>
      <c r="R219" s="45"/>
      <c r="S219" s="45"/>
      <c r="T219" s="45"/>
      <c r="U219" s="45"/>
      <c r="V219" s="135" t="s">
        <v>436</v>
      </c>
      <c r="W219" s="107"/>
      <c r="X219" s="107"/>
      <c r="Y219" s="107"/>
      <c r="Z219" s="107"/>
      <c r="AA219" s="107"/>
      <c r="AB219" s="107"/>
      <c r="AC219" s="107"/>
      <c r="AD219" s="107"/>
      <c r="AE219" s="108"/>
      <c r="AF219" s="143">
        <v>2</v>
      </c>
      <c r="AG219" s="143"/>
      <c r="AH219" s="143"/>
      <c r="AI219" s="143"/>
      <c r="AJ219" s="143"/>
      <c r="AK219" s="143">
        <v>0</v>
      </c>
      <c r="AL219" s="143"/>
      <c r="AM219" s="143"/>
      <c r="AN219" s="143"/>
      <c r="AO219" s="143"/>
      <c r="AP219" s="143">
        <f>IF(ISNUMBER(AF219),AF219,0)+IF(ISNUMBER(AK219),AK219,0)</f>
        <v>2</v>
      </c>
      <c r="AQ219" s="143"/>
      <c r="AR219" s="143"/>
      <c r="AS219" s="143"/>
      <c r="AT219" s="143"/>
      <c r="AU219" s="143">
        <v>3</v>
      </c>
      <c r="AV219" s="143"/>
      <c r="AW219" s="143"/>
      <c r="AX219" s="143"/>
      <c r="AY219" s="143"/>
      <c r="AZ219" s="143">
        <v>0</v>
      </c>
      <c r="BA219" s="143"/>
      <c r="BB219" s="143"/>
      <c r="BC219" s="143"/>
      <c r="BD219" s="143"/>
      <c r="BE219" s="143">
        <f>IF(ISNUMBER(AU219),AU219,0)+IF(ISNUMBER(AZ219),AZ219,0)</f>
        <v>3</v>
      </c>
      <c r="BF219" s="143"/>
      <c r="BG219" s="143"/>
      <c r="BH219" s="143"/>
      <c r="BI219" s="143"/>
    </row>
    <row r="220" spans="1:61" s="113" customFormat="1" ht="69" customHeight="1">
      <c r="A220" s="124">
        <v>10</v>
      </c>
      <c r="B220" s="125"/>
      <c r="C220" s="125"/>
      <c r="D220" s="135" t="s">
        <v>440</v>
      </c>
      <c r="E220" s="107"/>
      <c r="F220" s="107"/>
      <c r="G220" s="107"/>
      <c r="H220" s="107"/>
      <c r="I220" s="107"/>
      <c r="J220" s="107"/>
      <c r="K220" s="107"/>
      <c r="L220" s="107"/>
      <c r="M220" s="107"/>
      <c r="N220" s="107"/>
      <c r="O220" s="107"/>
      <c r="P220" s="108"/>
      <c r="Q220" s="45" t="s">
        <v>268</v>
      </c>
      <c r="R220" s="45"/>
      <c r="S220" s="45"/>
      <c r="T220" s="45"/>
      <c r="U220" s="45"/>
      <c r="V220" s="135" t="s">
        <v>431</v>
      </c>
      <c r="W220" s="107"/>
      <c r="X220" s="107"/>
      <c r="Y220" s="107"/>
      <c r="Z220" s="107"/>
      <c r="AA220" s="107"/>
      <c r="AB220" s="107"/>
      <c r="AC220" s="107"/>
      <c r="AD220" s="107"/>
      <c r="AE220" s="108"/>
      <c r="AF220" s="143">
        <v>0</v>
      </c>
      <c r="AG220" s="143"/>
      <c r="AH220" s="143"/>
      <c r="AI220" s="143"/>
      <c r="AJ220" s="143"/>
      <c r="AK220" s="143">
        <v>0</v>
      </c>
      <c r="AL220" s="143"/>
      <c r="AM220" s="143"/>
      <c r="AN220" s="143"/>
      <c r="AO220" s="143"/>
      <c r="AP220" s="143">
        <f>IF(ISNUMBER(AF220),AF220,0)+IF(ISNUMBER(AK220),AK220,0)</f>
        <v>0</v>
      </c>
      <c r="AQ220" s="143"/>
      <c r="AR220" s="143"/>
      <c r="AS220" s="143"/>
      <c r="AT220" s="143"/>
      <c r="AU220" s="143">
        <v>0</v>
      </c>
      <c r="AV220" s="143"/>
      <c r="AW220" s="143"/>
      <c r="AX220" s="143"/>
      <c r="AY220" s="143"/>
      <c r="AZ220" s="143">
        <v>0</v>
      </c>
      <c r="BA220" s="143"/>
      <c r="BB220" s="143"/>
      <c r="BC220" s="143"/>
      <c r="BD220" s="143"/>
      <c r="BE220" s="143">
        <f>IF(ISNUMBER(AU220),AU220,0)+IF(ISNUMBER(AZ220),AZ220,0)</f>
        <v>0</v>
      </c>
      <c r="BF220" s="143"/>
      <c r="BG220" s="143"/>
      <c r="BH220" s="143"/>
      <c r="BI220" s="143"/>
    </row>
    <row r="221" spans="1:61" s="113" customFormat="1" ht="55.2" customHeight="1">
      <c r="A221" s="124">
        <v>11</v>
      </c>
      <c r="B221" s="125"/>
      <c r="C221" s="125"/>
      <c r="D221" s="135" t="s">
        <v>441</v>
      </c>
      <c r="E221" s="107"/>
      <c r="F221" s="107"/>
      <c r="G221" s="107"/>
      <c r="H221" s="107"/>
      <c r="I221" s="107"/>
      <c r="J221" s="107"/>
      <c r="K221" s="107"/>
      <c r="L221" s="107"/>
      <c r="M221" s="107"/>
      <c r="N221" s="107"/>
      <c r="O221" s="107"/>
      <c r="P221" s="108"/>
      <c r="Q221" s="45" t="s">
        <v>268</v>
      </c>
      <c r="R221" s="45"/>
      <c r="S221" s="45"/>
      <c r="T221" s="45"/>
      <c r="U221" s="45"/>
      <c r="V221" s="135" t="s">
        <v>431</v>
      </c>
      <c r="W221" s="107"/>
      <c r="X221" s="107"/>
      <c r="Y221" s="107"/>
      <c r="Z221" s="107"/>
      <c r="AA221" s="107"/>
      <c r="AB221" s="107"/>
      <c r="AC221" s="107"/>
      <c r="AD221" s="107"/>
      <c r="AE221" s="108"/>
      <c r="AF221" s="143">
        <v>0</v>
      </c>
      <c r="AG221" s="143"/>
      <c r="AH221" s="143"/>
      <c r="AI221" s="143"/>
      <c r="AJ221" s="143"/>
      <c r="AK221" s="143">
        <v>0</v>
      </c>
      <c r="AL221" s="143"/>
      <c r="AM221" s="143"/>
      <c r="AN221" s="143"/>
      <c r="AO221" s="143"/>
      <c r="AP221" s="143">
        <f>IF(ISNUMBER(AF221),AF221,0)+IF(ISNUMBER(AK221),AK221,0)</f>
        <v>0</v>
      </c>
      <c r="AQ221" s="143"/>
      <c r="AR221" s="143"/>
      <c r="AS221" s="143"/>
      <c r="AT221" s="143"/>
      <c r="AU221" s="143">
        <v>100</v>
      </c>
      <c r="AV221" s="143"/>
      <c r="AW221" s="143"/>
      <c r="AX221" s="143"/>
      <c r="AY221" s="143"/>
      <c r="AZ221" s="143">
        <v>0</v>
      </c>
      <c r="BA221" s="143"/>
      <c r="BB221" s="143"/>
      <c r="BC221" s="143"/>
      <c r="BD221" s="143"/>
      <c r="BE221" s="143">
        <f>IF(ISNUMBER(AU221),AU221,0)+IF(ISNUMBER(AZ221),AZ221,0)</f>
        <v>100</v>
      </c>
      <c r="BF221" s="143"/>
      <c r="BG221" s="143"/>
      <c r="BH221" s="143"/>
      <c r="BI221" s="143"/>
    </row>
    <row r="222" spans="1:61" s="113" customFormat="1" ht="55.2" customHeight="1">
      <c r="A222" s="124">
        <v>12</v>
      </c>
      <c r="B222" s="125"/>
      <c r="C222" s="125"/>
      <c r="D222" s="135" t="s">
        <v>442</v>
      </c>
      <c r="E222" s="107"/>
      <c r="F222" s="107"/>
      <c r="G222" s="107"/>
      <c r="H222" s="107"/>
      <c r="I222" s="107"/>
      <c r="J222" s="107"/>
      <c r="K222" s="107"/>
      <c r="L222" s="107"/>
      <c r="M222" s="107"/>
      <c r="N222" s="107"/>
      <c r="O222" s="107"/>
      <c r="P222" s="108"/>
      <c r="Q222" s="45" t="s">
        <v>344</v>
      </c>
      <c r="R222" s="45"/>
      <c r="S222" s="45"/>
      <c r="T222" s="45"/>
      <c r="U222" s="45"/>
      <c r="V222" s="135" t="s">
        <v>436</v>
      </c>
      <c r="W222" s="107"/>
      <c r="X222" s="107"/>
      <c r="Y222" s="107"/>
      <c r="Z222" s="107"/>
      <c r="AA222" s="107"/>
      <c r="AB222" s="107"/>
      <c r="AC222" s="107"/>
      <c r="AD222" s="107"/>
      <c r="AE222" s="108"/>
      <c r="AF222" s="143">
        <v>0</v>
      </c>
      <c r="AG222" s="143"/>
      <c r="AH222" s="143"/>
      <c r="AI222" s="143"/>
      <c r="AJ222" s="143"/>
      <c r="AK222" s="143">
        <v>0</v>
      </c>
      <c r="AL222" s="143"/>
      <c r="AM222" s="143"/>
      <c r="AN222" s="143"/>
      <c r="AO222" s="143"/>
      <c r="AP222" s="143">
        <f>IF(ISNUMBER(AF222),AF222,0)+IF(ISNUMBER(AK222),AK222,0)</f>
        <v>0</v>
      </c>
      <c r="AQ222" s="143"/>
      <c r="AR222" s="143"/>
      <c r="AS222" s="143"/>
      <c r="AT222" s="143"/>
      <c r="AU222" s="143">
        <v>1</v>
      </c>
      <c r="AV222" s="143"/>
      <c r="AW222" s="143"/>
      <c r="AX222" s="143"/>
      <c r="AY222" s="143"/>
      <c r="AZ222" s="143">
        <v>0</v>
      </c>
      <c r="BA222" s="143"/>
      <c r="BB222" s="143"/>
      <c r="BC222" s="143"/>
      <c r="BD222" s="143"/>
      <c r="BE222" s="143">
        <f>IF(ISNUMBER(AU222),AU222,0)+IF(ISNUMBER(AZ222),AZ222,0)</f>
        <v>1</v>
      </c>
      <c r="BF222" s="143"/>
      <c r="BG222" s="143"/>
      <c r="BH222" s="143"/>
      <c r="BI222" s="143"/>
    </row>
    <row r="223" spans="1:61" s="113" customFormat="1" ht="82.8" customHeight="1">
      <c r="A223" s="124">
        <v>13</v>
      </c>
      <c r="B223" s="125"/>
      <c r="C223" s="125"/>
      <c r="D223" s="135" t="s">
        <v>267</v>
      </c>
      <c r="E223" s="107"/>
      <c r="F223" s="107"/>
      <c r="G223" s="107"/>
      <c r="H223" s="107"/>
      <c r="I223" s="107"/>
      <c r="J223" s="107"/>
      <c r="K223" s="107"/>
      <c r="L223" s="107"/>
      <c r="M223" s="107"/>
      <c r="N223" s="107"/>
      <c r="O223" s="107"/>
      <c r="P223" s="108"/>
      <c r="Q223" s="45" t="s">
        <v>268</v>
      </c>
      <c r="R223" s="45"/>
      <c r="S223" s="45"/>
      <c r="T223" s="45"/>
      <c r="U223" s="45"/>
      <c r="V223" s="135" t="s">
        <v>443</v>
      </c>
      <c r="W223" s="107"/>
      <c r="X223" s="107"/>
      <c r="Y223" s="107"/>
      <c r="Z223" s="107"/>
      <c r="AA223" s="107"/>
      <c r="AB223" s="107"/>
      <c r="AC223" s="107"/>
      <c r="AD223" s="107"/>
      <c r="AE223" s="108"/>
      <c r="AF223" s="143">
        <v>0</v>
      </c>
      <c r="AG223" s="143"/>
      <c r="AH223" s="143"/>
      <c r="AI223" s="143"/>
      <c r="AJ223" s="143"/>
      <c r="AK223" s="143">
        <v>0</v>
      </c>
      <c r="AL223" s="143"/>
      <c r="AM223" s="143"/>
      <c r="AN223" s="143"/>
      <c r="AO223" s="143"/>
      <c r="AP223" s="143">
        <f>IF(ISNUMBER(AF223),AF223,0)+IF(ISNUMBER(AK223),AK223,0)</f>
        <v>0</v>
      </c>
      <c r="AQ223" s="143"/>
      <c r="AR223" s="143"/>
      <c r="AS223" s="143"/>
      <c r="AT223" s="143"/>
      <c r="AU223" s="143">
        <v>0</v>
      </c>
      <c r="AV223" s="143"/>
      <c r="AW223" s="143"/>
      <c r="AX223" s="143"/>
      <c r="AY223" s="143"/>
      <c r="AZ223" s="143">
        <v>0</v>
      </c>
      <c r="BA223" s="143"/>
      <c r="BB223" s="143"/>
      <c r="BC223" s="143"/>
      <c r="BD223" s="143"/>
      <c r="BE223" s="143">
        <f>IF(ISNUMBER(AU223),AU223,0)+IF(ISNUMBER(AZ223),AZ223,0)</f>
        <v>0</v>
      </c>
      <c r="BF223" s="143"/>
      <c r="BG223" s="143"/>
      <c r="BH223" s="143"/>
      <c r="BI223" s="143"/>
    </row>
    <row r="225" spans="1:79" ht="14.25" customHeight="1">
      <c r="A225" s="40" t="s">
        <v>163</v>
      </c>
      <c r="B225" s="40"/>
      <c r="C225" s="40"/>
      <c r="D225" s="40"/>
      <c r="E225" s="40"/>
      <c r="F225" s="40"/>
      <c r="G225" s="40"/>
      <c r="H225" s="40"/>
      <c r="I225" s="40"/>
      <c r="J225" s="40"/>
      <c r="K225" s="40"/>
      <c r="L225" s="40"/>
      <c r="M225" s="40"/>
      <c r="N225" s="40"/>
      <c r="O225" s="40"/>
      <c r="P225" s="40"/>
      <c r="Q225" s="40"/>
      <c r="R225" s="40"/>
      <c r="S225" s="40"/>
      <c r="T225" s="40"/>
      <c r="U225" s="40"/>
      <c r="V225" s="40"/>
      <c r="W225" s="40"/>
      <c r="X225" s="40"/>
      <c r="Y225" s="40"/>
      <c r="Z225" s="40"/>
      <c r="AA225" s="40"/>
      <c r="AB225" s="40"/>
      <c r="AC225" s="40"/>
      <c r="AD225" s="40"/>
      <c r="AE225" s="40"/>
      <c r="AF225" s="40"/>
      <c r="AG225" s="40"/>
      <c r="AH225" s="40"/>
      <c r="AI225" s="40"/>
      <c r="AJ225" s="40"/>
      <c r="AK225" s="40"/>
      <c r="AL225" s="40"/>
      <c r="AM225" s="40"/>
      <c r="AN225" s="40"/>
      <c r="AO225" s="40"/>
      <c r="AP225" s="40"/>
      <c r="AQ225" s="40"/>
      <c r="AR225" s="40"/>
      <c r="AS225" s="40"/>
      <c r="AT225" s="40"/>
      <c r="AU225" s="40"/>
      <c r="AV225" s="40"/>
      <c r="AW225" s="40"/>
      <c r="AX225" s="40"/>
      <c r="AY225" s="40"/>
      <c r="AZ225" s="40"/>
      <c r="BA225" s="40"/>
      <c r="BB225" s="40"/>
      <c r="BC225" s="40"/>
      <c r="BD225" s="40"/>
      <c r="BE225" s="40"/>
      <c r="BF225" s="40"/>
      <c r="BG225" s="40"/>
      <c r="BH225" s="40"/>
      <c r="BI225" s="40"/>
      <c r="BJ225" s="40"/>
      <c r="BK225" s="40"/>
      <c r="BL225" s="40"/>
    </row>
    <row r="226" spans="1:79" ht="15" customHeight="1">
      <c r="A226" s="32" t="s">
        <v>219</v>
      </c>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2"/>
      <c r="AU226" s="32"/>
      <c r="AV226" s="32"/>
      <c r="AW226" s="32"/>
      <c r="AX226" s="32"/>
      <c r="AY226" s="32"/>
      <c r="AZ226" s="32"/>
      <c r="BA226" s="32"/>
      <c r="BB226" s="32"/>
      <c r="BC226" s="32"/>
      <c r="BD226" s="32"/>
      <c r="BE226" s="32"/>
      <c r="BF226" s="32"/>
      <c r="BG226" s="32"/>
      <c r="BH226" s="32"/>
      <c r="BI226" s="32"/>
      <c r="BJ226" s="32"/>
      <c r="BK226" s="32"/>
      <c r="BL226" s="32"/>
    </row>
    <row r="228" spans="1:79" ht="12.9" customHeight="1">
      <c r="A228" s="50" t="s">
        <v>22</v>
      </c>
      <c r="B228" s="51"/>
      <c r="C228" s="51"/>
      <c r="D228" s="51"/>
      <c r="E228" s="51"/>
      <c r="F228" s="51"/>
      <c r="G228" s="51"/>
      <c r="H228" s="51"/>
      <c r="I228" s="51"/>
      <c r="J228" s="51"/>
      <c r="K228" s="51"/>
      <c r="L228" s="51"/>
      <c r="M228" s="51"/>
      <c r="N228" s="51"/>
      <c r="O228" s="51"/>
      <c r="P228" s="51"/>
      <c r="Q228" s="51"/>
      <c r="R228" s="51"/>
      <c r="S228" s="51"/>
      <c r="T228" s="52"/>
      <c r="U228" s="45" t="s">
        <v>220</v>
      </c>
      <c r="V228" s="45"/>
      <c r="W228" s="45"/>
      <c r="X228" s="45"/>
      <c r="Y228" s="45"/>
      <c r="Z228" s="45"/>
      <c r="AA228" s="45"/>
      <c r="AB228" s="45"/>
      <c r="AC228" s="45"/>
      <c r="AD228" s="45"/>
      <c r="AE228" s="45" t="s">
        <v>221</v>
      </c>
      <c r="AF228" s="45"/>
      <c r="AG228" s="45"/>
      <c r="AH228" s="45"/>
      <c r="AI228" s="45"/>
      <c r="AJ228" s="45"/>
      <c r="AK228" s="45"/>
      <c r="AL228" s="45"/>
      <c r="AM228" s="45"/>
      <c r="AN228" s="45"/>
      <c r="AO228" s="45" t="s">
        <v>222</v>
      </c>
      <c r="AP228" s="45"/>
      <c r="AQ228" s="45"/>
      <c r="AR228" s="45"/>
      <c r="AS228" s="45"/>
      <c r="AT228" s="45"/>
      <c r="AU228" s="45"/>
      <c r="AV228" s="45"/>
      <c r="AW228" s="45"/>
      <c r="AX228" s="45"/>
      <c r="AY228" s="45" t="s">
        <v>223</v>
      </c>
      <c r="AZ228" s="45"/>
      <c r="BA228" s="45"/>
      <c r="BB228" s="45"/>
      <c r="BC228" s="45"/>
      <c r="BD228" s="45"/>
      <c r="BE228" s="45"/>
      <c r="BF228" s="45"/>
      <c r="BG228" s="45"/>
      <c r="BH228" s="45"/>
      <c r="BI228" s="45" t="s">
        <v>225</v>
      </c>
      <c r="BJ228" s="45"/>
      <c r="BK228" s="45"/>
      <c r="BL228" s="45"/>
      <c r="BM228" s="45"/>
      <c r="BN228" s="45"/>
      <c r="BO228" s="45"/>
      <c r="BP228" s="45"/>
      <c r="BQ228" s="45"/>
      <c r="BR228" s="45"/>
    </row>
    <row r="229" spans="1:79" ht="30" customHeight="1">
      <c r="A229" s="53"/>
      <c r="B229" s="54"/>
      <c r="C229" s="54"/>
      <c r="D229" s="54"/>
      <c r="E229" s="54"/>
      <c r="F229" s="54"/>
      <c r="G229" s="54"/>
      <c r="H229" s="54"/>
      <c r="I229" s="54"/>
      <c r="J229" s="54"/>
      <c r="K229" s="54"/>
      <c r="L229" s="54"/>
      <c r="M229" s="54"/>
      <c r="N229" s="54"/>
      <c r="O229" s="54"/>
      <c r="P229" s="54"/>
      <c r="Q229" s="54"/>
      <c r="R229" s="54"/>
      <c r="S229" s="54"/>
      <c r="T229" s="55"/>
      <c r="U229" s="45" t="s">
        <v>7</v>
      </c>
      <c r="V229" s="45"/>
      <c r="W229" s="45"/>
      <c r="X229" s="45"/>
      <c r="Y229" s="45"/>
      <c r="Z229" s="45" t="s">
        <v>6</v>
      </c>
      <c r="AA229" s="45"/>
      <c r="AB229" s="45"/>
      <c r="AC229" s="45"/>
      <c r="AD229" s="45"/>
      <c r="AE229" s="45" t="s">
        <v>7</v>
      </c>
      <c r="AF229" s="45"/>
      <c r="AG229" s="45"/>
      <c r="AH229" s="45"/>
      <c r="AI229" s="45"/>
      <c r="AJ229" s="45" t="s">
        <v>6</v>
      </c>
      <c r="AK229" s="45"/>
      <c r="AL229" s="45"/>
      <c r="AM229" s="45"/>
      <c r="AN229" s="45"/>
      <c r="AO229" s="45" t="s">
        <v>7</v>
      </c>
      <c r="AP229" s="45"/>
      <c r="AQ229" s="45"/>
      <c r="AR229" s="45"/>
      <c r="AS229" s="45"/>
      <c r="AT229" s="45" t="s">
        <v>6</v>
      </c>
      <c r="AU229" s="45"/>
      <c r="AV229" s="45"/>
      <c r="AW229" s="45"/>
      <c r="AX229" s="45"/>
      <c r="AY229" s="45" t="s">
        <v>7</v>
      </c>
      <c r="AZ229" s="45"/>
      <c r="BA229" s="45"/>
      <c r="BB229" s="45"/>
      <c r="BC229" s="45"/>
      <c r="BD229" s="45" t="s">
        <v>6</v>
      </c>
      <c r="BE229" s="45"/>
      <c r="BF229" s="45"/>
      <c r="BG229" s="45"/>
      <c r="BH229" s="45"/>
      <c r="BI229" s="45" t="s">
        <v>7</v>
      </c>
      <c r="BJ229" s="45"/>
      <c r="BK229" s="45"/>
      <c r="BL229" s="45"/>
      <c r="BM229" s="45"/>
      <c r="BN229" s="45" t="s">
        <v>6</v>
      </c>
      <c r="BO229" s="45"/>
      <c r="BP229" s="45"/>
      <c r="BQ229" s="45"/>
      <c r="BR229" s="45"/>
    </row>
    <row r="230" spans="1:79" ht="15" customHeight="1">
      <c r="A230" s="28">
        <v>1</v>
      </c>
      <c r="B230" s="29"/>
      <c r="C230" s="29"/>
      <c r="D230" s="29"/>
      <c r="E230" s="29"/>
      <c r="F230" s="29"/>
      <c r="G230" s="29"/>
      <c r="H230" s="29"/>
      <c r="I230" s="29"/>
      <c r="J230" s="29"/>
      <c r="K230" s="29"/>
      <c r="L230" s="29"/>
      <c r="M230" s="29"/>
      <c r="N230" s="29"/>
      <c r="O230" s="29"/>
      <c r="P230" s="29"/>
      <c r="Q230" s="29"/>
      <c r="R230" s="29"/>
      <c r="S230" s="29"/>
      <c r="T230" s="46"/>
      <c r="U230" s="45">
        <v>2</v>
      </c>
      <c r="V230" s="45"/>
      <c r="W230" s="45"/>
      <c r="X230" s="45"/>
      <c r="Y230" s="45"/>
      <c r="Z230" s="45">
        <v>3</v>
      </c>
      <c r="AA230" s="45"/>
      <c r="AB230" s="45"/>
      <c r="AC230" s="45"/>
      <c r="AD230" s="45"/>
      <c r="AE230" s="45">
        <v>4</v>
      </c>
      <c r="AF230" s="45"/>
      <c r="AG230" s="45"/>
      <c r="AH230" s="45"/>
      <c r="AI230" s="45"/>
      <c r="AJ230" s="45">
        <v>5</v>
      </c>
      <c r="AK230" s="45"/>
      <c r="AL230" s="45"/>
      <c r="AM230" s="45"/>
      <c r="AN230" s="45"/>
      <c r="AO230" s="45">
        <v>6</v>
      </c>
      <c r="AP230" s="45"/>
      <c r="AQ230" s="45"/>
      <c r="AR230" s="45"/>
      <c r="AS230" s="45"/>
      <c r="AT230" s="45">
        <v>7</v>
      </c>
      <c r="AU230" s="45"/>
      <c r="AV230" s="45"/>
      <c r="AW230" s="45"/>
      <c r="AX230" s="45"/>
      <c r="AY230" s="45">
        <v>8</v>
      </c>
      <c r="AZ230" s="45"/>
      <c r="BA230" s="45"/>
      <c r="BB230" s="45"/>
      <c r="BC230" s="45"/>
      <c r="BD230" s="45">
        <v>9</v>
      </c>
      <c r="BE230" s="45"/>
      <c r="BF230" s="45"/>
      <c r="BG230" s="45"/>
      <c r="BH230" s="45"/>
      <c r="BI230" s="45">
        <v>10</v>
      </c>
      <c r="BJ230" s="45"/>
      <c r="BK230" s="45"/>
      <c r="BL230" s="45"/>
      <c r="BM230" s="45"/>
      <c r="BN230" s="45">
        <v>11</v>
      </c>
      <c r="BO230" s="45"/>
      <c r="BP230" s="45"/>
      <c r="BQ230" s="45"/>
      <c r="BR230" s="45"/>
    </row>
    <row r="231" spans="1:79" s="2" customFormat="1" ht="15.75" hidden="1" customHeight="1">
      <c r="A231" s="24" t="s">
        <v>81</v>
      </c>
      <c r="B231" s="25"/>
      <c r="C231" s="25"/>
      <c r="D231" s="25"/>
      <c r="E231" s="25"/>
      <c r="F231" s="25"/>
      <c r="G231" s="25"/>
      <c r="H231" s="25"/>
      <c r="I231" s="25"/>
      <c r="J231" s="25"/>
      <c r="K231" s="25"/>
      <c r="L231" s="25"/>
      <c r="M231" s="25"/>
      <c r="N231" s="25"/>
      <c r="O231" s="25"/>
      <c r="P231" s="25"/>
      <c r="Q231" s="25"/>
      <c r="R231" s="25"/>
      <c r="S231" s="25"/>
      <c r="T231" s="37"/>
      <c r="U231" s="39" t="s">
        <v>89</v>
      </c>
      <c r="V231" s="39"/>
      <c r="W231" s="39"/>
      <c r="X231" s="39"/>
      <c r="Y231" s="39"/>
      <c r="Z231" s="36" t="s">
        <v>90</v>
      </c>
      <c r="AA231" s="36"/>
      <c r="AB231" s="36"/>
      <c r="AC231" s="36"/>
      <c r="AD231" s="36"/>
      <c r="AE231" s="39" t="s">
        <v>91</v>
      </c>
      <c r="AF231" s="39"/>
      <c r="AG231" s="39"/>
      <c r="AH231" s="39"/>
      <c r="AI231" s="39"/>
      <c r="AJ231" s="36" t="s">
        <v>92</v>
      </c>
      <c r="AK231" s="36"/>
      <c r="AL231" s="36"/>
      <c r="AM231" s="36"/>
      <c r="AN231" s="36"/>
      <c r="AO231" s="39" t="s">
        <v>82</v>
      </c>
      <c r="AP231" s="39"/>
      <c r="AQ231" s="39"/>
      <c r="AR231" s="39"/>
      <c r="AS231" s="39"/>
      <c r="AT231" s="36" t="s">
        <v>83</v>
      </c>
      <c r="AU231" s="36"/>
      <c r="AV231" s="36"/>
      <c r="AW231" s="36"/>
      <c r="AX231" s="36"/>
      <c r="AY231" s="39" t="s">
        <v>84</v>
      </c>
      <c r="AZ231" s="39"/>
      <c r="BA231" s="39"/>
      <c r="BB231" s="39"/>
      <c r="BC231" s="39"/>
      <c r="BD231" s="36" t="s">
        <v>85</v>
      </c>
      <c r="BE231" s="36"/>
      <c r="BF231" s="36"/>
      <c r="BG231" s="36"/>
      <c r="BH231" s="36"/>
      <c r="BI231" s="39" t="s">
        <v>86</v>
      </c>
      <c r="BJ231" s="39"/>
      <c r="BK231" s="39"/>
      <c r="BL231" s="39"/>
      <c r="BM231" s="39"/>
      <c r="BN231" s="36" t="s">
        <v>87</v>
      </c>
      <c r="BO231" s="36"/>
      <c r="BP231" s="36"/>
      <c r="BQ231" s="36"/>
      <c r="BR231" s="36"/>
      <c r="CA231" t="s">
        <v>51</v>
      </c>
    </row>
    <row r="232" spans="1:79" s="10" customFormat="1" ht="13.2" customHeight="1">
      <c r="A232" s="117" t="s">
        <v>188</v>
      </c>
      <c r="B232" s="115"/>
      <c r="C232" s="115"/>
      <c r="D232" s="115"/>
      <c r="E232" s="115"/>
      <c r="F232" s="115"/>
      <c r="G232" s="115"/>
      <c r="H232" s="115"/>
      <c r="I232" s="115"/>
      <c r="J232" s="115"/>
      <c r="K232" s="115"/>
      <c r="L232" s="115"/>
      <c r="M232" s="115"/>
      <c r="N232" s="115"/>
      <c r="O232" s="115"/>
      <c r="P232" s="115"/>
      <c r="Q232" s="115"/>
      <c r="R232" s="115"/>
      <c r="S232" s="115"/>
      <c r="T232" s="116"/>
      <c r="U232" s="131"/>
      <c r="V232" s="131"/>
      <c r="W232" s="131"/>
      <c r="X232" s="131"/>
      <c r="Y232" s="131"/>
      <c r="Z232" s="131"/>
      <c r="AA232" s="131"/>
      <c r="AB232" s="131"/>
      <c r="AC232" s="131"/>
      <c r="AD232" s="131"/>
      <c r="AE232" s="131"/>
      <c r="AF232" s="131"/>
      <c r="AG232" s="131"/>
      <c r="AH232" s="131"/>
      <c r="AI232" s="131"/>
      <c r="AJ232" s="131"/>
      <c r="AK232" s="131"/>
      <c r="AL232" s="131"/>
      <c r="AM232" s="131"/>
      <c r="AN232" s="131"/>
      <c r="AO232" s="131"/>
      <c r="AP232" s="131"/>
      <c r="AQ232" s="131"/>
      <c r="AR232" s="131"/>
      <c r="AS232" s="131"/>
      <c r="AT232" s="131"/>
      <c r="AU232" s="131"/>
      <c r="AV232" s="131"/>
      <c r="AW232" s="131"/>
      <c r="AX232" s="131"/>
      <c r="AY232" s="131"/>
      <c r="AZ232" s="131"/>
      <c r="BA232" s="131"/>
      <c r="BB232" s="131"/>
      <c r="BC232" s="131"/>
      <c r="BD232" s="131"/>
      <c r="BE232" s="131"/>
      <c r="BF232" s="131"/>
      <c r="BG232" s="131"/>
      <c r="BH232" s="131"/>
      <c r="BI232" s="131"/>
      <c r="BJ232" s="131"/>
      <c r="BK232" s="131"/>
      <c r="BL232" s="131"/>
      <c r="BM232" s="131"/>
      <c r="BN232" s="131"/>
      <c r="BO232" s="131"/>
      <c r="BP232" s="131"/>
      <c r="BQ232" s="131"/>
      <c r="BR232" s="131"/>
      <c r="CA232" s="10" t="s">
        <v>52</v>
      </c>
    </row>
    <row r="233" spans="1:79" s="113" customFormat="1" ht="26.4" customHeight="1">
      <c r="A233" s="109" t="s">
        <v>277</v>
      </c>
      <c r="B233" s="107"/>
      <c r="C233" s="107"/>
      <c r="D233" s="107"/>
      <c r="E233" s="107"/>
      <c r="F233" s="107"/>
      <c r="G233" s="107"/>
      <c r="H233" s="107"/>
      <c r="I233" s="107"/>
      <c r="J233" s="107"/>
      <c r="K233" s="107"/>
      <c r="L233" s="107"/>
      <c r="M233" s="107"/>
      <c r="N233" s="107"/>
      <c r="O233" s="107"/>
      <c r="P233" s="107"/>
      <c r="Q233" s="107"/>
      <c r="R233" s="107"/>
      <c r="S233" s="107"/>
      <c r="T233" s="108"/>
      <c r="U233" s="127" t="s">
        <v>228</v>
      </c>
      <c r="V233" s="127"/>
      <c r="W233" s="127"/>
      <c r="X233" s="127"/>
      <c r="Y233" s="127"/>
      <c r="Z233" s="127"/>
      <c r="AA233" s="127"/>
      <c r="AB233" s="127"/>
      <c r="AC233" s="127"/>
      <c r="AD233" s="127"/>
      <c r="AE233" s="127" t="s">
        <v>228</v>
      </c>
      <c r="AF233" s="127"/>
      <c r="AG233" s="127"/>
      <c r="AH233" s="127"/>
      <c r="AI233" s="127"/>
      <c r="AJ233" s="127"/>
      <c r="AK233" s="127"/>
      <c r="AL233" s="127"/>
      <c r="AM233" s="127"/>
      <c r="AN233" s="127"/>
      <c r="AO233" s="127" t="s">
        <v>228</v>
      </c>
      <c r="AP233" s="127"/>
      <c r="AQ233" s="127"/>
      <c r="AR233" s="127"/>
      <c r="AS233" s="127"/>
      <c r="AT233" s="127"/>
      <c r="AU233" s="127"/>
      <c r="AV233" s="127"/>
      <c r="AW233" s="127"/>
      <c r="AX233" s="127"/>
      <c r="AY233" s="127" t="s">
        <v>228</v>
      </c>
      <c r="AZ233" s="127"/>
      <c r="BA233" s="127"/>
      <c r="BB233" s="127"/>
      <c r="BC233" s="127"/>
      <c r="BD233" s="127"/>
      <c r="BE233" s="127"/>
      <c r="BF233" s="127"/>
      <c r="BG233" s="127"/>
      <c r="BH233" s="127"/>
      <c r="BI233" s="127" t="s">
        <v>228</v>
      </c>
      <c r="BJ233" s="127"/>
      <c r="BK233" s="127"/>
      <c r="BL233" s="127"/>
      <c r="BM233" s="127"/>
      <c r="BN233" s="127"/>
      <c r="BO233" s="127"/>
      <c r="BP233" s="127"/>
      <c r="BQ233" s="127"/>
      <c r="BR233" s="127"/>
    </row>
    <row r="235" spans="1:79" ht="14.25" customHeight="1">
      <c r="A235" s="40" t="s">
        <v>164</v>
      </c>
      <c r="B235" s="40"/>
      <c r="C235" s="40"/>
      <c r="D235" s="40"/>
      <c r="E235" s="40"/>
      <c r="F235" s="40"/>
      <c r="G235" s="40"/>
      <c r="H235" s="40"/>
      <c r="I235" s="40"/>
      <c r="J235" s="40"/>
      <c r="K235" s="40"/>
      <c r="L235" s="40"/>
      <c r="M235" s="40"/>
      <c r="N235" s="40"/>
      <c r="O235" s="40"/>
      <c r="P235" s="40"/>
      <c r="Q235" s="40"/>
      <c r="R235" s="40"/>
      <c r="S235" s="40"/>
      <c r="T235" s="40"/>
      <c r="U235" s="40"/>
      <c r="V235" s="40"/>
      <c r="W235" s="40"/>
      <c r="X235" s="40"/>
      <c r="Y235" s="40"/>
      <c r="Z235" s="40"/>
      <c r="AA235" s="40"/>
      <c r="AB235" s="40"/>
      <c r="AC235" s="40"/>
      <c r="AD235" s="40"/>
      <c r="AE235" s="40"/>
      <c r="AF235" s="40"/>
      <c r="AG235" s="40"/>
      <c r="AH235" s="40"/>
      <c r="AI235" s="40"/>
      <c r="AJ235" s="40"/>
      <c r="AK235" s="40"/>
      <c r="AL235" s="40"/>
      <c r="AM235" s="40"/>
      <c r="AN235" s="40"/>
      <c r="AO235" s="40"/>
      <c r="AP235" s="40"/>
      <c r="AQ235" s="40"/>
      <c r="AR235" s="40"/>
      <c r="AS235" s="40"/>
      <c r="AT235" s="40"/>
      <c r="AU235" s="40"/>
      <c r="AV235" s="40"/>
      <c r="AW235" s="40"/>
      <c r="AX235" s="40"/>
      <c r="AY235" s="40"/>
      <c r="AZ235" s="40"/>
      <c r="BA235" s="40"/>
      <c r="BB235" s="40"/>
      <c r="BC235" s="40"/>
      <c r="BD235" s="40"/>
      <c r="BE235" s="40"/>
      <c r="BF235" s="40"/>
      <c r="BG235" s="40"/>
      <c r="BH235" s="40"/>
      <c r="BI235" s="40"/>
      <c r="BJ235" s="40"/>
      <c r="BK235" s="40"/>
      <c r="BL235" s="40"/>
    </row>
    <row r="238" spans="1:79" ht="15" customHeight="1">
      <c r="A238" s="50" t="s">
        <v>9</v>
      </c>
      <c r="B238" s="51"/>
      <c r="C238" s="51"/>
      <c r="D238" s="50" t="s">
        <v>13</v>
      </c>
      <c r="E238" s="51"/>
      <c r="F238" s="51"/>
      <c r="G238" s="51"/>
      <c r="H238" s="51"/>
      <c r="I238" s="51"/>
      <c r="J238" s="51"/>
      <c r="K238" s="51"/>
      <c r="L238" s="51"/>
      <c r="M238" s="51"/>
      <c r="N238" s="51"/>
      <c r="O238" s="51"/>
      <c r="P238" s="51"/>
      <c r="Q238" s="51"/>
      <c r="R238" s="51"/>
      <c r="S238" s="51"/>
      <c r="T238" s="51"/>
      <c r="U238" s="51"/>
      <c r="V238" s="52"/>
      <c r="W238" s="45" t="s">
        <v>220</v>
      </c>
      <c r="X238" s="45"/>
      <c r="Y238" s="45"/>
      <c r="Z238" s="45"/>
      <c r="AA238" s="45"/>
      <c r="AB238" s="45"/>
      <c r="AC238" s="45"/>
      <c r="AD238" s="45"/>
      <c r="AE238" s="45"/>
      <c r="AF238" s="45"/>
      <c r="AG238" s="45"/>
      <c r="AH238" s="45"/>
      <c r="AI238" s="45" t="s">
        <v>289</v>
      </c>
      <c r="AJ238" s="45"/>
      <c r="AK238" s="45"/>
      <c r="AL238" s="45"/>
      <c r="AM238" s="45"/>
      <c r="AN238" s="45"/>
      <c r="AO238" s="45"/>
      <c r="AP238" s="45"/>
      <c r="AQ238" s="45"/>
      <c r="AR238" s="45"/>
      <c r="AS238" s="45"/>
      <c r="AT238" s="45"/>
      <c r="AU238" s="45" t="s">
        <v>299</v>
      </c>
      <c r="AV238" s="45"/>
      <c r="AW238" s="45"/>
      <c r="AX238" s="45"/>
      <c r="AY238" s="45"/>
      <c r="AZ238" s="45"/>
      <c r="BA238" s="45" t="s">
        <v>305</v>
      </c>
      <c r="BB238" s="45"/>
      <c r="BC238" s="45"/>
      <c r="BD238" s="45"/>
      <c r="BE238" s="45"/>
      <c r="BF238" s="45"/>
      <c r="BG238" s="45" t="s">
        <v>312</v>
      </c>
      <c r="BH238" s="45"/>
      <c r="BI238" s="45"/>
      <c r="BJ238" s="45"/>
      <c r="BK238" s="45"/>
      <c r="BL238" s="45"/>
    </row>
    <row r="239" spans="1:79" ht="15" customHeight="1">
      <c r="A239" s="78"/>
      <c r="B239" s="79"/>
      <c r="C239" s="79"/>
      <c r="D239" s="78"/>
      <c r="E239" s="79"/>
      <c r="F239" s="79"/>
      <c r="G239" s="79"/>
      <c r="H239" s="79"/>
      <c r="I239" s="79"/>
      <c r="J239" s="79"/>
      <c r="K239" s="79"/>
      <c r="L239" s="79"/>
      <c r="M239" s="79"/>
      <c r="N239" s="79"/>
      <c r="O239" s="79"/>
      <c r="P239" s="79"/>
      <c r="Q239" s="79"/>
      <c r="R239" s="79"/>
      <c r="S239" s="79"/>
      <c r="T239" s="79"/>
      <c r="U239" s="79"/>
      <c r="V239" s="80"/>
      <c r="W239" s="45" t="s">
        <v>7</v>
      </c>
      <c r="X239" s="45"/>
      <c r="Y239" s="45"/>
      <c r="Z239" s="45"/>
      <c r="AA239" s="45"/>
      <c r="AB239" s="45"/>
      <c r="AC239" s="45" t="s">
        <v>6</v>
      </c>
      <c r="AD239" s="45"/>
      <c r="AE239" s="45"/>
      <c r="AF239" s="45"/>
      <c r="AG239" s="45"/>
      <c r="AH239" s="45"/>
      <c r="AI239" s="45" t="s">
        <v>7</v>
      </c>
      <c r="AJ239" s="45"/>
      <c r="AK239" s="45"/>
      <c r="AL239" s="45"/>
      <c r="AM239" s="45"/>
      <c r="AN239" s="45"/>
      <c r="AO239" s="45" t="s">
        <v>6</v>
      </c>
      <c r="AP239" s="45"/>
      <c r="AQ239" s="45"/>
      <c r="AR239" s="45"/>
      <c r="AS239" s="45"/>
      <c r="AT239" s="45"/>
      <c r="AU239" s="77" t="s">
        <v>7</v>
      </c>
      <c r="AV239" s="77"/>
      <c r="AW239" s="77"/>
      <c r="AX239" s="77" t="s">
        <v>6</v>
      </c>
      <c r="AY239" s="77"/>
      <c r="AZ239" s="77"/>
      <c r="BA239" s="77" t="s">
        <v>7</v>
      </c>
      <c r="BB239" s="77"/>
      <c r="BC239" s="77"/>
      <c r="BD239" s="77" t="s">
        <v>6</v>
      </c>
      <c r="BE239" s="77"/>
      <c r="BF239" s="77"/>
      <c r="BG239" s="77" t="s">
        <v>7</v>
      </c>
      <c r="BH239" s="77"/>
      <c r="BI239" s="77"/>
      <c r="BJ239" s="77" t="s">
        <v>6</v>
      </c>
      <c r="BK239" s="77"/>
      <c r="BL239" s="77"/>
    </row>
    <row r="240" spans="1:79" ht="57" customHeight="1">
      <c r="A240" s="53"/>
      <c r="B240" s="54"/>
      <c r="C240" s="54"/>
      <c r="D240" s="53"/>
      <c r="E240" s="54"/>
      <c r="F240" s="54"/>
      <c r="G240" s="54"/>
      <c r="H240" s="54"/>
      <c r="I240" s="54"/>
      <c r="J240" s="54"/>
      <c r="K240" s="54"/>
      <c r="L240" s="54"/>
      <c r="M240" s="54"/>
      <c r="N240" s="54"/>
      <c r="O240" s="54"/>
      <c r="P240" s="54"/>
      <c r="Q240" s="54"/>
      <c r="R240" s="54"/>
      <c r="S240" s="54"/>
      <c r="T240" s="54"/>
      <c r="U240" s="54"/>
      <c r="V240" s="55"/>
      <c r="W240" s="45" t="s">
        <v>15</v>
      </c>
      <c r="X240" s="45"/>
      <c r="Y240" s="45"/>
      <c r="Z240" s="45" t="s">
        <v>14</v>
      </c>
      <c r="AA240" s="45"/>
      <c r="AB240" s="45"/>
      <c r="AC240" s="45" t="s">
        <v>15</v>
      </c>
      <c r="AD240" s="45"/>
      <c r="AE240" s="45"/>
      <c r="AF240" s="45" t="s">
        <v>14</v>
      </c>
      <c r="AG240" s="45"/>
      <c r="AH240" s="45"/>
      <c r="AI240" s="45" t="s">
        <v>15</v>
      </c>
      <c r="AJ240" s="45"/>
      <c r="AK240" s="45"/>
      <c r="AL240" s="45" t="s">
        <v>14</v>
      </c>
      <c r="AM240" s="45"/>
      <c r="AN240" s="45"/>
      <c r="AO240" s="45" t="s">
        <v>15</v>
      </c>
      <c r="AP240" s="45"/>
      <c r="AQ240" s="45"/>
      <c r="AR240" s="45" t="s">
        <v>14</v>
      </c>
      <c r="AS240" s="45"/>
      <c r="AT240" s="45"/>
      <c r="AU240" s="77"/>
      <c r="AV240" s="77"/>
      <c r="AW240" s="77"/>
      <c r="AX240" s="77"/>
      <c r="AY240" s="77"/>
      <c r="AZ240" s="77"/>
      <c r="BA240" s="77"/>
      <c r="BB240" s="77"/>
      <c r="BC240" s="77"/>
      <c r="BD240" s="77"/>
      <c r="BE240" s="77"/>
      <c r="BF240" s="77"/>
      <c r="BG240" s="77"/>
      <c r="BH240" s="77"/>
      <c r="BI240" s="77"/>
      <c r="BJ240" s="77"/>
      <c r="BK240" s="77"/>
      <c r="BL240" s="77"/>
    </row>
    <row r="241" spans="1:79" ht="15" customHeight="1">
      <c r="A241" s="28">
        <v>1</v>
      </c>
      <c r="B241" s="29"/>
      <c r="C241" s="29"/>
      <c r="D241" s="28">
        <v>2</v>
      </c>
      <c r="E241" s="29"/>
      <c r="F241" s="29"/>
      <c r="G241" s="29"/>
      <c r="H241" s="29"/>
      <c r="I241" s="29"/>
      <c r="J241" s="29"/>
      <c r="K241" s="29"/>
      <c r="L241" s="29"/>
      <c r="M241" s="29"/>
      <c r="N241" s="29"/>
      <c r="O241" s="29"/>
      <c r="P241" s="29"/>
      <c r="Q241" s="29"/>
      <c r="R241" s="29"/>
      <c r="S241" s="29"/>
      <c r="T241" s="29"/>
      <c r="U241" s="29"/>
      <c r="V241" s="46"/>
      <c r="W241" s="45">
        <v>3</v>
      </c>
      <c r="X241" s="45"/>
      <c r="Y241" s="45"/>
      <c r="Z241" s="45">
        <v>4</v>
      </c>
      <c r="AA241" s="45"/>
      <c r="AB241" s="45"/>
      <c r="AC241" s="45">
        <v>5</v>
      </c>
      <c r="AD241" s="45"/>
      <c r="AE241" s="45"/>
      <c r="AF241" s="45">
        <v>6</v>
      </c>
      <c r="AG241" s="45"/>
      <c r="AH241" s="45"/>
      <c r="AI241" s="45">
        <v>7</v>
      </c>
      <c r="AJ241" s="45"/>
      <c r="AK241" s="45"/>
      <c r="AL241" s="45">
        <v>8</v>
      </c>
      <c r="AM241" s="45"/>
      <c r="AN241" s="45"/>
      <c r="AO241" s="45">
        <v>9</v>
      </c>
      <c r="AP241" s="45"/>
      <c r="AQ241" s="45"/>
      <c r="AR241" s="45">
        <v>10</v>
      </c>
      <c r="AS241" s="45"/>
      <c r="AT241" s="45"/>
      <c r="AU241" s="45">
        <v>11</v>
      </c>
      <c r="AV241" s="45"/>
      <c r="AW241" s="45"/>
      <c r="AX241" s="45">
        <v>12</v>
      </c>
      <c r="AY241" s="45"/>
      <c r="AZ241" s="45"/>
      <c r="BA241" s="45">
        <v>13</v>
      </c>
      <c r="BB241" s="45"/>
      <c r="BC241" s="45"/>
      <c r="BD241" s="45">
        <v>14</v>
      </c>
      <c r="BE241" s="45"/>
      <c r="BF241" s="45"/>
      <c r="BG241" s="45">
        <v>15</v>
      </c>
      <c r="BH241" s="45"/>
      <c r="BI241" s="45"/>
      <c r="BJ241" s="45">
        <v>16</v>
      </c>
      <c r="BK241" s="45"/>
      <c r="BL241" s="45"/>
    </row>
    <row r="242" spans="1:79" s="2" customFormat="1" ht="12.75" hidden="1" customHeight="1">
      <c r="A242" s="24" t="s">
        <v>93</v>
      </c>
      <c r="B242" s="25"/>
      <c r="C242" s="25"/>
      <c r="D242" s="24" t="s">
        <v>81</v>
      </c>
      <c r="E242" s="25"/>
      <c r="F242" s="25"/>
      <c r="G242" s="25"/>
      <c r="H242" s="25"/>
      <c r="I242" s="25"/>
      <c r="J242" s="25"/>
      <c r="K242" s="25"/>
      <c r="L242" s="25"/>
      <c r="M242" s="25"/>
      <c r="N242" s="25"/>
      <c r="O242" s="25"/>
      <c r="P242" s="25"/>
      <c r="Q242" s="25"/>
      <c r="R242" s="25"/>
      <c r="S242" s="25"/>
      <c r="T242" s="25"/>
      <c r="U242" s="25"/>
      <c r="V242" s="37"/>
      <c r="W242" s="39" t="s">
        <v>96</v>
      </c>
      <c r="X242" s="39"/>
      <c r="Y242" s="39"/>
      <c r="Z242" s="39" t="s">
        <v>97</v>
      </c>
      <c r="AA242" s="39"/>
      <c r="AB242" s="39"/>
      <c r="AC242" s="36" t="s">
        <v>98</v>
      </c>
      <c r="AD242" s="36"/>
      <c r="AE242" s="36"/>
      <c r="AF242" s="36" t="s">
        <v>99</v>
      </c>
      <c r="AG242" s="36"/>
      <c r="AH242" s="36"/>
      <c r="AI242" s="39" t="s">
        <v>100</v>
      </c>
      <c r="AJ242" s="39"/>
      <c r="AK242" s="39"/>
      <c r="AL242" s="39" t="s">
        <v>101</v>
      </c>
      <c r="AM242" s="39"/>
      <c r="AN242" s="39"/>
      <c r="AO242" s="36" t="s">
        <v>131</v>
      </c>
      <c r="AP242" s="36"/>
      <c r="AQ242" s="36"/>
      <c r="AR242" s="36" t="s">
        <v>102</v>
      </c>
      <c r="AS242" s="36"/>
      <c r="AT242" s="36"/>
      <c r="AU242" s="39" t="s">
        <v>137</v>
      </c>
      <c r="AV242" s="39"/>
      <c r="AW242" s="39"/>
      <c r="AX242" s="36" t="s">
        <v>138</v>
      </c>
      <c r="AY242" s="36"/>
      <c r="AZ242" s="36"/>
      <c r="BA242" s="39" t="s">
        <v>139</v>
      </c>
      <c r="BB242" s="39"/>
      <c r="BC242" s="39"/>
      <c r="BD242" s="36" t="s">
        <v>140</v>
      </c>
      <c r="BE242" s="36"/>
      <c r="BF242" s="36"/>
      <c r="BG242" s="39" t="s">
        <v>141</v>
      </c>
      <c r="BH242" s="39"/>
      <c r="BI242" s="39"/>
      <c r="BJ242" s="36" t="s">
        <v>142</v>
      </c>
      <c r="BK242" s="36"/>
      <c r="BL242" s="36"/>
      <c r="CA242" s="2" t="s">
        <v>130</v>
      </c>
    </row>
    <row r="243" spans="1:79" s="10" customFormat="1" ht="13.2" customHeight="1">
      <c r="A243" s="103">
        <v>1</v>
      </c>
      <c r="B243" s="104"/>
      <c r="C243" s="104"/>
      <c r="D243" s="117" t="s">
        <v>280</v>
      </c>
      <c r="E243" s="115"/>
      <c r="F243" s="115"/>
      <c r="G243" s="115"/>
      <c r="H243" s="115"/>
      <c r="I243" s="115"/>
      <c r="J243" s="115"/>
      <c r="K243" s="115"/>
      <c r="L243" s="115"/>
      <c r="M243" s="115"/>
      <c r="N243" s="115"/>
      <c r="O243" s="115"/>
      <c r="P243" s="115"/>
      <c r="Q243" s="115"/>
      <c r="R243" s="115"/>
      <c r="S243" s="115"/>
      <c r="T243" s="115"/>
      <c r="U243" s="115"/>
      <c r="V243" s="116"/>
      <c r="W243" s="142"/>
      <c r="X243" s="142"/>
      <c r="Y243" s="142"/>
      <c r="Z243" s="142"/>
      <c r="AA243" s="142"/>
      <c r="AB243" s="142"/>
      <c r="AC243" s="142"/>
      <c r="AD243" s="142"/>
      <c r="AE243" s="142"/>
      <c r="AF243" s="142"/>
      <c r="AG243" s="142"/>
      <c r="AH243" s="142"/>
      <c r="AI243" s="142"/>
      <c r="AJ243" s="142"/>
      <c r="AK243" s="142"/>
      <c r="AL243" s="142"/>
      <c r="AM243" s="142"/>
      <c r="AN243" s="142"/>
      <c r="AO243" s="142"/>
      <c r="AP243" s="142"/>
      <c r="AQ243" s="142"/>
      <c r="AR243" s="142"/>
      <c r="AS243" s="142"/>
      <c r="AT243" s="142"/>
      <c r="AU243" s="142"/>
      <c r="AV243" s="142"/>
      <c r="AW243" s="142"/>
      <c r="AX243" s="142"/>
      <c r="AY243" s="142"/>
      <c r="AZ243" s="142"/>
      <c r="BA243" s="142"/>
      <c r="BB243" s="142"/>
      <c r="BC243" s="142"/>
      <c r="BD243" s="142"/>
      <c r="BE243" s="142"/>
      <c r="BF243" s="142"/>
      <c r="BG243" s="142"/>
      <c r="BH243" s="142"/>
      <c r="BI243" s="142"/>
      <c r="BJ243" s="142"/>
      <c r="BK243" s="142"/>
      <c r="BL243" s="142"/>
      <c r="CA243" s="10" t="s">
        <v>53</v>
      </c>
    </row>
    <row r="244" spans="1:79" s="113" customFormat="1" ht="26.4" customHeight="1">
      <c r="A244" s="124">
        <v>2</v>
      </c>
      <c r="B244" s="125"/>
      <c r="C244" s="125"/>
      <c r="D244" s="109" t="s">
        <v>281</v>
      </c>
      <c r="E244" s="107"/>
      <c r="F244" s="107"/>
      <c r="G244" s="107"/>
      <c r="H244" s="107"/>
      <c r="I244" s="107"/>
      <c r="J244" s="107"/>
      <c r="K244" s="107"/>
      <c r="L244" s="107"/>
      <c r="M244" s="107"/>
      <c r="N244" s="107"/>
      <c r="O244" s="107"/>
      <c r="P244" s="107"/>
      <c r="Q244" s="107"/>
      <c r="R244" s="107"/>
      <c r="S244" s="107"/>
      <c r="T244" s="107"/>
      <c r="U244" s="107"/>
      <c r="V244" s="108"/>
      <c r="W244" s="143" t="s">
        <v>228</v>
      </c>
      <c r="X244" s="143"/>
      <c r="Y244" s="143"/>
      <c r="Z244" s="143" t="s">
        <v>228</v>
      </c>
      <c r="AA244" s="143"/>
      <c r="AB244" s="143"/>
      <c r="AC244" s="143"/>
      <c r="AD244" s="143"/>
      <c r="AE244" s="143"/>
      <c r="AF244" s="143"/>
      <c r="AG244" s="143"/>
      <c r="AH244" s="143"/>
      <c r="AI244" s="143" t="s">
        <v>228</v>
      </c>
      <c r="AJ244" s="143"/>
      <c r="AK244" s="143"/>
      <c r="AL244" s="143" t="s">
        <v>228</v>
      </c>
      <c r="AM244" s="143"/>
      <c r="AN244" s="143"/>
      <c r="AO244" s="143"/>
      <c r="AP244" s="143"/>
      <c r="AQ244" s="143"/>
      <c r="AR244" s="143"/>
      <c r="AS244" s="143"/>
      <c r="AT244" s="143"/>
      <c r="AU244" s="143" t="s">
        <v>228</v>
      </c>
      <c r="AV244" s="143"/>
      <c r="AW244" s="143"/>
      <c r="AX244" s="143"/>
      <c r="AY244" s="143"/>
      <c r="AZ244" s="143"/>
      <c r="BA244" s="143" t="s">
        <v>228</v>
      </c>
      <c r="BB244" s="143"/>
      <c r="BC244" s="143"/>
      <c r="BD244" s="143"/>
      <c r="BE244" s="143"/>
      <c r="BF244" s="143"/>
      <c r="BG244" s="143" t="s">
        <v>228</v>
      </c>
      <c r="BH244" s="143"/>
      <c r="BI244" s="143"/>
      <c r="BJ244" s="143"/>
      <c r="BK244" s="143"/>
      <c r="BL244" s="143"/>
    </row>
    <row r="247" spans="1:79" ht="14.25" customHeight="1">
      <c r="A247" s="40" t="s">
        <v>196</v>
      </c>
      <c r="B247" s="40"/>
      <c r="C247" s="40"/>
      <c r="D247" s="40"/>
      <c r="E247" s="40"/>
      <c r="F247" s="40"/>
      <c r="G247" s="40"/>
      <c r="H247" s="40"/>
      <c r="I247" s="40"/>
      <c r="J247" s="40"/>
      <c r="K247" s="40"/>
      <c r="L247" s="40"/>
      <c r="M247" s="40"/>
      <c r="N247" s="40"/>
      <c r="O247" s="40"/>
      <c r="P247" s="40"/>
      <c r="Q247" s="40"/>
      <c r="R247" s="40"/>
      <c r="S247" s="40"/>
      <c r="T247" s="40"/>
      <c r="U247" s="40"/>
      <c r="V247" s="40"/>
      <c r="W247" s="40"/>
      <c r="X247" s="40"/>
      <c r="Y247" s="40"/>
      <c r="Z247" s="40"/>
      <c r="AA247" s="40"/>
      <c r="AB247" s="40"/>
      <c r="AC247" s="40"/>
      <c r="AD247" s="40"/>
      <c r="AE247" s="40"/>
      <c r="AF247" s="40"/>
      <c r="AG247" s="40"/>
      <c r="AH247" s="40"/>
      <c r="AI247" s="40"/>
      <c r="AJ247" s="40"/>
      <c r="AK247" s="40"/>
      <c r="AL247" s="40"/>
      <c r="AM247" s="40"/>
      <c r="AN247" s="40"/>
      <c r="AO247" s="40"/>
      <c r="AP247" s="40"/>
      <c r="AQ247" s="40"/>
      <c r="AR247" s="40"/>
      <c r="AS247" s="40"/>
      <c r="AT247" s="40"/>
      <c r="AU247" s="40"/>
      <c r="AV247" s="40"/>
      <c r="AW247" s="40"/>
      <c r="AX247" s="40"/>
      <c r="AY247" s="40"/>
      <c r="AZ247" s="40"/>
      <c r="BA247" s="40"/>
      <c r="BB247" s="40"/>
      <c r="BC247" s="40"/>
      <c r="BD247" s="40"/>
      <c r="BE247" s="40"/>
      <c r="BF247" s="40"/>
      <c r="BG247" s="40"/>
      <c r="BH247" s="40"/>
      <c r="BI247" s="40"/>
      <c r="BJ247" s="40"/>
      <c r="BK247" s="40"/>
      <c r="BL247" s="40"/>
    </row>
    <row r="249" spans="1:79" ht="14.25" customHeight="1">
      <c r="A249" s="40" t="s">
        <v>300</v>
      </c>
      <c r="B249" s="40"/>
      <c r="C249" s="40"/>
      <c r="D249" s="40"/>
      <c r="E249" s="40"/>
      <c r="F249" s="40"/>
      <c r="G249" s="40"/>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0"/>
      <c r="AY249" s="40"/>
      <c r="AZ249" s="40"/>
      <c r="BA249" s="40"/>
      <c r="BB249" s="40"/>
      <c r="BC249" s="40"/>
      <c r="BD249" s="40"/>
      <c r="BE249" s="40"/>
      <c r="BF249" s="40"/>
      <c r="BG249" s="40"/>
      <c r="BH249" s="40"/>
      <c r="BI249" s="40"/>
      <c r="BJ249" s="40"/>
      <c r="BK249" s="40"/>
      <c r="BL249" s="40"/>
    </row>
    <row r="251" spans="1:79" ht="15" customHeight="1">
      <c r="A251" s="32" t="s">
        <v>219</v>
      </c>
      <c r="B251" s="32"/>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c r="AA251" s="32"/>
      <c r="AB251" s="32"/>
      <c r="AC251" s="32"/>
      <c r="AD251" s="32"/>
      <c r="AE251" s="32"/>
      <c r="AF251" s="32"/>
      <c r="AG251" s="32"/>
      <c r="AH251" s="32"/>
      <c r="AI251" s="32"/>
      <c r="AJ251" s="32"/>
      <c r="AK251" s="32"/>
      <c r="AL251" s="32"/>
      <c r="AM251" s="32"/>
      <c r="AN251" s="32"/>
      <c r="AO251" s="32"/>
      <c r="AP251" s="32"/>
      <c r="AQ251" s="32"/>
      <c r="AR251" s="32"/>
      <c r="AS251" s="32"/>
      <c r="AT251" s="32"/>
      <c r="AU251" s="32"/>
      <c r="AV251" s="32"/>
      <c r="AW251" s="32"/>
      <c r="AX251" s="32"/>
      <c r="AY251" s="32"/>
      <c r="AZ251" s="32"/>
      <c r="BA251" s="32"/>
      <c r="BB251" s="32"/>
      <c r="BC251" s="32"/>
      <c r="BD251" s="32"/>
      <c r="BE251" s="32"/>
      <c r="BF251" s="32"/>
      <c r="BG251" s="32"/>
      <c r="BH251" s="32"/>
      <c r="BI251" s="32"/>
      <c r="BJ251" s="32"/>
      <c r="BK251" s="32"/>
      <c r="BL251" s="32"/>
    </row>
    <row r="253" spans="1:79" ht="15" customHeight="1">
      <c r="A253" s="45" t="s">
        <v>9</v>
      </c>
      <c r="B253" s="45"/>
      <c r="C253" s="45"/>
      <c r="D253" s="45"/>
      <c r="E253" s="45"/>
      <c r="F253" s="45"/>
      <c r="G253" s="45" t="s">
        <v>165</v>
      </c>
      <c r="H253" s="45"/>
      <c r="I253" s="45"/>
      <c r="J253" s="45"/>
      <c r="K253" s="45"/>
      <c r="L253" s="45"/>
      <c r="M253" s="45"/>
      <c r="N253" s="45"/>
      <c r="O253" s="45"/>
      <c r="P253" s="45"/>
      <c r="Q253" s="45"/>
      <c r="R253" s="45"/>
      <c r="S253" s="45"/>
      <c r="T253" s="45" t="s">
        <v>16</v>
      </c>
      <c r="U253" s="45"/>
      <c r="V253" s="45"/>
      <c r="W253" s="45"/>
      <c r="X253" s="45"/>
      <c r="Y253" s="45"/>
      <c r="Z253" s="45"/>
      <c r="AA253" s="28" t="s">
        <v>220</v>
      </c>
      <c r="AB253" s="82"/>
      <c r="AC253" s="82"/>
      <c r="AD253" s="82"/>
      <c r="AE253" s="82"/>
      <c r="AF253" s="82"/>
      <c r="AG253" s="82"/>
      <c r="AH253" s="82"/>
      <c r="AI253" s="82"/>
      <c r="AJ253" s="82"/>
      <c r="AK253" s="82"/>
      <c r="AL253" s="82"/>
      <c r="AM253" s="82"/>
      <c r="AN253" s="82"/>
      <c r="AO253" s="83"/>
      <c r="AP253" s="28" t="s">
        <v>221</v>
      </c>
      <c r="AQ253" s="29"/>
      <c r="AR253" s="29"/>
      <c r="AS253" s="29"/>
      <c r="AT253" s="29"/>
      <c r="AU253" s="29"/>
      <c r="AV253" s="29"/>
      <c r="AW253" s="29"/>
      <c r="AX253" s="29"/>
      <c r="AY253" s="29"/>
      <c r="AZ253" s="29"/>
      <c r="BA253" s="29"/>
      <c r="BB253" s="29"/>
      <c r="BC253" s="29"/>
      <c r="BD253" s="46"/>
      <c r="BE253" s="28" t="s">
        <v>222</v>
      </c>
      <c r="BF253" s="29"/>
      <c r="BG253" s="29"/>
      <c r="BH253" s="29"/>
      <c r="BI253" s="29"/>
      <c r="BJ253" s="29"/>
      <c r="BK253" s="29"/>
      <c r="BL253" s="29"/>
      <c r="BM253" s="29"/>
      <c r="BN253" s="29"/>
      <c r="BO253" s="29"/>
      <c r="BP253" s="29"/>
      <c r="BQ253" s="29"/>
      <c r="BR253" s="29"/>
      <c r="BS253" s="46"/>
    </row>
    <row r="254" spans="1:79" ht="32.1" customHeight="1">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t="s">
        <v>7</v>
      </c>
      <c r="AB254" s="45"/>
      <c r="AC254" s="45"/>
      <c r="AD254" s="45"/>
      <c r="AE254" s="45"/>
      <c r="AF254" s="45" t="s">
        <v>6</v>
      </c>
      <c r="AG254" s="45"/>
      <c r="AH254" s="45"/>
      <c r="AI254" s="45"/>
      <c r="AJ254" s="45"/>
      <c r="AK254" s="45" t="s">
        <v>114</v>
      </c>
      <c r="AL254" s="45"/>
      <c r="AM254" s="45"/>
      <c r="AN254" s="45"/>
      <c r="AO254" s="45"/>
      <c r="AP254" s="45" t="s">
        <v>7</v>
      </c>
      <c r="AQ254" s="45"/>
      <c r="AR254" s="45"/>
      <c r="AS254" s="45"/>
      <c r="AT254" s="45"/>
      <c r="AU254" s="45" t="s">
        <v>6</v>
      </c>
      <c r="AV254" s="45"/>
      <c r="AW254" s="45"/>
      <c r="AX254" s="45"/>
      <c r="AY254" s="45"/>
      <c r="AZ254" s="45" t="s">
        <v>121</v>
      </c>
      <c r="BA254" s="45"/>
      <c r="BB254" s="45"/>
      <c r="BC254" s="45"/>
      <c r="BD254" s="45"/>
      <c r="BE254" s="45" t="s">
        <v>7</v>
      </c>
      <c r="BF254" s="45"/>
      <c r="BG254" s="45"/>
      <c r="BH254" s="45"/>
      <c r="BI254" s="45"/>
      <c r="BJ254" s="45" t="s">
        <v>6</v>
      </c>
      <c r="BK254" s="45"/>
      <c r="BL254" s="45"/>
      <c r="BM254" s="45"/>
      <c r="BN254" s="45"/>
      <c r="BO254" s="45" t="s">
        <v>166</v>
      </c>
      <c r="BP254" s="45"/>
      <c r="BQ254" s="45"/>
      <c r="BR254" s="45"/>
      <c r="BS254" s="45"/>
    </row>
    <row r="255" spans="1:79" ht="15" customHeight="1">
      <c r="A255" s="45">
        <v>1</v>
      </c>
      <c r="B255" s="45"/>
      <c r="C255" s="45"/>
      <c r="D255" s="45"/>
      <c r="E255" s="45"/>
      <c r="F255" s="45"/>
      <c r="G255" s="45">
        <v>2</v>
      </c>
      <c r="H255" s="45"/>
      <c r="I255" s="45"/>
      <c r="J255" s="45"/>
      <c r="K255" s="45"/>
      <c r="L255" s="45"/>
      <c r="M255" s="45"/>
      <c r="N255" s="45"/>
      <c r="O255" s="45"/>
      <c r="P255" s="45"/>
      <c r="Q255" s="45"/>
      <c r="R255" s="45"/>
      <c r="S255" s="45"/>
      <c r="T255" s="45">
        <v>3</v>
      </c>
      <c r="U255" s="45"/>
      <c r="V255" s="45"/>
      <c r="W255" s="45"/>
      <c r="X255" s="45"/>
      <c r="Y255" s="45"/>
      <c r="Z255" s="45"/>
      <c r="AA255" s="45">
        <v>4</v>
      </c>
      <c r="AB255" s="45"/>
      <c r="AC255" s="45"/>
      <c r="AD255" s="45"/>
      <c r="AE255" s="45"/>
      <c r="AF255" s="45">
        <v>5</v>
      </c>
      <c r="AG255" s="45"/>
      <c r="AH255" s="45"/>
      <c r="AI255" s="45"/>
      <c r="AJ255" s="45"/>
      <c r="AK255" s="45">
        <v>6</v>
      </c>
      <c r="AL255" s="45"/>
      <c r="AM255" s="45"/>
      <c r="AN255" s="45"/>
      <c r="AO255" s="45"/>
      <c r="AP255" s="45">
        <v>7</v>
      </c>
      <c r="AQ255" s="45"/>
      <c r="AR255" s="45"/>
      <c r="AS255" s="45"/>
      <c r="AT255" s="45"/>
      <c r="AU255" s="45">
        <v>8</v>
      </c>
      <c r="AV255" s="45"/>
      <c r="AW255" s="45"/>
      <c r="AX255" s="45"/>
      <c r="AY255" s="45"/>
      <c r="AZ255" s="45">
        <v>9</v>
      </c>
      <c r="BA255" s="45"/>
      <c r="BB255" s="45"/>
      <c r="BC255" s="45"/>
      <c r="BD255" s="45"/>
      <c r="BE255" s="45">
        <v>10</v>
      </c>
      <c r="BF255" s="45"/>
      <c r="BG255" s="45"/>
      <c r="BH255" s="45"/>
      <c r="BI255" s="45"/>
      <c r="BJ255" s="45">
        <v>11</v>
      </c>
      <c r="BK255" s="45"/>
      <c r="BL255" s="45"/>
      <c r="BM255" s="45"/>
      <c r="BN255" s="45"/>
      <c r="BO255" s="45">
        <v>12</v>
      </c>
      <c r="BP255" s="45"/>
      <c r="BQ255" s="45"/>
      <c r="BR255" s="45"/>
      <c r="BS255" s="45"/>
    </row>
    <row r="256" spans="1:79" s="2" customFormat="1" ht="15" hidden="1" customHeight="1">
      <c r="A256" s="39" t="s">
        <v>93</v>
      </c>
      <c r="B256" s="39"/>
      <c r="C256" s="39"/>
      <c r="D256" s="39"/>
      <c r="E256" s="39"/>
      <c r="F256" s="39"/>
      <c r="G256" s="76" t="s">
        <v>81</v>
      </c>
      <c r="H256" s="76"/>
      <c r="I256" s="76"/>
      <c r="J256" s="76"/>
      <c r="K256" s="76"/>
      <c r="L256" s="76"/>
      <c r="M256" s="76"/>
      <c r="N256" s="76"/>
      <c r="O256" s="76"/>
      <c r="P256" s="76"/>
      <c r="Q256" s="76"/>
      <c r="R256" s="76"/>
      <c r="S256" s="76"/>
      <c r="T256" s="76" t="s">
        <v>103</v>
      </c>
      <c r="U256" s="76"/>
      <c r="V256" s="76"/>
      <c r="W256" s="76"/>
      <c r="X256" s="76"/>
      <c r="Y256" s="76"/>
      <c r="Z256" s="76"/>
      <c r="AA256" s="36" t="s">
        <v>89</v>
      </c>
      <c r="AB256" s="36"/>
      <c r="AC256" s="36"/>
      <c r="AD256" s="36"/>
      <c r="AE256" s="36"/>
      <c r="AF256" s="36" t="s">
        <v>90</v>
      </c>
      <c r="AG256" s="36"/>
      <c r="AH256" s="36"/>
      <c r="AI256" s="36"/>
      <c r="AJ256" s="36"/>
      <c r="AK256" s="62" t="s">
        <v>161</v>
      </c>
      <c r="AL256" s="62"/>
      <c r="AM256" s="62"/>
      <c r="AN256" s="62"/>
      <c r="AO256" s="62"/>
      <c r="AP256" s="36" t="s">
        <v>91</v>
      </c>
      <c r="AQ256" s="36"/>
      <c r="AR256" s="36"/>
      <c r="AS256" s="36"/>
      <c r="AT256" s="36"/>
      <c r="AU256" s="36" t="s">
        <v>92</v>
      </c>
      <c r="AV256" s="36"/>
      <c r="AW256" s="36"/>
      <c r="AX256" s="36"/>
      <c r="AY256" s="36"/>
      <c r="AZ256" s="62" t="s">
        <v>161</v>
      </c>
      <c r="BA256" s="62"/>
      <c r="BB256" s="62"/>
      <c r="BC256" s="62"/>
      <c r="BD256" s="62"/>
      <c r="BE256" s="36" t="s">
        <v>82</v>
      </c>
      <c r="BF256" s="36"/>
      <c r="BG256" s="36"/>
      <c r="BH256" s="36"/>
      <c r="BI256" s="36"/>
      <c r="BJ256" s="36" t="s">
        <v>83</v>
      </c>
      <c r="BK256" s="36"/>
      <c r="BL256" s="36"/>
      <c r="BM256" s="36"/>
      <c r="BN256" s="36"/>
      <c r="BO256" s="62" t="s">
        <v>161</v>
      </c>
      <c r="BP256" s="62"/>
      <c r="BQ256" s="62"/>
      <c r="BR256" s="62"/>
      <c r="BS256" s="62"/>
      <c r="CA256" s="2" t="s">
        <v>54</v>
      </c>
    </row>
    <row r="257" spans="1:79" s="113" customFormat="1" ht="66" customHeight="1">
      <c r="A257" s="151">
        <v>1</v>
      </c>
      <c r="B257" s="151"/>
      <c r="C257" s="151"/>
      <c r="D257" s="151"/>
      <c r="E257" s="151"/>
      <c r="F257" s="151"/>
      <c r="G257" s="109" t="s">
        <v>381</v>
      </c>
      <c r="H257" s="107"/>
      <c r="I257" s="107"/>
      <c r="J257" s="107"/>
      <c r="K257" s="107"/>
      <c r="L257" s="107"/>
      <c r="M257" s="107"/>
      <c r="N257" s="107"/>
      <c r="O257" s="107"/>
      <c r="P257" s="107"/>
      <c r="Q257" s="107"/>
      <c r="R257" s="107"/>
      <c r="S257" s="108"/>
      <c r="T257" s="154" t="s">
        <v>382</v>
      </c>
      <c r="U257" s="155"/>
      <c r="V257" s="155"/>
      <c r="W257" s="155"/>
      <c r="X257" s="155"/>
      <c r="Y257" s="155"/>
      <c r="Z257" s="156"/>
      <c r="AA257" s="127">
        <v>81243</v>
      </c>
      <c r="AB257" s="127"/>
      <c r="AC257" s="127"/>
      <c r="AD257" s="127"/>
      <c r="AE257" s="127"/>
      <c r="AF257" s="127">
        <v>0</v>
      </c>
      <c r="AG257" s="127"/>
      <c r="AH257" s="127"/>
      <c r="AI257" s="127"/>
      <c r="AJ257" s="127"/>
      <c r="AK257" s="127">
        <f>IF(ISNUMBER(AA257),AA257,0)+IF(ISNUMBER(AF257),AF257,0)</f>
        <v>81243</v>
      </c>
      <c r="AL257" s="127"/>
      <c r="AM257" s="127"/>
      <c r="AN257" s="127"/>
      <c r="AO257" s="127"/>
      <c r="AP257" s="127">
        <v>173439</v>
      </c>
      <c r="AQ257" s="127"/>
      <c r="AR257" s="127"/>
      <c r="AS257" s="127"/>
      <c r="AT257" s="127"/>
      <c r="AU257" s="127">
        <v>0</v>
      </c>
      <c r="AV257" s="127"/>
      <c r="AW257" s="127"/>
      <c r="AX257" s="127"/>
      <c r="AY257" s="127"/>
      <c r="AZ257" s="127">
        <f>IF(ISNUMBER(AP257),AP257,0)+IF(ISNUMBER(AU257),AU257,0)</f>
        <v>173439</v>
      </c>
      <c r="BA257" s="127"/>
      <c r="BB257" s="127"/>
      <c r="BC257" s="127"/>
      <c r="BD257" s="127"/>
      <c r="BE257" s="127">
        <v>0</v>
      </c>
      <c r="BF257" s="127"/>
      <c r="BG257" s="127"/>
      <c r="BH257" s="127"/>
      <c r="BI257" s="127"/>
      <c r="BJ257" s="127">
        <v>0</v>
      </c>
      <c r="BK257" s="127"/>
      <c r="BL257" s="127"/>
      <c r="BM257" s="127"/>
      <c r="BN257" s="127"/>
      <c r="BO257" s="127">
        <f>IF(ISNUMBER(BE257),BE257,0)+IF(ISNUMBER(BJ257),BJ257,0)</f>
        <v>0</v>
      </c>
      <c r="BP257" s="127"/>
      <c r="BQ257" s="127"/>
      <c r="BR257" s="127"/>
      <c r="BS257" s="127"/>
      <c r="CA257" s="113" t="s">
        <v>55</v>
      </c>
    </row>
    <row r="258" spans="1:79" s="10" customFormat="1" ht="13.2" customHeight="1">
      <c r="A258" s="102"/>
      <c r="B258" s="102"/>
      <c r="C258" s="102"/>
      <c r="D258" s="102"/>
      <c r="E258" s="102"/>
      <c r="F258" s="102"/>
      <c r="G258" s="117" t="s">
        <v>188</v>
      </c>
      <c r="H258" s="115"/>
      <c r="I258" s="115"/>
      <c r="J258" s="115"/>
      <c r="K258" s="115"/>
      <c r="L258" s="115"/>
      <c r="M258" s="115"/>
      <c r="N258" s="115"/>
      <c r="O258" s="115"/>
      <c r="P258" s="115"/>
      <c r="Q258" s="115"/>
      <c r="R258" s="115"/>
      <c r="S258" s="116"/>
      <c r="T258" s="157"/>
      <c r="U258" s="158"/>
      <c r="V258" s="158"/>
      <c r="W258" s="158"/>
      <c r="X258" s="158"/>
      <c r="Y258" s="158"/>
      <c r="Z258" s="159"/>
      <c r="AA258" s="131">
        <v>81243</v>
      </c>
      <c r="AB258" s="131"/>
      <c r="AC258" s="131"/>
      <c r="AD258" s="131"/>
      <c r="AE258" s="131"/>
      <c r="AF258" s="131">
        <v>0</v>
      </c>
      <c r="AG258" s="131"/>
      <c r="AH258" s="131"/>
      <c r="AI258" s="131"/>
      <c r="AJ258" s="131"/>
      <c r="AK258" s="131">
        <f>IF(ISNUMBER(AA258),AA258,0)+IF(ISNUMBER(AF258),AF258,0)</f>
        <v>81243</v>
      </c>
      <c r="AL258" s="131"/>
      <c r="AM258" s="131"/>
      <c r="AN258" s="131"/>
      <c r="AO258" s="131"/>
      <c r="AP258" s="131">
        <v>173439</v>
      </c>
      <c r="AQ258" s="131"/>
      <c r="AR258" s="131"/>
      <c r="AS258" s="131"/>
      <c r="AT258" s="131"/>
      <c r="AU258" s="131">
        <v>0</v>
      </c>
      <c r="AV258" s="131"/>
      <c r="AW258" s="131"/>
      <c r="AX258" s="131"/>
      <c r="AY258" s="131"/>
      <c r="AZ258" s="131">
        <f>IF(ISNUMBER(AP258),AP258,0)+IF(ISNUMBER(AU258),AU258,0)</f>
        <v>173439</v>
      </c>
      <c r="BA258" s="131"/>
      <c r="BB258" s="131"/>
      <c r="BC258" s="131"/>
      <c r="BD258" s="131"/>
      <c r="BE258" s="131">
        <v>0</v>
      </c>
      <c r="BF258" s="131"/>
      <c r="BG258" s="131"/>
      <c r="BH258" s="131"/>
      <c r="BI258" s="131"/>
      <c r="BJ258" s="131">
        <v>0</v>
      </c>
      <c r="BK258" s="131"/>
      <c r="BL258" s="131"/>
      <c r="BM258" s="131"/>
      <c r="BN258" s="131"/>
      <c r="BO258" s="131">
        <f>IF(ISNUMBER(BE258),BE258,0)+IF(ISNUMBER(BJ258),BJ258,0)</f>
        <v>0</v>
      </c>
      <c r="BP258" s="131"/>
      <c r="BQ258" s="131"/>
      <c r="BR258" s="131"/>
      <c r="BS258" s="131"/>
    </row>
    <row r="261" spans="1:79" ht="14.25" customHeight="1">
      <c r="A261" s="40" t="s">
        <v>313</v>
      </c>
      <c r="B261" s="40"/>
      <c r="C261" s="40"/>
      <c r="D261" s="40"/>
      <c r="E261" s="40"/>
      <c r="F261" s="40"/>
      <c r="G261" s="40"/>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0"/>
      <c r="AY261" s="40"/>
      <c r="AZ261" s="40"/>
      <c r="BA261" s="40"/>
      <c r="BB261" s="40"/>
      <c r="BC261" s="40"/>
      <c r="BD261" s="40"/>
      <c r="BE261" s="40"/>
      <c r="BF261" s="40"/>
      <c r="BG261" s="40"/>
      <c r="BH261" s="40"/>
      <c r="BI261" s="40"/>
      <c r="BJ261" s="40"/>
      <c r="BK261" s="40"/>
      <c r="BL261" s="40"/>
    </row>
    <row r="263" spans="1:79" ht="15" customHeight="1">
      <c r="A263" s="32" t="s">
        <v>219</v>
      </c>
      <c r="B263" s="32"/>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c r="AA263" s="32"/>
      <c r="AB263" s="32"/>
      <c r="AC263" s="32"/>
      <c r="AD263" s="32"/>
      <c r="AE263" s="32"/>
      <c r="AF263" s="32"/>
      <c r="AG263" s="32"/>
      <c r="AH263" s="32"/>
      <c r="AI263" s="32"/>
      <c r="AJ263" s="32"/>
      <c r="AK263" s="32"/>
      <c r="AL263" s="32"/>
      <c r="AM263" s="32"/>
      <c r="AN263" s="32"/>
      <c r="AO263" s="32"/>
      <c r="AP263" s="32"/>
      <c r="AQ263" s="32"/>
      <c r="AR263" s="32"/>
      <c r="AS263" s="32"/>
      <c r="AT263" s="32"/>
      <c r="AU263" s="32"/>
      <c r="AV263" s="32"/>
      <c r="AW263" s="32"/>
      <c r="AX263" s="32"/>
      <c r="AY263" s="32"/>
      <c r="AZ263" s="32"/>
      <c r="BA263" s="32"/>
      <c r="BB263" s="32"/>
    </row>
    <row r="265" spans="1:79" ht="15" customHeight="1">
      <c r="A265" s="45" t="s">
        <v>9</v>
      </c>
      <c r="B265" s="45"/>
      <c r="C265" s="45"/>
      <c r="D265" s="45"/>
      <c r="E265" s="45"/>
      <c r="F265" s="45"/>
      <c r="G265" s="45" t="s">
        <v>165</v>
      </c>
      <c r="H265" s="45"/>
      <c r="I265" s="45"/>
      <c r="J265" s="45"/>
      <c r="K265" s="45"/>
      <c r="L265" s="45"/>
      <c r="M265" s="45"/>
      <c r="N265" s="45"/>
      <c r="O265" s="45"/>
      <c r="P265" s="45"/>
      <c r="Q265" s="45"/>
      <c r="R265" s="45"/>
      <c r="S265" s="45"/>
      <c r="T265" s="45" t="s">
        <v>16</v>
      </c>
      <c r="U265" s="45"/>
      <c r="V265" s="45"/>
      <c r="W265" s="45"/>
      <c r="X265" s="45"/>
      <c r="Y265" s="45"/>
      <c r="Z265" s="45"/>
      <c r="AA265" s="28" t="s">
        <v>223</v>
      </c>
      <c r="AB265" s="82"/>
      <c r="AC265" s="82"/>
      <c r="AD265" s="82"/>
      <c r="AE265" s="82"/>
      <c r="AF265" s="82"/>
      <c r="AG265" s="82"/>
      <c r="AH265" s="82"/>
      <c r="AI265" s="82"/>
      <c r="AJ265" s="82"/>
      <c r="AK265" s="82"/>
      <c r="AL265" s="82"/>
      <c r="AM265" s="82"/>
      <c r="AN265" s="82"/>
      <c r="AO265" s="83"/>
      <c r="AP265" s="28" t="s">
        <v>225</v>
      </c>
      <c r="AQ265" s="29"/>
      <c r="AR265" s="29"/>
      <c r="AS265" s="29"/>
      <c r="AT265" s="29"/>
      <c r="AU265" s="29"/>
      <c r="AV265" s="29"/>
      <c r="AW265" s="29"/>
      <c r="AX265" s="29"/>
      <c r="AY265" s="29"/>
      <c r="AZ265" s="29"/>
      <c r="BA265" s="29"/>
      <c r="BB265" s="29"/>
      <c r="BC265" s="29"/>
      <c r="BD265" s="46"/>
    </row>
    <row r="266" spans="1:79" ht="32.1" customHeight="1">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t="s">
        <v>7</v>
      </c>
      <c r="AB266" s="45"/>
      <c r="AC266" s="45"/>
      <c r="AD266" s="45"/>
      <c r="AE266" s="45"/>
      <c r="AF266" s="45" t="s">
        <v>6</v>
      </c>
      <c r="AG266" s="45"/>
      <c r="AH266" s="45"/>
      <c r="AI266" s="45"/>
      <c r="AJ266" s="45"/>
      <c r="AK266" s="45" t="s">
        <v>114</v>
      </c>
      <c r="AL266" s="45"/>
      <c r="AM266" s="45"/>
      <c r="AN266" s="45"/>
      <c r="AO266" s="45"/>
      <c r="AP266" s="45" t="s">
        <v>7</v>
      </c>
      <c r="AQ266" s="45"/>
      <c r="AR266" s="45"/>
      <c r="AS266" s="45"/>
      <c r="AT266" s="45"/>
      <c r="AU266" s="45" t="s">
        <v>6</v>
      </c>
      <c r="AV266" s="45"/>
      <c r="AW266" s="45"/>
      <c r="AX266" s="45"/>
      <c r="AY266" s="45"/>
      <c r="AZ266" s="45" t="s">
        <v>121</v>
      </c>
      <c r="BA266" s="45"/>
      <c r="BB266" s="45"/>
      <c r="BC266" s="45"/>
      <c r="BD266" s="45"/>
    </row>
    <row r="267" spans="1:79" ht="15" customHeight="1">
      <c r="A267" s="45">
        <v>1</v>
      </c>
      <c r="B267" s="45"/>
      <c r="C267" s="45"/>
      <c r="D267" s="45"/>
      <c r="E267" s="45"/>
      <c r="F267" s="45"/>
      <c r="G267" s="45">
        <v>2</v>
      </c>
      <c r="H267" s="45"/>
      <c r="I267" s="45"/>
      <c r="J267" s="45"/>
      <c r="K267" s="45"/>
      <c r="L267" s="45"/>
      <c r="M267" s="45"/>
      <c r="N267" s="45"/>
      <c r="O267" s="45"/>
      <c r="P267" s="45"/>
      <c r="Q267" s="45"/>
      <c r="R267" s="45"/>
      <c r="S267" s="45"/>
      <c r="T267" s="45">
        <v>3</v>
      </c>
      <c r="U267" s="45"/>
      <c r="V267" s="45"/>
      <c r="W267" s="45"/>
      <c r="X267" s="45"/>
      <c r="Y267" s="45"/>
      <c r="Z267" s="45"/>
      <c r="AA267" s="45">
        <v>4</v>
      </c>
      <c r="AB267" s="45"/>
      <c r="AC267" s="45"/>
      <c r="AD267" s="45"/>
      <c r="AE267" s="45"/>
      <c r="AF267" s="45">
        <v>5</v>
      </c>
      <c r="AG267" s="45"/>
      <c r="AH267" s="45"/>
      <c r="AI267" s="45"/>
      <c r="AJ267" s="45"/>
      <c r="AK267" s="45">
        <v>6</v>
      </c>
      <c r="AL267" s="45"/>
      <c r="AM267" s="45"/>
      <c r="AN267" s="45"/>
      <c r="AO267" s="45"/>
      <c r="AP267" s="45">
        <v>7</v>
      </c>
      <c r="AQ267" s="45"/>
      <c r="AR267" s="45"/>
      <c r="AS267" s="45"/>
      <c r="AT267" s="45"/>
      <c r="AU267" s="45">
        <v>8</v>
      </c>
      <c r="AV267" s="45"/>
      <c r="AW267" s="45"/>
      <c r="AX267" s="45"/>
      <c r="AY267" s="45"/>
      <c r="AZ267" s="45">
        <v>9</v>
      </c>
      <c r="BA267" s="45"/>
      <c r="BB267" s="45"/>
      <c r="BC267" s="45"/>
      <c r="BD267" s="45"/>
    </row>
    <row r="268" spans="1:79" s="2" customFormat="1" ht="12" hidden="1" customHeight="1">
      <c r="A268" s="39" t="s">
        <v>93</v>
      </c>
      <c r="B268" s="39"/>
      <c r="C268" s="39"/>
      <c r="D268" s="39"/>
      <c r="E268" s="39"/>
      <c r="F268" s="39"/>
      <c r="G268" s="76" t="s">
        <v>81</v>
      </c>
      <c r="H268" s="76"/>
      <c r="I268" s="76"/>
      <c r="J268" s="76"/>
      <c r="K268" s="76"/>
      <c r="L268" s="76"/>
      <c r="M268" s="76"/>
      <c r="N268" s="76"/>
      <c r="O268" s="76"/>
      <c r="P268" s="76"/>
      <c r="Q268" s="76"/>
      <c r="R268" s="76"/>
      <c r="S268" s="76"/>
      <c r="T268" s="76" t="s">
        <v>103</v>
      </c>
      <c r="U268" s="76"/>
      <c r="V268" s="76"/>
      <c r="W268" s="76"/>
      <c r="X268" s="76"/>
      <c r="Y268" s="76"/>
      <c r="Z268" s="76"/>
      <c r="AA268" s="36" t="s">
        <v>84</v>
      </c>
      <c r="AB268" s="36"/>
      <c r="AC268" s="36"/>
      <c r="AD268" s="36"/>
      <c r="AE268" s="36"/>
      <c r="AF268" s="36" t="s">
        <v>85</v>
      </c>
      <c r="AG268" s="36"/>
      <c r="AH268" s="36"/>
      <c r="AI268" s="36"/>
      <c r="AJ268" s="36"/>
      <c r="AK268" s="62" t="s">
        <v>161</v>
      </c>
      <c r="AL268" s="62"/>
      <c r="AM268" s="62"/>
      <c r="AN268" s="62"/>
      <c r="AO268" s="62"/>
      <c r="AP268" s="36" t="s">
        <v>86</v>
      </c>
      <c r="AQ268" s="36"/>
      <c r="AR268" s="36"/>
      <c r="AS268" s="36"/>
      <c r="AT268" s="36"/>
      <c r="AU268" s="36" t="s">
        <v>87</v>
      </c>
      <c r="AV268" s="36"/>
      <c r="AW268" s="36"/>
      <c r="AX268" s="36"/>
      <c r="AY268" s="36"/>
      <c r="AZ268" s="62" t="s">
        <v>161</v>
      </c>
      <c r="BA268" s="62"/>
      <c r="BB268" s="62"/>
      <c r="BC268" s="62"/>
      <c r="BD268" s="62"/>
      <c r="CA268" s="2" t="s">
        <v>56</v>
      </c>
    </row>
    <row r="269" spans="1:79" s="113" customFormat="1" ht="66" customHeight="1">
      <c r="A269" s="151">
        <v>1</v>
      </c>
      <c r="B269" s="151"/>
      <c r="C269" s="151"/>
      <c r="D269" s="151"/>
      <c r="E269" s="151"/>
      <c r="F269" s="151"/>
      <c r="G269" s="109" t="s">
        <v>381</v>
      </c>
      <c r="H269" s="107"/>
      <c r="I269" s="107"/>
      <c r="J269" s="107"/>
      <c r="K269" s="107"/>
      <c r="L269" s="107"/>
      <c r="M269" s="107"/>
      <c r="N269" s="107"/>
      <c r="O269" s="107"/>
      <c r="P269" s="107"/>
      <c r="Q269" s="107"/>
      <c r="R269" s="107"/>
      <c r="S269" s="108"/>
      <c r="T269" s="154" t="s">
        <v>382</v>
      </c>
      <c r="U269" s="155"/>
      <c r="V269" s="155"/>
      <c r="W269" s="155"/>
      <c r="X269" s="155"/>
      <c r="Y269" s="155"/>
      <c r="Z269" s="156"/>
      <c r="AA269" s="127">
        <v>0</v>
      </c>
      <c r="AB269" s="127"/>
      <c r="AC269" s="127"/>
      <c r="AD269" s="127"/>
      <c r="AE269" s="127"/>
      <c r="AF269" s="127">
        <v>0</v>
      </c>
      <c r="AG269" s="127"/>
      <c r="AH269" s="127"/>
      <c r="AI269" s="127"/>
      <c r="AJ269" s="127"/>
      <c r="AK269" s="127">
        <f>IF(ISNUMBER(AA269),AA269,0)+IF(ISNUMBER(AF269),AF269,0)</f>
        <v>0</v>
      </c>
      <c r="AL269" s="127"/>
      <c r="AM269" s="127"/>
      <c r="AN269" s="127"/>
      <c r="AO269" s="127"/>
      <c r="AP269" s="127">
        <v>0</v>
      </c>
      <c r="AQ269" s="127"/>
      <c r="AR269" s="127"/>
      <c r="AS269" s="127"/>
      <c r="AT269" s="127"/>
      <c r="AU269" s="127">
        <v>0</v>
      </c>
      <c r="AV269" s="127"/>
      <c r="AW269" s="127"/>
      <c r="AX269" s="127"/>
      <c r="AY269" s="127"/>
      <c r="AZ269" s="127">
        <f>IF(ISNUMBER(AP269),AP269,0)+IF(ISNUMBER(AU269),AU269,0)</f>
        <v>0</v>
      </c>
      <c r="BA269" s="127"/>
      <c r="BB269" s="127"/>
      <c r="BC269" s="127"/>
      <c r="BD269" s="127"/>
      <c r="CA269" s="113" t="s">
        <v>57</v>
      </c>
    </row>
    <row r="270" spans="1:79" s="10" customFormat="1" ht="13.2" customHeight="1">
      <c r="A270" s="102"/>
      <c r="B270" s="102"/>
      <c r="C270" s="102"/>
      <c r="D270" s="102"/>
      <c r="E270" s="102"/>
      <c r="F270" s="102"/>
      <c r="G270" s="117" t="s">
        <v>188</v>
      </c>
      <c r="H270" s="115"/>
      <c r="I270" s="115"/>
      <c r="J270" s="115"/>
      <c r="K270" s="115"/>
      <c r="L270" s="115"/>
      <c r="M270" s="115"/>
      <c r="N270" s="115"/>
      <c r="O270" s="115"/>
      <c r="P270" s="115"/>
      <c r="Q270" s="115"/>
      <c r="R270" s="115"/>
      <c r="S270" s="116"/>
      <c r="T270" s="157"/>
      <c r="U270" s="158"/>
      <c r="V270" s="158"/>
      <c r="W270" s="158"/>
      <c r="X270" s="158"/>
      <c r="Y270" s="158"/>
      <c r="Z270" s="159"/>
      <c r="AA270" s="131">
        <v>0</v>
      </c>
      <c r="AB270" s="131"/>
      <c r="AC270" s="131"/>
      <c r="AD270" s="131"/>
      <c r="AE270" s="131"/>
      <c r="AF270" s="131">
        <v>0</v>
      </c>
      <c r="AG270" s="131"/>
      <c r="AH270" s="131"/>
      <c r="AI270" s="131"/>
      <c r="AJ270" s="131"/>
      <c r="AK270" s="131">
        <f>IF(ISNUMBER(AA270),AA270,0)+IF(ISNUMBER(AF270),AF270,0)</f>
        <v>0</v>
      </c>
      <c r="AL270" s="131"/>
      <c r="AM270" s="131"/>
      <c r="AN270" s="131"/>
      <c r="AO270" s="131"/>
      <c r="AP270" s="131">
        <v>0</v>
      </c>
      <c r="AQ270" s="131"/>
      <c r="AR270" s="131"/>
      <c r="AS270" s="131"/>
      <c r="AT270" s="131"/>
      <c r="AU270" s="131">
        <v>0</v>
      </c>
      <c r="AV270" s="131"/>
      <c r="AW270" s="131"/>
      <c r="AX270" s="131"/>
      <c r="AY270" s="131"/>
      <c r="AZ270" s="131">
        <f>IF(ISNUMBER(AP270),AP270,0)+IF(ISNUMBER(AU270),AU270,0)</f>
        <v>0</v>
      </c>
      <c r="BA270" s="131"/>
      <c r="BB270" s="131"/>
      <c r="BC270" s="131"/>
      <c r="BD270" s="131"/>
    </row>
    <row r="272" spans="1:79" ht="14.25" customHeight="1">
      <c r="A272" s="40" t="s">
        <v>314</v>
      </c>
      <c r="B272" s="40"/>
      <c r="C272" s="40"/>
      <c r="D272" s="40"/>
      <c r="E272" s="40"/>
      <c r="F272" s="40"/>
      <c r="G272" s="40"/>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0"/>
      <c r="AY272" s="40"/>
      <c r="AZ272" s="40"/>
      <c r="BA272" s="40"/>
      <c r="BB272" s="40"/>
      <c r="BC272" s="40"/>
      <c r="BD272" s="40"/>
      <c r="BE272" s="40"/>
      <c r="BF272" s="40"/>
      <c r="BG272" s="40"/>
      <c r="BH272" s="40"/>
      <c r="BI272" s="40"/>
      <c r="BJ272" s="40"/>
      <c r="BK272" s="40"/>
      <c r="BL272" s="40"/>
    </row>
    <row r="274" spans="1:79" ht="15" customHeight="1">
      <c r="A274" s="32" t="s">
        <v>219</v>
      </c>
      <c r="B274" s="32"/>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c r="AA274" s="32"/>
      <c r="AB274" s="32"/>
      <c r="AC274" s="32"/>
      <c r="AD274" s="32"/>
      <c r="AE274" s="32"/>
      <c r="AF274" s="32"/>
      <c r="AG274" s="32"/>
      <c r="AH274" s="32"/>
      <c r="AI274" s="32"/>
      <c r="AJ274" s="32"/>
      <c r="AK274" s="32"/>
      <c r="AL274" s="32"/>
      <c r="AM274" s="32"/>
      <c r="AN274" s="32"/>
      <c r="AO274" s="32"/>
      <c r="AP274" s="32"/>
      <c r="AQ274" s="32"/>
      <c r="AR274" s="32"/>
      <c r="AS274" s="32"/>
      <c r="AT274" s="32"/>
      <c r="AU274" s="32"/>
      <c r="AV274" s="32"/>
      <c r="AW274" s="32"/>
      <c r="AX274" s="32"/>
      <c r="AY274" s="32"/>
      <c r="AZ274" s="32"/>
      <c r="BA274" s="32"/>
      <c r="BB274" s="32"/>
      <c r="BC274" s="32"/>
      <c r="BD274" s="32"/>
      <c r="BE274" s="32"/>
      <c r="BF274" s="32"/>
      <c r="BG274" s="32"/>
      <c r="BH274" s="32"/>
      <c r="BI274" s="32"/>
      <c r="BJ274" s="32"/>
      <c r="BK274" s="32"/>
      <c r="BL274" s="32"/>
    </row>
    <row r="276" spans="1:79" ht="23.1" customHeight="1">
      <c r="A276" s="45" t="s">
        <v>167</v>
      </c>
      <c r="B276" s="45"/>
      <c r="C276" s="45"/>
      <c r="D276" s="45"/>
      <c r="E276" s="45"/>
      <c r="F276" s="45"/>
      <c r="G276" s="45"/>
      <c r="H276" s="45"/>
      <c r="I276" s="45"/>
      <c r="J276" s="45"/>
      <c r="K276" s="45"/>
      <c r="L276" s="45"/>
      <c r="M276" s="45"/>
      <c r="N276" s="50" t="s">
        <v>168</v>
      </c>
      <c r="O276" s="51"/>
      <c r="P276" s="51"/>
      <c r="Q276" s="51"/>
      <c r="R276" s="51"/>
      <c r="S276" s="51"/>
      <c r="T276" s="51"/>
      <c r="U276" s="52"/>
      <c r="V276" s="50" t="s">
        <v>169</v>
      </c>
      <c r="W276" s="51"/>
      <c r="X276" s="51"/>
      <c r="Y276" s="52"/>
      <c r="Z276" s="28" t="s">
        <v>220</v>
      </c>
      <c r="AA276" s="29"/>
      <c r="AB276" s="29"/>
      <c r="AC276" s="29"/>
      <c r="AD276" s="29"/>
      <c r="AE276" s="29"/>
      <c r="AF276" s="29"/>
      <c r="AG276" s="46"/>
      <c r="AH276" s="28" t="s">
        <v>221</v>
      </c>
      <c r="AI276" s="29"/>
      <c r="AJ276" s="29"/>
      <c r="AK276" s="29"/>
      <c r="AL276" s="29"/>
      <c r="AM276" s="29"/>
      <c r="AN276" s="29"/>
      <c r="AO276" s="46"/>
      <c r="AP276" s="28" t="s">
        <v>222</v>
      </c>
      <c r="AQ276" s="29"/>
      <c r="AR276" s="29"/>
      <c r="AS276" s="29"/>
      <c r="AT276" s="29"/>
      <c r="AU276" s="29"/>
      <c r="AV276" s="29"/>
      <c r="AW276" s="29"/>
      <c r="AX276" s="28" t="s">
        <v>223</v>
      </c>
      <c r="AY276" s="29"/>
      <c r="AZ276" s="29"/>
      <c r="BA276" s="29"/>
      <c r="BB276" s="29"/>
      <c r="BC276" s="29"/>
      <c r="BD276" s="29"/>
      <c r="BE276" s="46"/>
      <c r="BF276" s="28" t="s">
        <v>225</v>
      </c>
      <c r="BG276" s="29"/>
      <c r="BH276" s="29"/>
      <c r="BI276" s="29"/>
      <c r="BJ276" s="29"/>
      <c r="BK276" s="29"/>
      <c r="BL276" s="29"/>
      <c r="BM276" s="46"/>
    </row>
    <row r="277" spans="1:79" ht="95.25" customHeight="1">
      <c r="A277" s="45"/>
      <c r="B277" s="45"/>
      <c r="C277" s="45"/>
      <c r="D277" s="45"/>
      <c r="E277" s="45"/>
      <c r="F277" s="45"/>
      <c r="G277" s="45"/>
      <c r="H277" s="45"/>
      <c r="I277" s="45"/>
      <c r="J277" s="45"/>
      <c r="K277" s="45"/>
      <c r="L277" s="45"/>
      <c r="M277" s="45"/>
      <c r="N277" s="53"/>
      <c r="O277" s="54"/>
      <c r="P277" s="54"/>
      <c r="Q277" s="54"/>
      <c r="R277" s="54"/>
      <c r="S277" s="54"/>
      <c r="T277" s="54"/>
      <c r="U277" s="55"/>
      <c r="V277" s="53"/>
      <c r="W277" s="54"/>
      <c r="X277" s="54"/>
      <c r="Y277" s="55"/>
      <c r="Z277" s="77" t="s">
        <v>172</v>
      </c>
      <c r="AA277" s="77"/>
      <c r="AB277" s="77"/>
      <c r="AC277" s="77"/>
      <c r="AD277" s="77" t="s">
        <v>173</v>
      </c>
      <c r="AE277" s="77"/>
      <c r="AF277" s="77"/>
      <c r="AG277" s="77"/>
      <c r="AH277" s="77" t="s">
        <v>172</v>
      </c>
      <c r="AI277" s="77"/>
      <c r="AJ277" s="77"/>
      <c r="AK277" s="77"/>
      <c r="AL277" s="77" t="s">
        <v>173</v>
      </c>
      <c r="AM277" s="77"/>
      <c r="AN277" s="77"/>
      <c r="AO277" s="77"/>
      <c r="AP277" s="77" t="s">
        <v>172</v>
      </c>
      <c r="AQ277" s="77"/>
      <c r="AR277" s="77"/>
      <c r="AS277" s="77"/>
      <c r="AT277" s="77" t="s">
        <v>173</v>
      </c>
      <c r="AU277" s="77"/>
      <c r="AV277" s="77"/>
      <c r="AW277" s="77"/>
      <c r="AX277" s="77" t="s">
        <v>172</v>
      </c>
      <c r="AY277" s="77"/>
      <c r="AZ277" s="77"/>
      <c r="BA277" s="77"/>
      <c r="BB277" s="77" t="s">
        <v>173</v>
      </c>
      <c r="BC277" s="77"/>
      <c r="BD277" s="77"/>
      <c r="BE277" s="77"/>
      <c r="BF277" s="77" t="s">
        <v>172</v>
      </c>
      <c r="BG277" s="77"/>
      <c r="BH277" s="77"/>
      <c r="BI277" s="77"/>
      <c r="BJ277" s="77" t="s">
        <v>173</v>
      </c>
      <c r="BK277" s="77"/>
      <c r="BL277" s="77"/>
      <c r="BM277" s="77"/>
    </row>
    <row r="278" spans="1:79" ht="15" customHeight="1">
      <c r="A278" s="45">
        <v>1</v>
      </c>
      <c r="B278" s="45"/>
      <c r="C278" s="45"/>
      <c r="D278" s="45"/>
      <c r="E278" s="45"/>
      <c r="F278" s="45"/>
      <c r="G278" s="45"/>
      <c r="H278" s="45"/>
      <c r="I278" s="45"/>
      <c r="J278" s="45"/>
      <c r="K278" s="45"/>
      <c r="L278" s="45"/>
      <c r="M278" s="45"/>
      <c r="N278" s="28">
        <v>2</v>
      </c>
      <c r="O278" s="29"/>
      <c r="P278" s="29"/>
      <c r="Q278" s="29"/>
      <c r="R278" s="29"/>
      <c r="S278" s="29"/>
      <c r="T278" s="29"/>
      <c r="U278" s="46"/>
      <c r="V278" s="28">
        <v>3</v>
      </c>
      <c r="W278" s="29"/>
      <c r="X278" s="29"/>
      <c r="Y278" s="46"/>
      <c r="Z278" s="45">
        <v>4</v>
      </c>
      <c r="AA278" s="45"/>
      <c r="AB278" s="45"/>
      <c r="AC278" s="45"/>
      <c r="AD278" s="45">
        <v>5</v>
      </c>
      <c r="AE278" s="45"/>
      <c r="AF278" s="45"/>
      <c r="AG278" s="45"/>
      <c r="AH278" s="45">
        <v>6</v>
      </c>
      <c r="AI278" s="45"/>
      <c r="AJ278" s="45"/>
      <c r="AK278" s="45"/>
      <c r="AL278" s="45">
        <v>7</v>
      </c>
      <c r="AM278" s="45"/>
      <c r="AN278" s="45"/>
      <c r="AO278" s="45"/>
      <c r="AP278" s="45">
        <v>8</v>
      </c>
      <c r="AQ278" s="45"/>
      <c r="AR278" s="45"/>
      <c r="AS278" s="45"/>
      <c r="AT278" s="45">
        <v>9</v>
      </c>
      <c r="AU278" s="45"/>
      <c r="AV278" s="45"/>
      <c r="AW278" s="45"/>
      <c r="AX278" s="45">
        <v>10</v>
      </c>
      <c r="AY278" s="45"/>
      <c r="AZ278" s="45"/>
      <c r="BA278" s="45"/>
      <c r="BB278" s="45">
        <v>11</v>
      </c>
      <c r="BC278" s="45"/>
      <c r="BD278" s="45"/>
      <c r="BE278" s="45"/>
      <c r="BF278" s="45">
        <v>12</v>
      </c>
      <c r="BG278" s="45"/>
      <c r="BH278" s="45"/>
      <c r="BI278" s="45"/>
      <c r="BJ278" s="45">
        <v>13</v>
      </c>
      <c r="BK278" s="45"/>
      <c r="BL278" s="45"/>
      <c r="BM278" s="45"/>
    </row>
    <row r="279" spans="1:79" s="2" customFormat="1" ht="12" hidden="1" customHeight="1">
      <c r="A279" s="76" t="s">
        <v>185</v>
      </c>
      <c r="B279" s="76"/>
      <c r="C279" s="76"/>
      <c r="D279" s="76"/>
      <c r="E279" s="76"/>
      <c r="F279" s="76"/>
      <c r="G279" s="76"/>
      <c r="H279" s="76"/>
      <c r="I279" s="76"/>
      <c r="J279" s="76"/>
      <c r="K279" s="76"/>
      <c r="L279" s="76"/>
      <c r="M279" s="76"/>
      <c r="N279" s="24" t="s">
        <v>170</v>
      </c>
      <c r="O279" s="25"/>
      <c r="P279" s="25"/>
      <c r="Q279" s="25"/>
      <c r="R279" s="25"/>
      <c r="S279" s="25"/>
      <c r="T279" s="25"/>
      <c r="U279" s="37"/>
      <c r="V279" s="24" t="s">
        <v>171</v>
      </c>
      <c r="W279" s="25"/>
      <c r="X279" s="25"/>
      <c r="Y279" s="37"/>
      <c r="Z279" s="36" t="s">
        <v>89</v>
      </c>
      <c r="AA279" s="36"/>
      <c r="AB279" s="36"/>
      <c r="AC279" s="36"/>
      <c r="AD279" s="36" t="s">
        <v>90</v>
      </c>
      <c r="AE279" s="36"/>
      <c r="AF279" s="36"/>
      <c r="AG279" s="36"/>
      <c r="AH279" s="36" t="s">
        <v>91</v>
      </c>
      <c r="AI279" s="36"/>
      <c r="AJ279" s="36"/>
      <c r="AK279" s="36"/>
      <c r="AL279" s="36" t="s">
        <v>92</v>
      </c>
      <c r="AM279" s="36"/>
      <c r="AN279" s="36"/>
      <c r="AO279" s="36"/>
      <c r="AP279" s="36" t="s">
        <v>82</v>
      </c>
      <c r="AQ279" s="36"/>
      <c r="AR279" s="36"/>
      <c r="AS279" s="36"/>
      <c r="AT279" s="36" t="s">
        <v>83</v>
      </c>
      <c r="AU279" s="36"/>
      <c r="AV279" s="36"/>
      <c r="AW279" s="36"/>
      <c r="AX279" s="36" t="s">
        <v>84</v>
      </c>
      <c r="AY279" s="36"/>
      <c r="AZ279" s="36"/>
      <c r="BA279" s="36"/>
      <c r="BB279" s="36" t="s">
        <v>85</v>
      </c>
      <c r="BC279" s="36"/>
      <c r="BD279" s="36"/>
      <c r="BE279" s="36"/>
      <c r="BF279" s="36" t="s">
        <v>86</v>
      </c>
      <c r="BG279" s="36"/>
      <c r="BH279" s="36"/>
      <c r="BI279" s="36"/>
      <c r="BJ279" s="36" t="s">
        <v>87</v>
      </c>
      <c r="BK279" s="36"/>
      <c r="BL279" s="36"/>
      <c r="BM279" s="36"/>
      <c r="CA279" s="2" t="s">
        <v>58</v>
      </c>
    </row>
    <row r="280" spans="1:79" s="10" customFormat="1" ht="12.75" customHeight="1">
      <c r="A280" s="145" t="s">
        <v>188</v>
      </c>
      <c r="B280" s="145"/>
      <c r="C280" s="145"/>
      <c r="D280" s="145"/>
      <c r="E280" s="145"/>
      <c r="F280" s="145"/>
      <c r="G280" s="145"/>
      <c r="H280" s="145"/>
      <c r="I280" s="145"/>
      <c r="J280" s="145"/>
      <c r="K280" s="145"/>
      <c r="L280" s="145"/>
      <c r="M280" s="145"/>
      <c r="N280" s="103"/>
      <c r="O280" s="104"/>
      <c r="P280" s="104"/>
      <c r="Q280" s="104"/>
      <c r="R280" s="104"/>
      <c r="S280" s="104"/>
      <c r="T280" s="104"/>
      <c r="U280" s="105"/>
      <c r="V280" s="146"/>
      <c r="W280" s="147"/>
      <c r="X280" s="147"/>
      <c r="Y280" s="148"/>
      <c r="Z280" s="149"/>
      <c r="AA280" s="149"/>
      <c r="AB280" s="149"/>
      <c r="AC280" s="149"/>
      <c r="AD280" s="149"/>
      <c r="AE280" s="149"/>
      <c r="AF280" s="149"/>
      <c r="AG280" s="149"/>
      <c r="AH280" s="150"/>
      <c r="AI280" s="150"/>
      <c r="AJ280" s="150"/>
      <c r="AK280" s="150"/>
      <c r="AL280" s="150"/>
      <c r="AM280" s="150"/>
      <c r="AN280" s="150"/>
      <c r="AO280" s="150"/>
      <c r="AP280" s="150"/>
      <c r="AQ280" s="150"/>
      <c r="AR280" s="150"/>
      <c r="AS280" s="150"/>
      <c r="AT280" s="150"/>
      <c r="AU280" s="150"/>
      <c r="AV280" s="150"/>
      <c r="AW280" s="150"/>
      <c r="AX280" s="150"/>
      <c r="AY280" s="150"/>
      <c r="AZ280" s="150"/>
      <c r="BA280" s="150"/>
      <c r="BB280" s="150"/>
      <c r="BC280" s="150"/>
      <c r="BD280" s="150"/>
      <c r="BE280" s="150"/>
      <c r="BF280" s="150"/>
      <c r="BG280" s="150"/>
      <c r="BH280" s="150"/>
      <c r="BI280" s="150"/>
      <c r="BJ280" s="150"/>
      <c r="BK280" s="150"/>
      <c r="BL280" s="150"/>
      <c r="BM280" s="150"/>
      <c r="CA280" s="10" t="s">
        <v>59</v>
      </c>
    </row>
    <row r="283" spans="1:79" ht="35.25" customHeight="1">
      <c r="A283" s="40" t="s">
        <v>315</v>
      </c>
      <c r="B283" s="40"/>
      <c r="C283" s="40"/>
      <c r="D283" s="40"/>
      <c r="E283" s="40"/>
      <c r="F283" s="40"/>
      <c r="G283" s="40"/>
      <c r="H283" s="40"/>
      <c r="I283" s="40"/>
      <c r="J283" s="40"/>
      <c r="K283" s="40"/>
      <c r="L283" s="40"/>
      <c r="M283" s="40"/>
      <c r="N283" s="40"/>
      <c r="O283" s="40"/>
      <c r="P283" s="40"/>
      <c r="Q283" s="40"/>
      <c r="R283" s="40"/>
      <c r="S283" s="40"/>
      <c r="T283" s="40"/>
      <c r="U283" s="40"/>
      <c r="V283" s="40"/>
      <c r="W283" s="40"/>
      <c r="X283" s="40"/>
      <c r="Y283" s="40"/>
      <c r="Z283" s="40"/>
      <c r="AA283" s="40"/>
      <c r="AB283" s="40"/>
      <c r="AC283" s="40"/>
      <c r="AD283" s="40"/>
      <c r="AE283" s="40"/>
      <c r="AF283" s="40"/>
      <c r="AG283" s="40"/>
      <c r="AH283" s="40"/>
      <c r="AI283" s="40"/>
      <c r="AJ283" s="40"/>
      <c r="AK283" s="40"/>
      <c r="AL283" s="40"/>
      <c r="AM283" s="40"/>
      <c r="AN283" s="40"/>
      <c r="AO283" s="40"/>
      <c r="AP283" s="40"/>
      <c r="AQ283" s="40"/>
      <c r="AR283" s="40"/>
      <c r="AS283" s="40"/>
      <c r="AT283" s="40"/>
      <c r="AU283" s="40"/>
      <c r="AV283" s="40"/>
      <c r="AW283" s="40"/>
      <c r="AX283" s="40"/>
      <c r="AY283" s="40"/>
      <c r="AZ283" s="40"/>
      <c r="BA283" s="40"/>
      <c r="BB283" s="40"/>
      <c r="BC283" s="40"/>
      <c r="BD283" s="40"/>
      <c r="BE283" s="40"/>
      <c r="BF283" s="40"/>
      <c r="BG283" s="40"/>
      <c r="BH283" s="40"/>
      <c r="BI283" s="40"/>
      <c r="BJ283" s="40"/>
      <c r="BK283" s="40"/>
      <c r="BL283" s="40"/>
    </row>
    <row r="284" spans="1:79" ht="69" customHeight="1">
      <c r="A284" s="121" t="s">
        <v>444</v>
      </c>
      <c r="B284" s="121"/>
      <c r="C284" s="121"/>
      <c r="D284" s="121"/>
      <c r="E284" s="121"/>
      <c r="F284" s="121"/>
      <c r="G284" s="121"/>
      <c r="H284" s="121"/>
      <c r="I284" s="121"/>
      <c r="J284" s="121"/>
      <c r="K284" s="121"/>
      <c r="L284" s="121"/>
      <c r="M284" s="121"/>
      <c r="N284" s="121"/>
      <c r="O284" s="121"/>
      <c r="P284" s="121"/>
      <c r="Q284" s="121"/>
      <c r="R284" s="121"/>
      <c r="S284" s="121"/>
      <c r="T284" s="121"/>
      <c r="U284" s="121"/>
      <c r="V284" s="121"/>
      <c r="W284" s="121"/>
      <c r="X284" s="121"/>
      <c r="Y284" s="121"/>
      <c r="Z284" s="121"/>
      <c r="AA284" s="121"/>
      <c r="AB284" s="121"/>
      <c r="AC284" s="121"/>
      <c r="AD284" s="121"/>
      <c r="AE284" s="121"/>
      <c r="AF284" s="121"/>
      <c r="AG284" s="121"/>
      <c r="AH284" s="121"/>
      <c r="AI284" s="121"/>
      <c r="AJ284" s="121"/>
      <c r="AK284" s="121"/>
      <c r="AL284" s="121"/>
      <c r="AM284" s="121"/>
      <c r="AN284" s="121"/>
      <c r="AO284" s="121"/>
      <c r="AP284" s="121"/>
      <c r="AQ284" s="121"/>
      <c r="AR284" s="121"/>
      <c r="AS284" s="121"/>
      <c r="AT284" s="121"/>
      <c r="AU284" s="121"/>
      <c r="AV284" s="121"/>
      <c r="AW284" s="121"/>
      <c r="AX284" s="121"/>
      <c r="AY284" s="121"/>
      <c r="AZ284" s="121"/>
      <c r="BA284" s="121"/>
      <c r="BB284" s="121"/>
      <c r="BC284" s="121"/>
      <c r="BD284" s="121"/>
      <c r="BE284" s="121"/>
      <c r="BF284" s="121"/>
      <c r="BG284" s="121"/>
      <c r="BH284" s="121"/>
      <c r="BI284" s="121"/>
      <c r="BJ284" s="121"/>
      <c r="BK284" s="121"/>
      <c r="BL284" s="121"/>
    </row>
    <row r="286" spans="1:79" ht="28.5" customHeight="1">
      <c r="A286" s="47" t="s">
        <v>301</v>
      </c>
      <c r="B286" s="47"/>
      <c r="C286" s="47"/>
      <c r="D286" s="47"/>
      <c r="E286" s="47"/>
      <c r="F286" s="47"/>
      <c r="G286" s="47"/>
      <c r="H286" s="47"/>
      <c r="I286" s="47"/>
      <c r="J286" s="47"/>
      <c r="K286" s="47"/>
      <c r="L286" s="47"/>
      <c r="M286" s="47"/>
      <c r="N286" s="47"/>
      <c r="O286" s="47"/>
      <c r="P286" s="47"/>
      <c r="Q286" s="47"/>
      <c r="R286" s="47"/>
      <c r="S286" s="47"/>
      <c r="T286" s="47"/>
      <c r="U286" s="47"/>
      <c r="V286" s="47"/>
      <c r="W286" s="47"/>
      <c r="X286" s="47"/>
      <c r="Y286" s="47"/>
      <c r="Z286" s="47"/>
      <c r="AA286" s="47"/>
      <c r="AB286" s="47"/>
      <c r="AC286" s="47"/>
      <c r="AD286" s="47"/>
      <c r="AE286" s="47"/>
      <c r="AF286" s="47"/>
      <c r="AG286" s="47"/>
      <c r="AH286" s="47"/>
      <c r="AI286" s="47"/>
      <c r="AJ286" s="47"/>
      <c r="AK286" s="47"/>
      <c r="AL286" s="47"/>
      <c r="AM286" s="47"/>
      <c r="AN286" s="47"/>
      <c r="AO286" s="47"/>
      <c r="AP286" s="47"/>
      <c r="AQ286" s="47"/>
      <c r="AR286" s="47"/>
      <c r="AS286" s="47"/>
      <c r="AT286" s="47"/>
      <c r="AU286" s="47"/>
      <c r="AV286" s="47"/>
      <c r="AW286" s="47"/>
      <c r="AX286" s="47"/>
      <c r="AY286" s="47"/>
      <c r="AZ286" s="47"/>
      <c r="BA286" s="47"/>
      <c r="BB286" s="47"/>
      <c r="BC286" s="47"/>
      <c r="BD286" s="47"/>
      <c r="BE286" s="47"/>
      <c r="BF286" s="47"/>
      <c r="BG286" s="47"/>
      <c r="BH286" s="47"/>
      <c r="BI286" s="47"/>
      <c r="BJ286" s="47"/>
      <c r="BK286" s="47"/>
      <c r="BL286" s="47"/>
    </row>
    <row r="288" spans="1:79" ht="14.25" customHeight="1">
      <c r="A288" s="40" t="s">
        <v>287</v>
      </c>
      <c r="B288" s="40"/>
      <c r="C288" s="40"/>
      <c r="D288" s="40"/>
      <c r="E288" s="40"/>
      <c r="F288" s="40"/>
      <c r="G288" s="40"/>
      <c r="H288" s="40"/>
      <c r="I288" s="40"/>
      <c r="J288" s="40"/>
      <c r="K288" s="40"/>
      <c r="L288" s="40"/>
      <c r="M288" s="40"/>
      <c r="N288" s="40"/>
      <c r="O288" s="40"/>
      <c r="P288" s="40"/>
      <c r="Q288" s="40"/>
      <c r="R288" s="40"/>
      <c r="S288" s="40"/>
      <c r="T288" s="40"/>
      <c r="U288" s="40"/>
      <c r="V288" s="40"/>
      <c r="W288" s="40"/>
      <c r="X288" s="40"/>
      <c r="Y288" s="40"/>
      <c r="Z288" s="40"/>
      <c r="AA288" s="40"/>
      <c r="AB288" s="40"/>
      <c r="AC288" s="40"/>
      <c r="AD288" s="40"/>
      <c r="AE288" s="40"/>
      <c r="AF288" s="40"/>
      <c r="AG288" s="40"/>
      <c r="AH288" s="40"/>
      <c r="AI288" s="40"/>
      <c r="AJ288" s="40"/>
      <c r="AK288" s="40"/>
      <c r="AL288" s="40"/>
      <c r="AM288" s="40"/>
      <c r="AN288" s="40"/>
      <c r="AO288" s="40"/>
      <c r="AP288" s="40"/>
      <c r="AQ288" s="40"/>
      <c r="AR288" s="40"/>
      <c r="AS288" s="40"/>
      <c r="AT288" s="40"/>
      <c r="AU288" s="40"/>
      <c r="AV288" s="40"/>
      <c r="AW288" s="40"/>
      <c r="AX288" s="40"/>
      <c r="AY288" s="40"/>
      <c r="AZ288" s="40"/>
      <c r="BA288" s="40"/>
      <c r="BB288" s="40"/>
      <c r="BC288" s="40"/>
      <c r="BD288" s="40"/>
      <c r="BE288" s="40"/>
      <c r="BF288" s="40"/>
      <c r="BG288" s="40"/>
      <c r="BH288" s="40"/>
      <c r="BI288" s="40"/>
      <c r="BJ288" s="40"/>
      <c r="BK288" s="40"/>
      <c r="BL288" s="40"/>
    </row>
    <row r="289" spans="1:79" ht="15" customHeight="1">
      <c r="A289" s="32" t="s">
        <v>219</v>
      </c>
      <c r="B289" s="32"/>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c r="AA289" s="32"/>
      <c r="AB289" s="32"/>
      <c r="AC289" s="32"/>
      <c r="AD289" s="32"/>
      <c r="AE289" s="32"/>
      <c r="AF289" s="32"/>
      <c r="AG289" s="32"/>
      <c r="AH289" s="32"/>
      <c r="AI289" s="32"/>
      <c r="AJ289" s="32"/>
      <c r="AK289" s="32"/>
      <c r="AL289" s="32"/>
      <c r="AM289" s="32"/>
      <c r="AN289" s="32"/>
      <c r="AO289" s="32"/>
      <c r="AP289" s="32"/>
      <c r="AQ289" s="32"/>
      <c r="AR289" s="32"/>
      <c r="AS289" s="32"/>
      <c r="AT289" s="32"/>
      <c r="AU289" s="32"/>
      <c r="AV289" s="32"/>
      <c r="AW289" s="32"/>
      <c r="AX289" s="32"/>
      <c r="AY289" s="32"/>
      <c r="AZ289" s="32"/>
      <c r="BA289" s="32"/>
      <c r="BB289" s="32"/>
      <c r="BC289" s="32"/>
      <c r="BD289" s="32"/>
      <c r="BE289" s="32"/>
      <c r="BF289" s="32"/>
      <c r="BG289" s="32"/>
      <c r="BH289" s="32"/>
      <c r="BI289" s="32"/>
      <c r="BJ289" s="32"/>
      <c r="BK289" s="32"/>
      <c r="BL289" s="32"/>
    </row>
    <row r="291" spans="1:79" ht="42.9" customHeight="1">
      <c r="A291" s="77" t="s">
        <v>174</v>
      </c>
      <c r="B291" s="77"/>
      <c r="C291" s="77"/>
      <c r="D291" s="77"/>
      <c r="E291" s="77"/>
      <c r="F291" s="77"/>
      <c r="G291" s="45" t="s">
        <v>22</v>
      </c>
      <c r="H291" s="45"/>
      <c r="I291" s="45"/>
      <c r="J291" s="45"/>
      <c r="K291" s="45"/>
      <c r="L291" s="45"/>
      <c r="M291" s="45"/>
      <c r="N291" s="45"/>
      <c r="O291" s="45"/>
      <c r="P291" s="45"/>
      <c r="Q291" s="45"/>
      <c r="R291" s="45"/>
      <c r="S291" s="45"/>
      <c r="T291" s="45" t="s">
        <v>18</v>
      </c>
      <c r="U291" s="45"/>
      <c r="V291" s="45"/>
      <c r="W291" s="45"/>
      <c r="X291" s="45"/>
      <c r="Y291" s="45"/>
      <c r="Z291" s="45" t="s">
        <v>17</v>
      </c>
      <c r="AA291" s="45"/>
      <c r="AB291" s="45"/>
      <c r="AC291" s="45"/>
      <c r="AD291" s="45"/>
      <c r="AE291" s="45" t="s">
        <v>175</v>
      </c>
      <c r="AF291" s="45"/>
      <c r="AG291" s="45"/>
      <c r="AH291" s="45"/>
      <c r="AI291" s="45"/>
      <c r="AJ291" s="45"/>
      <c r="AK291" s="45" t="s">
        <v>176</v>
      </c>
      <c r="AL291" s="45"/>
      <c r="AM291" s="45"/>
      <c r="AN291" s="45"/>
      <c r="AO291" s="45"/>
      <c r="AP291" s="45"/>
      <c r="AQ291" s="45" t="s">
        <v>177</v>
      </c>
      <c r="AR291" s="45"/>
      <c r="AS291" s="45"/>
      <c r="AT291" s="45"/>
      <c r="AU291" s="45"/>
      <c r="AV291" s="45"/>
      <c r="AW291" s="45" t="s">
        <v>123</v>
      </c>
      <c r="AX291" s="45"/>
      <c r="AY291" s="45"/>
      <c r="AZ291" s="45"/>
      <c r="BA291" s="45"/>
      <c r="BB291" s="45"/>
      <c r="BC291" s="45"/>
      <c r="BD291" s="45"/>
      <c r="BE291" s="45"/>
      <c r="BF291" s="45"/>
      <c r="BG291" s="45" t="s">
        <v>178</v>
      </c>
      <c r="BH291" s="45"/>
      <c r="BI291" s="45"/>
      <c r="BJ291" s="45"/>
      <c r="BK291" s="45"/>
      <c r="BL291" s="45"/>
    </row>
    <row r="292" spans="1:79" ht="39.9" customHeight="1">
      <c r="A292" s="77"/>
      <c r="B292" s="77"/>
      <c r="C292" s="77"/>
      <c r="D292" s="77"/>
      <c r="E292" s="77"/>
      <c r="F292" s="77"/>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t="s">
        <v>20</v>
      </c>
      <c r="AX292" s="45"/>
      <c r="AY292" s="45"/>
      <c r="AZ292" s="45"/>
      <c r="BA292" s="45"/>
      <c r="BB292" s="45" t="s">
        <v>19</v>
      </c>
      <c r="BC292" s="45"/>
      <c r="BD292" s="45"/>
      <c r="BE292" s="45"/>
      <c r="BF292" s="45"/>
      <c r="BG292" s="45"/>
      <c r="BH292" s="45"/>
      <c r="BI292" s="45"/>
      <c r="BJ292" s="45"/>
      <c r="BK292" s="45"/>
      <c r="BL292" s="45"/>
    </row>
    <row r="293" spans="1:79" ht="15" customHeight="1">
      <c r="A293" s="45">
        <v>1</v>
      </c>
      <c r="B293" s="45"/>
      <c r="C293" s="45"/>
      <c r="D293" s="45"/>
      <c r="E293" s="45"/>
      <c r="F293" s="45"/>
      <c r="G293" s="45">
        <v>2</v>
      </c>
      <c r="H293" s="45"/>
      <c r="I293" s="45"/>
      <c r="J293" s="45"/>
      <c r="K293" s="45"/>
      <c r="L293" s="45"/>
      <c r="M293" s="45"/>
      <c r="N293" s="45"/>
      <c r="O293" s="45"/>
      <c r="P293" s="45"/>
      <c r="Q293" s="45"/>
      <c r="R293" s="45"/>
      <c r="S293" s="45"/>
      <c r="T293" s="45">
        <v>3</v>
      </c>
      <c r="U293" s="45"/>
      <c r="V293" s="45"/>
      <c r="W293" s="45"/>
      <c r="X293" s="45"/>
      <c r="Y293" s="45"/>
      <c r="Z293" s="45">
        <v>4</v>
      </c>
      <c r="AA293" s="45"/>
      <c r="AB293" s="45"/>
      <c r="AC293" s="45"/>
      <c r="AD293" s="45"/>
      <c r="AE293" s="45">
        <v>5</v>
      </c>
      <c r="AF293" s="45"/>
      <c r="AG293" s="45"/>
      <c r="AH293" s="45"/>
      <c r="AI293" s="45"/>
      <c r="AJ293" s="45"/>
      <c r="AK293" s="45">
        <v>6</v>
      </c>
      <c r="AL293" s="45"/>
      <c r="AM293" s="45"/>
      <c r="AN293" s="45"/>
      <c r="AO293" s="45"/>
      <c r="AP293" s="45"/>
      <c r="AQ293" s="45">
        <v>7</v>
      </c>
      <c r="AR293" s="45"/>
      <c r="AS293" s="45"/>
      <c r="AT293" s="45"/>
      <c r="AU293" s="45"/>
      <c r="AV293" s="45"/>
      <c r="AW293" s="45">
        <v>8</v>
      </c>
      <c r="AX293" s="45"/>
      <c r="AY293" s="45"/>
      <c r="AZ293" s="45"/>
      <c r="BA293" s="45"/>
      <c r="BB293" s="45">
        <v>9</v>
      </c>
      <c r="BC293" s="45"/>
      <c r="BD293" s="45"/>
      <c r="BE293" s="45"/>
      <c r="BF293" s="45"/>
      <c r="BG293" s="45">
        <v>10</v>
      </c>
      <c r="BH293" s="45"/>
      <c r="BI293" s="45"/>
      <c r="BJ293" s="45"/>
      <c r="BK293" s="45"/>
      <c r="BL293" s="45"/>
    </row>
    <row r="294" spans="1:79" s="2" customFormat="1" ht="12" hidden="1" customHeight="1">
      <c r="A294" s="39" t="s">
        <v>88</v>
      </c>
      <c r="B294" s="39"/>
      <c r="C294" s="39"/>
      <c r="D294" s="39"/>
      <c r="E294" s="39"/>
      <c r="F294" s="39"/>
      <c r="G294" s="76" t="s">
        <v>81</v>
      </c>
      <c r="H294" s="76"/>
      <c r="I294" s="76"/>
      <c r="J294" s="76"/>
      <c r="K294" s="76"/>
      <c r="L294" s="76"/>
      <c r="M294" s="76"/>
      <c r="N294" s="76"/>
      <c r="O294" s="76"/>
      <c r="P294" s="76"/>
      <c r="Q294" s="76"/>
      <c r="R294" s="76"/>
      <c r="S294" s="76"/>
      <c r="T294" s="36" t="s">
        <v>104</v>
      </c>
      <c r="U294" s="36"/>
      <c r="V294" s="36"/>
      <c r="W294" s="36"/>
      <c r="X294" s="36"/>
      <c r="Y294" s="36"/>
      <c r="Z294" s="36" t="s">
        <v>105</v>
      </c>
      <c r="AA294" s="36"/>
      <c r="AB294" s="36"/>
      <c r="AC294" s="36"/>
      <c r="AD294" s="36"/>
      <c r="AE294" s="36" t="s">
        <v>106</v>
      </c>
      <c r="AF294" s="36"/>
      <c r="AG294" s="36"/>
      <c r="AH294" s="36"/>
      <c r="AI294" s="36"/>
      <c r="AJ294" s="36"/>
      <c r="AK294" s="36" t="s">
        <v>107</v>
      </c>
      <c r="AL294" s="36"/>
      <c r="AM294" s="36"/>
      <c r="AN294" s="36"/>
      <c r="AO294" s="36"/>
      <c r="AP294" s="36"/>
      <c r="AQ294" s="84" t="s">
        <v>126</v>
      </c>
      <c r="AR294" s="36"/>
      <c r="AS294" s="36"/>
      <c r="AT294" s="36"/>
      <c r="AU294" s="36"/>
      <c r="AV294" s="36"/>
      <c r="AW294" s="36" t="s">
        <v>108</v>
      </c>
      <c r="AX294" s="36"/>
      <c r="AY294" s="36"/>
      <c r="AZ294" s="36"/>
      <c r="BA294" s="36"/>
      <c r="BB294" s="36" t="s">
        <v>109</v>
      </c>
      <c r="BC294" s="36"/>
      <c r="BD294" s="36"/>
      <c r="BE294" s="36"/>
      <c r="BF294" s="36"/>
      <c r="BG294" s="84" t="s">
        <v>127</v>
      </c>
      <c r="BH294" s="36"/>
      <c r="BI294" s="36"/>
      <c r="BJ294" s="36"/>
      <c r="BK294" s="36"/>
      <c r="BL294" s="36"/>
      <c r="CA294" s="2" t="s">
        <v>60</v>
      </c>
    </row>
    <row r="295" spans="1:79" s="113" customFormat="1" ht="26.4" customHeight="1">
      <c r="A295" s="151">
        <v>2210</v>
      </c>
      <c r="B295" s="151"/>
      <c r="C295" s="151"/>
      <c r="D295" s="151"/>
      <c r="E295" s="151"/>
      <c r="F295" s="151"/>
      <c r="G295" s="109" t="s">
        <v>233</v>
      </c>
      <c r="H295" s="107"/>
      <c r="I295" s="107"/>
      <c r="J295" s="107"/>
      <c r="K295" s="107"/>
      <c r="L295" s="107"/>
      <c r="M295" s="107"/>
      <c r="N295" s="107"/>
      <c r="O295" s="107"/>
      <c r="P295" s="107"/>
      <c r="Q295" s="107"/>
      <c r="R295" s="107"/>
      <c r="S295" s="108"/>
      <c r="T295" s="127">
        <v>36100</v>
      </c>
      <c r="U295" s="127"/>
      <c r="V295" s="127"/>
      <c r="W295" s="127"/>
      <c r="X295" s="127"/>
      <c r="Y295" s="127"/>
      <c r="Z295" s="127">
        <v>36100</v>
      </c>
      <c r="AA295" s="127"/>
      <c r="AB295" s="127"/>
      <c r="AC295" s="127"/>
      <c r="AD295" s="127"/>
      <c r="AE295" s="127">
        <v>0</v>
      </c>
      <c r="AF295" s="127"/>
      <c r="AG295" s="127"/>
      <c r="AH295" s="127"/>
      <c r="AI295" s="127"/>
      <c r="AJ295" s="127"/>
      <c r="AK295" s="127">
        <v>0</v>
      </c>
      <c r="AL295" s="127"/>
      <c r="AM295" s="127"/>
      <c r="AN295" s="127"/>
      <c r="AO295" s="127"/>
      <c r="AP295" s="127"/>
      <c r="AQ295" s="127">
        <f>IF(ISNUMBER(AK295),AK295,0)-IF(ISNUMBER(AE295),AE295,0)</f>
        <v>0</v>
      </c>
      <c r="AR295" s="127"/>
      <c r="AS295" s="127"/>
      <c r="AT295" s="127"/>
      <c r="AU295" s="127"/>
      <c r="AV295" s="127"/>
      <c r="AW295" s="127">
        <v>0</v>
      </c>
      <c r="AX295" s="127"/>
      <c r="AY295" s="127"/>
      <c r="AZ295" s="127"/>
      <c r="BA295" s="127"/>
      <c r="BB295" s="127">
        <v>0</v>
      </c>
      <c r="BC295" s="127"/>
      <c r="BD295" s="127"/>
      <c r="BE295" s="127"/>
      <c r="BF295" s="127"/>
      <c r="BG295" s="127">
        <f>IF(ISNUMBER(Z295),Z295,0)+IF(ISNUMBER(AK295),AK295,0)</f>
        <v>36100</v>
      </c>
      <c r="BH295" s="127"/>
      <c r="BI295" s="127"/>
      <c r="BJ295" s="127"/>
      <c r="BK295" s="127"/>
      <c r="BL295" s="127"/>
      <c r="CA295" s="113" t="s">
        <v>61</v>
      </c>
    </row>
    <row r="296" spans="1:79" s="113" customFormat="1" ht="13.2" customHeight="1">
      <c r="A296" s="151">
        <v>2240</v>
      </c>
      <c r="B296" s="151"/>
      <c r="C296" s="151"/>
      <c r="D296" s="151"/>
      <c r="E296" s="151"/>
      <c r="F296" s="151"/>
      <c r="G296" s="109" t="s">
        <v>234</v>
      </c>
      <c r="H296" s="107"/>
      <c r="I296" s="107"/>
      <c r="J296" s="107"/>
      <c r="K296" s="107"/>
      <c r="L296" s="107"/>
      <c r="M296" s="107"/>
      <c r="N296" s="107"/>
      <c r="O296" s="107"/>
      <c r="P296" s="107"/>
      <c r="Q296" s="107"/>
      <c r="R296" s="107"/>
      <c r="S296" s="108"/>
      <c r="T296" s="127">
        <v>110750</v>
      </c>
      <c r="U296" s="127"/>
      <c r="V296" s="127"/>
      <c r="W296" s="127"/>
      <c r="X296" s="127"/>
      <c r="Y296" s="127"/>
      <c r="Z296" s="127">
        <v>110743</v>
      </c>
      <c r="AA296" s="127"/>
      <c r="AB296" s="127"/>
      <c r="AC296" s="127"/>
      <c r="AD296" s="127"/>
      <c r="AE296" s="127">
        <v>0</v>
      </c>
      <c r="AF296" s="127"/>
      <c r="AG296" s="127"/>
      <c r="AH296" s="127"/>
      <c r="AI296" s="127"/>
      <c r="AJ296" s="127"/>
      <c r="AK296" s="127">
        <v>0</v>
      </c>
      <c r="AL296" s="127"/>
      <c r="AM296" s="127"/>
      <c r="AN296" s="127"/>
      <c r="AO296" s="127"/>
      <c r="AP296" s="127"/>
      <c r="AQ296" s="127">
        <f>IF(ISNUMBER(AK296),AK296,0)-IF(ISNUMBER(AE296),AE296,0)</f>
        <v>0</v>
      </c>
      <c r="AR296" s="127"/>
      <c r="AS296" s="127"/>
      <c r="AT296" s="127"/>
      <c r="AU296" s="127"/>
      <c r="AV296" s="127"/>
      <c r="AW296" s="127">
        <v>0</v>
      </c>
      <c r="AX296" s="127"/>
      <c r="AY296" s="127"/>
      <c r="AZ296" s="127"/>
      <c r="BA296" s="127"/>
      <c r="BB296" s="127">
        <v>0</v>
      </c>
      <c r="BC296" s="127"/>
      <c r="BD296" s="127"/>
      <c r="BE296" s="127"/>
      <c r="BF296" s="127"/>
      <c r="BG296" s="127">
        <f>IF(ISNUMBER(Z296),Z296,0)+IF(ISNUMBER(AK296),AK296,0)</f>
        <v>110743</v>
      </c>
      <c r="BH296" s="127"/>
      <c r="BI296" s="127"/>
      <c r="BJ296" s="127"/>
      <c r="BK296" s="127"/>
      <c r="BL296" s="127"/>
    </row>
    <row r="297" spans="1:79" s="10" customFormat="1" ht="13.2" customHeight="1">
      <c r="A297" s="102"/>
      <c r="B297" s="102"/>
      <c r="C297" s="102"/>
      <c r="D297" s="102"/>
      <c r="E297" s="102"/>
      <c r="F297" s="102"/>
      <c r="G297" s="117" t="s">
        <v>188</v>
      </c>
      <c r="H297" s="115"/>
      <c r="I297" s="115"/>
      <c r="J297" s="115"/>
      <c r="K297" s="115"/>
      <c r="L297" s="115"/>
      <c r="M297" s="115"/>
      <c r="N297" s="115"/>
      <c r="O297" s="115"/>
      <c r="P297" s="115"/>
      <c r="Q297" s="115"/>
      <c r="R297" s="115"/>
      <c r="S297" s="116"/>
      <c r="T297" s="131">
        <v>146850</v>
      </c>
      <c r="U297" s="131"/>
      <c r="V297" s="131"/>
      <c r="W297" s="131"/>
      <c r="X297" s="131"/>
      <c r="Y297" s="131"/>
      <c r="Z297" s="131">
        <v>146843</v>
      </c>
      <c r="AA297" s="131"/>
      <c r="AB297" s="131"/>
      <c r="AC297" s="131"/>
      <c r="AD297" s="131"/>
      <c r="AE297" s="131">
        <v>0</v>
      </c>
      <c r="AF297" s="131"/>
      <c r="AG297" s="131"/>
      <c r="AH297" s="131"/>
      <c r="AI297" s="131"/>
      <c r="AJ297" s="131"/>
      <c r="AK297" s="131">
        <v>0</v>
      </c>
      <c r="AL297" s="131"/>
      <c r="AM297" s="131"/>
      <c r="AN297" s="131"/>
      <c r="AO297" s="131"/>
      <c r="AP297" s="131"/>
      <c r="AQ297" s="131">
        <f>IF(ISNUMBER(AK297),AK297,0)-IF(ISNUMBER(AE297),AE297,0)</f>
        <v>0</v>
      </c>
      <c r="AR297" s="131"/>
      <c r="AS297" s="131"/>
      <c r="AT297" s="131"/>
      <c r="AU297" s="131"/>
      <c r="AV297" s="131"/>
      <c r="AW297" s="131">
        <v>0</v>
      </c>
      <c r="AX297" s="131"/>
      <c r="AY297" s="131"/>
      <c r="AZ297" s="131"/>
      <c r="BA297" s="131"/>
      <c r="BB297" s="131">
        <v>0</v>
      </c>
      <c r="BC297" s="131"/>
      <c r="BD297" s="131"/>
      <c r="BE297" s="131"/>
      <c r="BF297" s="131"/>
      <c r="BG297" s="131">
        <f>IF(ISNUMBER(Z297),Z297,0)+IF(ISNUMBER(AK297),AK297,0)</f>
        <v>146843</v>
      </c>
      <c r="BH297" s="131"/>
      <c r="BI297" s="131"/>
      <c r="BJ297" s="131"/>
      <c r="BK297" s="131"/>
      <c r="BL297" s="131"/>
    </row>
    <row r="299" spans="1:79" ht="14.25" customHeight="1">
      <c r="A299" s="40" t="s">
        <v>302</v>
      </c>
      <c r="B299" s="40"/>
      <c r="C299" s="40"/>
      <c r="D299" s="40"/>
      <c r="E299" s="40"/>
      <c r="F299" s="40"/>
      <c r="G299" s="40"/>
      <c r="H299" s="40"/>
      <c r="I299" s="40"/>
      <c r="J299" s="40"/>
      <c r="K299" s="40"/>
      <c r="L299" s="40"/>
      <c r="M299" s="40"/>
      <c r="N299" s="40"/>
      <c r="O299" s="40"/>
      <c r="P299" s="40"/>
      <c r="Q299" s="40"/>
      <c r="R299" s="40"/>
      <c r="S299" s="40"/>
      <c r="T299" s="40"/>
      <c r="U299" s="40"/>
      <c r="V299" s="40"/>
      <c r="W299" s="40"/>
      <c r="X299" s="40"/>
      <c r="Y299" s="40"/>
      <c r="Z299" s="40"/>
      <c r="AA299" s="40"/>
      <c r="AB299" s="40"/>
      <c r="AC299" s="40"/>
      <c r="AD299" s="40"/>
      <c r="AE299" s="40"/>
      <c r="AF299" s="40"/>
      <c r="AG299" s="40"/>
      <c r="AH299" s="40"/>
      <c r="AI299" s="40"/>
      <c r="AJ299" s="40"/>
      <c r="AK299" s="40"/>
      <c r="AL299" s="40"/>
      <c r="AM299" s="40"/>
      <c r="AN299" s="40"/>
      <c r="AO299" s="40"/>
      <c r="AP299" s="40"/>
      <c r="AQ299" s="40"/>
      <c r="AR299" s="40"/>
      <c r="AS299" s="40"/>
      <c r="AT299" s="40"/>
      <c r="AU299" s="40"/>
      <c r="AV299" s="40"/>
      <c r="AW299" s="40"/>
      <c r="AX299" s="40"/>
      <c r="AY299" s="40"/>
      <c r="AZ299" s="40"/>
      <c r="BA299" s="40"/>
      <c r="BB299" s="40"/>
      <c r="BC299" s="40"/>
      <c r="BD299" s="40"/>
      <c r="BE299" s="40"/>
      <c r="BF299" s="40"/>
      <c r="BG299" s="40"/>
      <c r="BH299" s="40"/>
      <c r="BI299" s="40"/>
      <c r="BJ299" s="40"/>
      <c r="BK299" s="40"/>
      <c r="BL299" s="40"/>
    </row>
    <row r="300" spans="1:79" ht="15" customHeight="1">
      <c r="A300" s="32" t="s">
        <v>219</v>
      </c>
      <c r="B300" s="32"/>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c r="AA300" s="32"/>
      <c r="AB300" s="32"/>
      <c r="AC300" s="32"/>
      <c r="AD300" s="32"/>
      <c r="AE300" s="32"/>
      <c r="AF300" s="32"/>
      <c r="AG300" s="32"/>
      <c r="AH300" s="32"/>
      <c r="AI300" s="32"/>
      <c r="AJ300" s="32"/>
      <c r="AK300" s="32"/>
      <c r="AL300" s="32"/>
      <c r="AM300" s="32"/>
      <c r="AN300" s="32"/>
      <c r="AO300" s="32"/>
      <c r="AP300" s="32"/>
      <c r="AQ300" s="32"/>
      <c r="AR300" s="32"/>
      <c r="AS300" s="32"/>
      <c r="AT300" s="32"/>
      <c r="AU300" s="32"/>
      <c r="AV300" s="32"/>
      <c r="AW300" s="32"/>
      <c r="AX300" s="32"/>
      <c r="AY300" s="32"/>
      <c r="AZ300" s="32"/>
      <c r="BA300" s="32"/>
      <c r="BB300" s="32"/>
      <c r="BC300" s="32"/>
      <c r="BD300" s="32"/>
      <c r="BE300" s="32"/>
      <c r="BF300" s="32"/>
      <c r="BG300" s="32"/>
      <c r="BH300" s="32"/>
      <c r="BI300" s="32"/>
      <c r="BJ300" s="32"/>
      <c r="BK300" s="32"/>
      <c r="BL300" s="32"/>
    </row>
    <row r="302" spans="1:79" ht="18" customHeight="1">
      <c r="A302" s="45" t="s">
        <v>174</v>
      </c>
      <c r="B302" s="45"/>
      <c r="C302" s="45"/>
      <c r="D302" s="45"/>
      <c r="E302" s="45"/>
      <c r="F302" s="45"/>
      <c r="G302" s="45" t="s">
        <v>22</v>
      </c>
      <c r="H302" s="45"/>
      <c r="I302" s="45"/>
      <c r="J302" s="45"/>
      <c r="K302" s="45"/>
      <c r="L302" s="45"/>
      <c r="M302" s="45"/>
      <c r="N302" s="45"/>
      <c r="O302" s="45"/>
      <c r="P302" s="45"/>
      <c r="Q302" s="45" t="s">
        <v>290</v>
      </c>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t="s">
        <v>299</v>
      </c>
      <c r="AP302" s="45"/>
      <c r="AQ302" s="45"/>
      <c r="AR302" s="45"/>
      <c r="AS302" s="45"/>
      <c r="AT302" s="45"/>
      <c r="AU302" s="45"/>
      <c r="AV302" s="45"/>
      <c r="AW302" s="45"/>
      <c r="AX302" s="45"/>
      <c r="AY302" s="45"/>
      <c r="AZ302" s="45"/>
      <c r="BA302" s="45"/>
      <c r="BB302" s="45"/>
      <c r="BC302" s="45"/>
      <c r="BD302" s="45"/>
      <c r="BE302" s="45"/>
      <c r="BF302" s="45"/>
      <c r="BG302" s="45"/>
      <c r="BH302" s="45"/>
      <c r="BI302" s="45"/>
      <c r="BJ302" s="45"/>
      <c r="BK302" s="45"/>
      <c r="BL302" s="45"/>
    </row>
    <row r="303" spans="1:79" ht="42.9" customHeight="1">
      <c r="A303" s="45"/>
      <c r="B303" s="45"/>
      <c r="C303" s="45"/>
      <c r="D303" s="45"/>
      <c r="E303" s="45"/>
      <c r="F303" s="45"/>
      <c r="G303" s="45"/>
      <c r="H303" s="45"/>
      <c r="I303" s="45"/>
      <c r="J303" s="45"/>
      <c r="K303" s="45"/>
      <c r="L303" s="45"/>
      <c r="M303" s="45"/>
      <c r="N303" s="45"/>
      <c r="O303" s="45"/>
      <c r="P303" s="45"/>
      <c r="Q303" s="45" t="s">
        <v>179</v>
      </c>
      <c r="R303" s="45"/>
      <c r="S303" s="45"/>
      <c r="T303" s="45"/>
      <c r="U303" s="45"/>
      <c r="V303" s="77" t="s">
        <v>180</v>
      </c>
      <c r="W303" s="77"/>
      <c r="X303" s="77"/>
      <c r="Y303" s="77"/>
      <c r="Z303" s="45" t="s">
        <v>181</v>
      </c>
      <c r="AA303" s="45"/>
      <c r="AB303" s="45"/>
      <c r="AC303" s="45"/>
      <c r="AD303" s="45"/>
      <c r="AE303" s="45"/>
      <c r="AF303" s="45"/>
      <c r="AG303" s="45"/>
      <c r="AH303" s="45"/>
      <c r="AI303" s="45"/>
      <c r="AJ303" s="45" t="s">
        <v>182</v>
      </c>
      <c r="AK303" s="45"/>
      <c r="AL303" s="45"/>
      <c r="AM303" s="45"/>
      <c r="AN303" s="45"/>
      <c r="AO303" s="45" t="s">
        <v>23</v>
      </c>
      <c r="AP303" s="45"/>
      <c r="AQ303" s="45"/>
      <c r="AR303" s="45"/>
      <c r="AS303" s="45"/>
      <c r="AT303" s="77" t="s">
        <v>183</v>
      </c>
      <c r="AU303" s="77"/>
      <c r="AV303" s="77"/>
      <c r="AW303" s="77"/>
      <c r="AX303" s="45" t="s">
        <v>181</v>
      </c>
      <c r="AY303" s="45"/>
      <c r="AZ303" s="45"/>
      <c r="BA303" s="45"/>
      <c r="BB303" s="45"/>
      <c r="BC303" s="45"/>
      <c r="BD303" s="45"/>
      <c r="BE303" s="45"/>
      <c r="BF303" s="45"/>
      <c r="BG303" s="45"/>
      <c r="BH303" s="45" t="s">
        <v>184</v>
      </c>
      <c r="BI303" s="45"/>
      <c r="BJ303" s="45"/>
      <c r="BK303" s="45"/>
      <c r="BL303" s="45"/>
    </row>
    <row r="304" spans="1:79" ht="63" customHeight="1">
      <c r="A304" s="45"/>
      <c r="B304" s="45"/>
      <c r="C304" s="45"/>
      <c r="D304" s="45"/>
      <c r="E304" s="45"/>
      <c r="F304" s="45"/>
      <c r="G304" s="45"/>
      <c r="H304" s="45"/>
      <c r="I304" s="45"/>
      <c r="J304" s="45"/>
      <c r="K304" s="45"/>
      <c r="L304" s="45"/>
      <c r="M304" s="45"/>
      <c r="N304" s="45"/>
      <c r="O304" s="45"/>
      <c r="P304" s="45"/>
      <c r="Q304" s="45"/>
      <c r="R304" s="45"/>
      <c r="S304" s="45"/>
      <c r="T304" s="45"/>
      <c r="U304" s="45"/>
      <c r="V304" s="77"/>
      <c r="W304" s="77"/>
      <c r="X304" s="77"/>
      <c r="Y304" s="77"/>
      <c r="Z304" s="45" t="s">
        <v>20</v>
      </c>
      <c r="AA304" s="45"/>
      <c r="AB304" s="45"/>
      <c r="AC304" s="45"/>
      <c r="AD304" s="45"/>
      <c r="AE304" s="45" t="s">
        <v>19</v>
      </c>
      <c r="AF304" s="45"/>
      <c r="AG304" s="45"/>
      <c r="AH304" s="45"/>
      <c r="AI304" s="45"/>
      <c r="AJ304" s="45"/>
      <c r="AK304" s="45"/>
      <c r="AL304" s="45"/>
      <c r="AM304" s="45"/>
      <c r="AN304" s="45"/>
      <c r="AO304" s="45"/>
      <c r="AP304" s="45"/>
      <c r="AQ304" s="45"/>
      <c r="AR304" s="45"/>
      <c r="AS304" s="45"/>
      <c r="AT304" s="77"/>
      <c r="AU304" s="77"/>
      <c r="AV304" s="77"/>
      <c r="AW304" s="77"/>
      <c r="AX304" s="45" t="s">
        <v>20</v>
      </c>
      <c r="AY304" s="45"/>
      <c r="AZ304" s="45"/>
      <c r="BA304" s="45"/>
      <c r="BB304" s="45"/>
      <c r="BC304" s="45" t="s">
        <v>19</v>
      </c>
      <c r="BD304" s="45"/>
      <c r="BE304" s="45"/>
      <c r="BF304" s="45"/>
      <c r="BG304" s="45"/>
      <c r="BH304" s="45"/>
      <c r="BI304" s="45"/>
      <c r="BJ304" s="45"/>
      <c r="BK304" s="45"/>
      <c r="BL304" s="45"/>
    </row>
    <row r="305" spans="1:79" ht="15" customHeight="1">
      <c r="A305" s="45">
        <v>1</v>
      </c>
      <c r="B305" s="45"/>
      <c r="C305" s="45"/>
      <c r="D305" s="45"/>
      <c r="E305" s="45"/>
      <c r="F305" s="45"/>
      <c r="G305" s="45">
        <v>2</v>
      </c>
      <c r="H305" s="45"/>
      <c r="I305" s="45"/>
      <c r="J305" s="45"/>
      <c r="K305" s="45"/>
      <c r="L305" s="45"/>
      <c r="M305" s="45"/>
      <c r="N305" s="45"/>
      <c r="O305" s="45"/>
      <c r="P305" s="45"/>
      <c r="Q305" s="45">
        <v>3</v>
      </c>
      <c r="R305" s="45"/>
      <c r="S305" s="45"/>
      <c r="T305" s="45"/>
      <c r="U305" s="45"/>
      <c r="V305" s="45">
        <v>4</v>
      </c>
      <c r="W305" s="45"/>
      <c r="X305" s="45"/>
      <c r="Y305" s="45"/>
      <c r="Z305" s="45">
        <v>5</v>
      </c>
      <c r="AA305" s="45"/>
      <c r="AB305" s="45"/>
      <c r="AC305" s="45"/>
      <c r="AD305" s="45"/>
      <c r="AE305" s="45">
        <v>6</v>
      </c>
      <c r="AF305" s="45"/>
      <c r="AG305" s="45"/>
      <c r="AH305" s="45"/>
      <c r="AI305" s="45"/>
      <c r="AJ305" s="45">
        <v>7</v>
      </c>
      <c r="AK305" s="45"/>
      <c r="AL305" s="45"/>
      <c r="AM305" s="45"/>
      <c r="AN305" s="45"/>
      <c r="AO305" s="45">
        <v>8</v>
      </c>
      <c r="AP305" s="45"/>
      <c r="AQ305" s="45"/>
      <c r="AR305" s="45"/>
      <c r="AS305" s="45"/>
      <c r="AT305" s="45">
        <v>9</v>
      </c>
      <c r="AU305" s="45"/>
      <c r="AV305" s="45"/>
      <c r="AW305" s="45"/>
      <c r="AX305" s="45">
        <v>10</v>
      </c>
      <c r="AY305" s="45"/>
      <c r="AZ305" s="45"/>
      <c r="BA305" s="45"/>
      <c r="BB305" s="45"/>
      <c r="BC305" s="45">
        <v>11</v>
      </c>
      <c r="BD305" s="45"/>
      <c r="BE305" s="45"/>
      <c r="BF305" s="45"/>
      <c r="BG305" s="45"/>
      <c r="BH305" s="45">
        <v>12</v>
      </c>
      <c r="BI305" s="45"/>
      <c r="BJ305" s="45"/>
      <c r="BK305" s="45"/>
      <c r="BL305" s="45"/>
    </row>
    <row r="306" spans="1:79" s="2" customFormat="1" ht="12" hidden="1" customHeight="1">
      <c r="A306" s="39" t="s">
        <v>88</v>
      </c>
      <c r="B306" s="39"/>
      <c r="C306" s="39"/>
      <c r="D306" s="39"/>
      <c r="E306" s="39"/>
      <c r="F306" s="39"/>
      <c r="G306" s="76" t="s">
        <v>81</v>
      </c>
      <c r="H306" s="76"/>
      <c r="I306" s="76"/>
      <c r="J306" s="76"/>
      <c r="K306" s="76"/>
      <c r="L306" s="76"/>
      <c r="M306" s="76"/>
      <c r="N306" s="76"/>
      <c r="O306" s="76"/>
      <c r="P306" s="76"/>
      <c r="Q306" s="36" t="s">
        <v>104</v>
      </c>
      <c r="R306" s="36"/>
      <c r="S306" s="36"/>
      <c r="T306" s="36"/>
      <c r="U306" s="36"/>
      <c r="V306" s="36" t="s">
        <v>105</v>
      </c>
      <c r="W306" s="36"/>
      <c r="X306" s="36"/>
      <c r="Y306" s="36"/>
      <c r="Z306" s="36" t="s">
        <v>106</v>
      </c>
      <c r="AA306" s="36"/>
      <c r="AB306" s="36"/>
      <c r="AC306" s="36"/>
      <c r="AD306" s="36"/>
      <c r="AE306" s="36" t="s">
        <v>107</v>
      </c>
      <c r="AF306" s="36"/>
      <c r="AG306" s="36"/>
      <c r="AH306" s="36"/>
      <c r="AI306" s="36"/>
      <c r="AJ306" s="84" t="s">
        <v>128</v>
      </c>
      <c r="AK306" s="36"/>
      <c r="AL306" s="36"/>
      <c r="AM306" s="36"/>
      <c r="AN306" s="36"/>
      <c r="AO306" s="36" t="s">
        <v>108</v>
      </c>
      <c r="AP306" s="36"/>
      <c r="AQ306" s="36"/>
      <c r="AR306" s="36"/>
      <c r="AS306" s="36"/>
      <c r="AT306" s="84" t="s">
        <v>129</v>
      </c>
      <c r="AU306" s="36"/>
      <c r="AV306" s="36"/>
      <c r="AW306" s="36"/>
      <c r="AX306" s="36" t="s">
        <v>109</v>
      </c>
      <c r="AY306" s="36"/>
      <c r="AZ306" s="36"/>
      <c r="BA306" s="36"/>
      <c r="BB306" s="36"/>
      <c r="BC306" s="36" t="s">
        <v>110</v>
      </c>
      <c r="BD306" s="36"/>
      <c r="BE306" s="36"/>
      <c r="BF306" s="36"/>
      <c r="BG306" s="36"/>
      <c r="BH306" s="84" t="s">
        <v>128</v>
      </c>
      <c r="BI306" s="36"/>
      <c r="BJ306" s="36"/>
      <c r="BK306" s="36"/>
      <c r="BL306" s="36"/>
      <c r="CA306" s="2" t="s">
        <v>62</v>
      </c>
    </row>
    <row r="307" spans="1:79" s="113" customFormat="1" ht="26.4" customHeight="1">
      <c r="A307" s="151">
        <v>2210</v>
      </c>
      <c r="B307" s="151"/>
      <c r="C307" s="151"/>
      <c r="D307" s="151"/>
      <c r="E307" s="151"/>
      <c r="F307" s="151"/>
      <c r="G307" s="109" t="s">
        <v>233</v>
      </c>
      <c r="H307" s="107"/>
      <c r="I307" s="107"/>
      <c r="J307" s="107"/>
      <c r="K307" s="107"/>
      <c r="L307" s="107"/>
      <c r="M307" s="107"/>
      <c r="N307" s="107"/>
      <c r="O307" s="107"/>
      <c r="P307" s="108"/>
      <c r="Q307" s="127">
        <v>60000</v>
      </c>
      <c r="R307" s="127"/>
      <c r="S307" s="127"/>
      <c r="T307" s="127"/>
      <c r="U307" s="127"/>
      <c r="V307" s="127">
        <v>0</v>
      </c>
      <c r="W307" s="127"/>
      <c r="X307" s="127"/>
      <c r="Y307" s="127"/>
      <c r="Z307" s="127">
        <v>0</v>
      </c>
      <c r="AA307" s="127"/>
      <c r="AB307" s="127"/>
      <c r="AC307" s="127"/>
      <c r="AD307" s="127"/>
      <c r="AE307" s="127">
        <v>0</v>
      </c>
      <c r="AF307" s="127"/>
      <c r="AG307" s="127"/>
      <c r="AH307" s="127"/>
      <c r="AI307" s="127"/>
      <c r="AJ307" s="127">
        <f>IF(ISNUMBER(Q307),Q307,0)-IF(ISNUMBER(Z307),Z307,0)</f>
        <v>60000</v>
      </c>
      <c r="AK307" s="127"/>
      <c r="AL307" s="127"/>
      <c r="AM307" s="127"/>
      <c r="AN307" s="127"/>
      <c r="AO307" s="127">
        <v>53000</v>
      </c>
      <c r="AP307" s="127"/>
      <c r="AQ307" s="127"/>
      <c r="AR307" s="127"/>
      <c r="AS307" s="127"/>
      <c r="AT307" s="127">
        <f>IF(ISNUMBER(V307),V307,0)-IF(ISNUMBER(Z307),Z307,0)-IF(ISNUMBER(AE307),AE307,0)</f>
        <v>0</v>
      </c>
      <c r="AU307" s="127"/>
      <c r="AV307" s="127"/>
      <c r="AW307" s="127"/>
      <c r="AX307" s="127">
        <v>0</v>
      </c>
      <c r="AY307" s="127"/>
      <c r="AZ307" s="127"/>
      <c r="BA307" s="127"/>
      <c r="BB307" s="127"/>
      <c r="BC307" s="127">
        <v>0</v>
      </c>
      <c r="BD307" s="127"/>
      <c r="BE307" s="127"/>
      <c r="BF307" s="127"/>
      <c r="BG307" s="127"/>
      <c r="BH307" s="127">
        <f>IF(ISNUMBER(AO307),AO307,0)-IF(ISNUMBER(AX307),AX307,0)</f>
        <v>53000</v>
      </c>
      <c r="BI307" s="127"/>
      <c r="BJ307" s="127"/>
      <c r="BK307" s="127"/>
      <c r="BL307" s="127"/>
      <c r="CA307" s="113" t="s">
        <v>63</v>
      </c>
    </row>
    <row r="308" spans="1:79" s="113" customFormat="1" ht="26.4" customHeight="1">
      <c r="A308" s="151">
        <v>2240</v>
      </c>
      <c r="B308" s="151"/>
      <c r="C308" s="151"/>
      <c r="D308" s="151"/>
      <c r="E308" s="151"/>
      <c r="F308" s="151"/>
      <c r="G308" s="109" t="s">
        <v>234</v>
      </c>
      <c r="H308" s="107"/>
      <c r="I308" s="107"/>
      <c r="J308" s="107"/>
      <c r="K308" s="107"/>
      <c r="L308" s="107"/>
      <c r="M308" s="107"/>
      <c r="N308" s="107"/>
      <c r="O308" s="107"/>
      <c r="P308" s="108"/>
      <c r="Q308" s="127">
        <v>113439</v>
      </c>
      <c r="R308" s="127"/>
      <c r="S308" s="127"/>
      <c r="T308" s="127"/>
      <c r="U308" s="127"/>
      <c r="V308" s="127">
        <v>0</v>
      </c>
      <c r="W308" s="127"/>
      <c r="X308" s="127"/>
      <c r="Y308" s="127"/>
      <c r="Z308" s="127">
        <v>0</v>
      </c>
      <c r="AA308" s="127"/>
      <c r="AB308" s="127"/>
      <c r="AC308" s="127"/>
      <c r="AD308" s="127"/>
      <c r="AE308" s="127">
        <v>0</v>
      </c>
      <c r="AF308" s="127"/>
      <c r="AG308" s="127"/>
      <c r="AH308" s="127"/>
      <c r="AI308" s="127"/>
      <c r="AJ308" s="127">
        <f>IF(ISNUMBER(Q308),Q308,0)-IF(ISNUMBER(Z308),Z308,0)</f>
        <v>113439</v>
      </c>
      <c r="AK308" s="127"/>
      <c r="AL308" s="127"/>
      <c r="AM308" s="127"/>
      <c r="AN308" s="127"/>
      <c r="AO308" s="127">
        <v>82000</v>
      </c>
      <c r="AP308" s="127"/>
      <c r="AQ308" s="127"/>
      <c r="AR308" s="127"/>
      <c r="AS308" s="127"/>
      <c r="AT308" s="127">
        <f>IF(ISNUMBER(V308),V308,0)-IF(ISNUMBER(Z308),Z308,0)-IF(ISNUMBER(AE308),AE308,0)</f>
        <v>0</v>
      </c>
      <c r="AU308" s="127"/>
      <c r="AV308" s="127"/>
      <c r="AW308" s="127"/>
      <c r="AX308" s="127">
        <v>1528</v>
      </c>
      <c r="AY308" s="127"/>
      <c r="AZ308" s="127"/>
      <c r="BA308" s="127"/>
      <c r="BB308" s="127"/>
      <c r="BC308" s="127">
        <v>0</v>
      </c>
      <c r="BD308" s="127"/>
      <c r="BE308" s="127"/>
      <c r="BF308" s="127"/>
      <c r="BG308" s="127"/>
      <c r="BH308" s="127">
        <f>IF(ISNUMBER(AO308),AO308,0)-IF(ISNUMBER(AX308),AX308,0)</f>
        <v>80472</v>
      </c>
      <c r="BI308" s="127"/>
      <c r="BJ308" s="127"/>
      <c r="BK308" s="127"/>
      <c r="BL308" s="127"/>
    </row>
    <row r="309" spans="1:79" s="10" customFormat="1" ht="13.2" customHeight="1">
      <c r="A309" s="102"/>
      <c r="B309" s="102"/>
      <c r="C309" s="102"/>
      <c r="D309" s="102"/>
      <c r="E309" s="102"/>
      <c r="F309" s="102"/>
      <c r="G309" s="117" t="s">
        <v>188</v>
      </c>
      <c r="H309" s="115"/>
      <c r="I309" s="115"/>
      <c r="J309" s="115"/>
      <c r="K309" s="115"/>
      <c r="L309" s="115"/>
      <c r="M309" s="115"/>
      <c r="N309" s="115"/>
      <c r="O309" s="115"/>
      <c r="P309" s="116"/>
      <c r="Q309" s="131">
        <v>173439</v>
      </c>
      <c r="R309" s="131"/>
      <c r="S309" s="131"/>
      <c r="T309" s="131"/>
      <c r="U309" s="131"/>
      <c r="V309" s="131">
        <v>0</v>
      </c>
      <c r="W309" s="131"/>
      <c r="X309" s="131"/>
      <c r="Y309" s="131"/>
      <c r="Z309" s="131">
        <v>0</v>
      </c>
      <c r="AA309" s="131"/>
      <c r="AB309" s="131"/>
      <c r="AC309" s="131"/>
      <c r="AD309" s="131"/>
      <c r="AE309" s="131">
        <v>0</v>
      </c>
      <c r="AF309" s="131"/>
      <c r="AG309" s="131"/>
      <c r="AH309" s="131"/>
      <c r="AI309" s="131"/>
      <c r="AJ309" s="131">
        <f>IF(ISNUMBER(Q309),Q309,0)-IF(ISNUMBER(Z309),Z309,0)</f>
        <v>173439</v>
      </c>
      <c r="AK309" s="131"/>
      <c r="AL309" s="131"/>
      <c r="AM309" s="131"/>
      <c r="AN309" s="131"/>
      <c r="AO309" s="131">
        <v>135000</v>
      </c>
      <c r="AP309" s="131"/>
      <c r="AQ309" s="131"/>
      <c r="AR309" s="131"/>
      <c r="AS309" s="131"/>
      <c r="AT309" s="131">
        <f>IF(ISNUMBER(V309),V309,0)-IF(ISNUMBER(Z309),Z309,0)-IF(ISNUMBER(AE309),AE309,0)</f>
        <v>0</v>
      </c>
      <c r="AU309" s="131"/>
      <c r="AV309" s="131"/>
      <c r="AW309" s="131"/>
      <c r="AX309" s="131">
        <v>1528</v>
      </c>
      <c r="AY309" s="131"/>
      <c r="AZ309" s="131"/>
      <c r="BA309" s="131"/>
      <c r="BB309" s="131"/>
      <c r="BC309" s="131">
        <v>0</v>
      </c>
      <c r="BD309" s="131"/>
      <c r="BE309" s="131"/>
      <c r="BF309" s="131"/>
      <c r="BG309" s="131"/>
      <c r="BH309" s="131">
        <f>IF(ISNUMBER(AO309),AO309,0)-IF(ISNUMBER(AX309),AX309,0)</f>
        <v>133472</v>
      </c>
      <c r="BI309" s="131"/>
      <c r="BJ309" s="131"/>
      <c r="BK309" s="131"/>
      <c r="BL309" s="131"/>
    </row>
    <row r="312" spans="1:79" ht="14.25" customHeight="1">
      <c r="A312" s="40" t="s">
        <v>291</v>
      </c>
      <c r="B312" s="40"/>
      <c r="C312" s="40"/>
      <c r="D312" s="40"/>
      <c r="E312" s="40"/>
      <c r="F312" s="40"/>
      <c r="G312" s="40"/>
      <c r="H312" s="40"/>
      <c r="I312" s="40"/>
      <c r="J312" s="40"/>
      <c r="K312" s="40"/>
      <c r="L312" s="40"/>
      <c r="M312" s="40"/>
      <c r="N312" s="40"/>
      <c r="O312" s="40"/>
      <c r="P312" s="40"/>
      <c r="Q312" s="40"/>
      <c r="R312" s="40"/>
      <c r="S312" s="40"/>
      <c r="T312" s="40"/>
      <c r="U312" s="40"/>
      <c r="V312" s="40"/>
      <c r="W312" s="40"/>
      <c r="X312" s="40"/>
      <c r="Y312" s="40"/>
      <c r="Z312" s="40"/>
      <c r="AA312" s="40"/>
      <c r="AB312" s="40"/>
      <c r="AC312" s="40"/>
      <c r="AD312" s="40"/>
      <c r="AE312" s="40"/>
      <c r="AF312" s="40"/>
      <c r="AG312" s="40"/>
      <c r="AH312" s="40"/>
      <c r="AI312" s="40"/>
      <c r="AJ312" s="40"/>
      <c r="AK312" s="40"/>
      <c r="AL312" s="40"/>
      <c r="AM312" s="40"/>
      <c r="AN312" s="40"/>
      <c r="AO312" s="40"/>
      <c r="AP312" s="40"/>
      <c r="AQ312" s="40"/>
      <c r="AR312" s="40"/>
      <c r="AS312" s="40"/>
      <c r="AT312" s="40"/>
      <c r="AU312" s="40"/>
      <c r="AV312" s="40"/>
      <c r="AW312" s="40"/>
      <c r="AX312" s="40"/>
      <c r="AY312" s="40"/>
      <c r="AZ312" s="40"/>
      <c r="BA312" s="40"/>
      <c r="BB312" s="40"/>
      <c r="BC312" s="40"/>
      <c r="BD312" s="40"/>
      <c r="BE312" s="40"/>
      <c r="BF312" s="40"/>
      <c r="BG312" s="40"/>
      <c r="BH312" s="40"/>
      <c r="BI312" s="40"/>
      <c r="BJ312" s="40"/>
      <c r="BK312" s="40"/>
      <c r="BL312" s="40"/>
    </row>
    <row r="313" spans="1:79" ht="15" customHeight="1">
      <c r="A313" s="32" t="s">
        <v>219</v>
      </c>
      <c r="B313" s="32"/>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c r="AA313" s="32"/>
      <c r="AB313" s="32"/>
      <c r="AC313" s="32"/>
      <c r="AD313" s="32"/>
      <c r="AE313" s="32"/>
      <c r="AF313" s="32"/>
      <c r="AG313" s="32"/>
      <c r="AH313" s="32"/>
      <c r="AI313" s="32"/>
      <c r="AJ313" s="32"/>
      <c r="AK313" s="32"/>
      <c r="AL313" s="32"/>
      <c r="AM313" s="32"/>
      <c r="AN313" s="32"/>
      <c r="AO313" s="32"/>
      <c r="AP313" s="32"/>
      <c r="AQ313" s="32"/>
      <c r="AR313" s="32"/>
      <c r="AS313" s="32"/>
      <c r="AT313" s="32"/>
      <c r="AU313" s="32"/>
      <c r="AV313" s="32"/>
      <c r="AW313" s="32"/>
      <c r="AX313" s="32"/>
      <c r="AY313" s="32"/>
      <c r="AZ313" s="32"/>
      <c r="BA313" s="32"/>
      <c r="BB313" s="32"/>
      <c r="BC313" s="32"/>
      <c r="BD313" s="32"/>
      <c r="BE313" s="32"/>
      <c r="BF313" s="32"/>
      <c r="BG313" s="32"/>
      <c r="BH313" s="32"/>
      <c r="BI313" s="32"/>
      <c r="BJ313" s="32"/>
      <c r="BK313" s="32"/>
      <c r="BL313" s="32"/>
    </row>
    <row r="315" spans="1:79" ht="42.9" customHeight="1">
      <c r="A315" s="77" t="s">
        <v>174</v>
      </c>
      <c r="B315" s="77"/>
      <c r="C315" s="77"/>
      <c r="D315" s="77"/>
      <c r="E315" s="77"/>
      <c r="F315" s="77"/>
      <c r="G315" s="45" t="s">
        <v>22</v>
      </c>
      <c r="H315" s="45"/>
      <c r="I315" s="45"/>
      <c r="J315" s="45"/>
      <c r="K315" s="45"/>
      <c r="L315" s="45"/>
      <c r="M315" s="45"/>
      <c r="N315" s="45"/>
      <c r="O315" s="45"/>
      <c r="P315" s="45"/>
      <c r="Q315" s="45"/>
      <c r="R315" s="45"/>
      <c r="S315" s="45"/>
      <c r="T315" s="45" t="s">
        <v>18</v>
      </c>
      <c r="U315" s="45"/>
      <c r="V315" s="45"/>
      <c r="W315" s="45"/>
      <c r="X315" s="45"/>
      <c r="Y315" s="45"/>
      <c r="Z315" s="45" t="s">
        <v>17</v>
      </c>
      <c r="AA315" s="45"/>
      <c r="AB315" s="45"/>
      <c r="AC315" s="45"/>
      <c r="AD315" s="45"/>
      <c r="AE315" s="45" t="s">
        <v>288</v>
      </c>
      <c r="AF315" s="45"/>
      <c r="AG315" s="45"/>
      <c r="AH315" s="45"/>
      <c r="AI315" s="45"/>
      <c r="AJ315" s="45"/>
      <c r="AK315" s="45" t="s">
        <v>292</v>
      </c>
      <c r="AL315" s="45"/>
      <c r="AM315" s="45"/>
      <c r="AN315" s="45"/>
      <c r="AO315" s="45"/>
      <c r="AP315" s="45"/>
      <c r="AQ315" s="45" t="s">
        <v>303</v>
      </c>
      <c r="AR315" s="45"/>
      <c r="AS315" s="45"/>
      <c r="AT315" s="45"/>
      <c r="AU315" s="45"/>
      <c r="AV315" s="45"/>
      <c r="AW315" s="45" t="s">
        <v>21</v>
      </c>
      <c r="AX315" s="45"/>
      <c r="AY315" s="45"/>
      <c r="AZ315" s="45"/>
      <c r="BA315" s="45"/>
      <c r="BB315" s="45"/>
      <c r="BC315" s="45"/>
      <c r="BD315" s="45"/>
      <c r="BE315" s="45" t="s">
        <v>202</v>
      </c>
      <c r="BF315" s="45"/>
      <c r="BG315" s="45"/>
      <c r="BH315" s="45"/>
      <c r="BI315" s="45"/>
      <c r="BJ315" s="45"/>
      <c r="BK315" s="45"/>
      <c r="BL315" s="45"/>
    </row>
    <row r="316" spans="1:79" ht="21.75" customHeight="1">
      <c r="A316" s="77"/>
      <c r="B316" s="77"/>
      <c r="C316" s="77"/>
      <c r="D316" s="77"/>
      <c r="E316" s="77"/>
      <c r="F316" s="77"/>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c r="AS316" s="45"/>
      <c r="AT316" s="45"/>
      <c r="AU316" s="45"/>
      <c r="AV316" s="45"/>
      <c r="AW316" s="45"/>
      <c r="AX316" s="45"/>
      <c r="AY316" s="45"/>
      <c r="AZ316" s="45"/>
      <c r="BA316" s="45"/>
      <c r="BB316" s="45"/>
      <c r="BC316" s="45"/>
      <c r="BD316" s="45"/>
      <c r="BE316" s="45"/>
      <c r="BF316" s="45"/>
      <c r="BG316" s="45"/>
      <c r="BH316" s="45"/>
      <c r="BI316" s="45"/>
      <c r="BJ316" s="45"/>
      <c r="BK316" s="45"/>
      <c r="BL316" s="45"/>
    </row>
    <row r="317" spans="1:79" ht="15" customHeight="1">
      <c r="A317" s="45">
        <v>1</v>
      </c>
      <c r="B317" s="45"/>
      <c r="C317" s="45"/>
      <c r="D317" s="45"/>
      <c r="E317" s="45"/>
      <c r="F317" s="45"/>
      <c r="G317" s="45">
        <v>2</v>
      </c>
      <c r="H317" s="45"/>
      <c r="I317" s="45"/>
      <c r="J317" s="45"/>
      <c r="K317" s="45"/>
      <c r="L317" s="45"/>
      <c r="M317" s="45"/>
      <c r="N317" s="45"/>
      <c r="O317" s="45"/>
      <c r="P317" s="45"/>
      <c r="Q317" s="45"/>
      <c r="R317" s="45"/>
      <c r="S317" s="45"/>
      <c r="T317" s="45">
        <v>3</v>
      </c>
      <c r="U317" s="45"/>
      <c r="V317" s="45"/>
      <c r="W317" s="45"/>
      <c r="X317" s="45"/>
      <c r="Y317" s="45"/>
      <c r="Z317" s="45">
        <v>4</v>
      </c>
      <c r="AA317" s="45"/>
      <c r="AB317" s="45"/>
      <c r="AC317" s="45"/>
      <c r="AD317" s="45"/>
      <c r="AE317" s="45">
        <v>5</v>
      </c>
      <c r="AF317" s="45"/>
      <c r="AG317" s="45"/>
      <c r="AH317" s="45"/>
      <c r="AI317" s="45"/>
      <c r="AJ317" s="45"/>
      <c r="AK317" s="45">
        <v>6</v>
      </c>
      <c r="AL317" s="45"/>
      <c r="AM317" s="45"/>
      <c r="AN317" s="45"/>
      <c r="AO317" s="45"/>
      <c r="AP317" s="45"/>
      <c r="AQ317" s="45">
        <v>7</v>
      </c>
      <c r="AR317" s="45"/>
      <c r="AS317" s="45"/>
      <c r="AT317" s="45"/>
      <c r="AU317" s="45"/>
      <c r="AV317" s="45"/>
      <c r="AW317" s="39">
        <v>8</v>
      </c>
      <c r="AX317" s="39"/>
      <c r="AY317" s="39"/>
      <c r="AZ317" s="39"/>
      <c r="BA317" s="39"/>
      <c r="BB317" s="39"/>
      <c r="BC317" s="39"/>
      <c r="BD317" s="39"/>
      <c r="BE317" s="39">
        <v>9</v>
      </c>
      <c r="BF317" s="39"/>
      <c r="BG317" s="39"/>
      <c r="BH317" s="39"/>
      <c r="BI317" s="39"/>
      <c r="BJ317" s="39"/>
      <c r="BK317" s="39"/>
      <c r="BL317" s="39"/>
    </row>
    <row r="318" spans="1:79" s="2" customFormat="1" ht="18.75" hidden="1" customHeight="1">
      <c r="A318" s="39" t="s">
        <v>88</v>
      </c>
      <c r="B318" s="39"/>
      <c r="C318" s="39"/>
      <c r="D318" s="39"/>
      <c r="E318" s="39"/>
      <c r="F318" s="39"/>
      <c r="G318" s="76" t="s">
        <v>81</v>
      </c>
      <c r="H318" s="76"/>
      <c r="I318" s="76"/>
      <c r="J318" s="76"/>
      <c r="K318" s="76"/>
      <c r="L318" s="76"/>
      <c r="M318" s="76"/>
      <c r="N318" s="76"/>
      <c r="O318" s="76"/>
      <c r="P318" s="76"/>
      <c r="Q318" s="76"/>
      <c r="R318" s="76"/>
      <c r="S318" s="76"/>
      <c r="T318" s="36" t="s">
        <v>104</v>
      </c>
      <c r="U318" s="36"/>
      <c r="V318" s="36"/>
      <c r="W318" s="36"/>
      <c r="X318" s="36"/>
      <c r="Y318" s="36"/>
      <c r="Z318" s="36" t="s">
        <v>105</v>
      </c>
      <c r="AA318" s="36"/>
      <c r="AB318" s="36"/>
      <c r="AC318" s="36"/>
      <c r="AD318" s="36"/>
      <c r="AE318" s="36" t="s">
        <v>106</v>
      </c>
      <c r="AF318" s="36"/>
      <c r="AG318" s="36"/>
      <c r="AH318" s="36"/>
      <c r="AI318" s="36"/>
      <c r="AJ318" s="36"/>
      <c r="AK318" s="36" t="s">
        <v>107</v>
      </c>
      <c r="AL318" s="36"/>
      <c r="AM318" s="36"/>
      <c r="AN318" s="36"/>
      <c r="AO318" s="36"/>
      <c r="AP318" s="36"/>
      <c r="AQ318" s="36" t="s">
        <v>108</v>
      </c>
      <c r="AR318" s="36"/>
      <c r="AS318" s="36"/>
      <c r="AT318" s="36"/>
      <c r="AU318" s="36"/>
      <c r="AV318" s="36"/>
      <c r="AW318" s="76" t="s">
        <v>111</v>
      </c>
      <c r="AX318" s="76"/>
      <c r="AY318" s="76"/>
      <c r="AZ318" s="76"/>
      <c r="BA318" s="76"/>
      <c r="BB318" s="76"/>
      <c r="BC318" s="76"/>
      <c r="BD318" s="76"/>
      <c r="BE318" s="76" t="s">
        <v>112</v>
      </c>
      <c r="BF318" s="76"/>
      <c r="BG318" s="76"/>
      <c r="BH318" s="76"/>
      <c r="BI318" s="76"/>
      <c r="BJ318" s="76"/>
      <c r="BK318" s="76"/>
      <c r="BL318" s="76"/>
      <c r="CA318" s="2" t="s">
        <v>64</v>
      </c>
    </row>
    <row r="319" spans="1:79" s="113" customFormat="1" ht="26.4" customHeight="1">
      <c r="A319" s="151">
        <v>2210</v>
      </c>
      <c r="B319" s="151"/>
      <c r="C319" s="151"/>
      <c r="D319" s="151"/>
      <c r="E319" s="151"/>
      <c r="F319" s="151"/>
      <c r="G319" s="109" t="s">
        <v>233</v>
      </c>
      <c r="H319" s="107"/>
      <c r="I319" s="107"/>
      <c r="J319" s="107"/>
      <c r="K319" s="107"/>
      <c r="L319" s="107"/>
      <c r="M319" s="107"/>
      <c r="N319" s="107"/>
      <c r="O319" s="107"/>
      <c r="P319" s="107"/>
      <c r="Q319" s="107"/>
      <c r="R319" s="107"/>
      <c r="S319" s="108"/>
      <c r="T319" s="127">
        <v>36100</v>
      </c>
      <c r="U319" s="127"/>
      <c r="V319" s="127"/>
      <c r="W319" s="127"/>
      <c r="X319" s="127"/>
      <c r="Y319" s="127"/>
      <c r="Z319" s="127">
        <v>36100</v>
      </c>
      <c r="AA319" s="127"/>
      <c r="AB319" s="127"/>
      <c r="AC319" s="127"/>
      <c r="AD319" s="127"/>
      <c r="AE319" s="127">
        <v>0</v>
      </c>
      <c r="AF319" s="127"/>
      <c r="AG319" s="127"/>
      <c r="AH319" s="127"/>
      <c r="AI319" s="127"/>
      <c r="AJ319" s="127"/>
      <c r="AK319" s="127">
        <v>0</v>
      </c>
      <c r="AL319" s="127"/>
      <c r="AM319" s="127"/>
      <c r="AN319" s="127"/>
      <c r="AO319" s="127"/>
      <c r="AP319" s="127"/>
      <c r="AQ319" s="127">
        <v>0</v>
      </c>
      <c r="AR319" s="127"/>
      <c r="AS319" s="127"/>
      <c r="AT319" s="127"/>
      <c r="AU319" s="127"/>
      <c r="AV319" s="127"/>
      <c r="AW319" s="152"/>
      <c r="AX319" s="152"/>
      <c r="AY319" s="152"/>
      <c r="AZ319" s="152"/>
      <c r="BA319" s="152"/>
      <c r="BB319" s="152"/>
      <c r="BC319" s="152"/>
      <c r="BD319" s="152"/>
      <c r="BE319" s="152"/>
      <c r="BF319" s="152"/>
      <c r="BG319" s="152"/>
      <c r="BH319" s="152"/>
      <c r="BI319" s="152"/>
      <c r="BJ319" s="152"/>
      <c r="BK319" s="152"/>
      <c r="BL319" s="152"/>
      <c r="CA319" s="113" t="s">
        <v>65</v>
      </c>
    </row>
    <row r="320" spans="1:79" s="113" customFormat="1" ht="13.2" customHeight="1">
      <c r="A320" s="151">
        <v>2240</v>
      </c>
      <c r="B320" s="151"/>
      <c r="C320" s="151"/>
      <c r="D320" s="151"/>
      <c r="E320" s="151"/>
      <c r="F320" s="151"/>
      <c r="G320" s="109" t="s">
        <v>234</v>
      </c>
      <c r="H320" s="107"/>
      <c r="I320" s="107"/>
      <c r="J320" s="107"/>
      <c r="K320" s="107"/>
      <c r="L320" s="107"/>
      <c r="M320" s="107"/>
      <c r="N320" s="107"/>
      <c r="O320" s="107"/>
      <c r="P320" s="107"/>
      <c r="Q320" s="107"/>
      <c r="R320" s="107"/>
      <c r="S320" s="108"/>
      <c r="T320" s="127">
        <v>110750</v>
      </c>
      <c r="U320" s="127"/>
      <c r="V320" s="127"/>
      <c r="W320" s="127"/>
      <c r="X320" s="127"/>
      <c r="Y320" s="127"/>
      <c r="Z320" s="127">
        <v>110743</v>
      </c>
      <c r="AA320" s="127"/>
      <c r="AB320" s="127"/>
      <c r="AC320" s="127"/>
      <c r="AD320" s="127"/>
      <c r="AE320" s="127">
        <v>0</v>
      </c>
      <c r="AF320" s="127"/>
      <c r="AG320" s="127"/>
      <c r="AH320" s="127"/>
      <c r="AI320" s="127"/>
      <c r="AJ320" s="127"/>
      <c r="AK320" s="127">
        <v>0</v>
      </c>
      <c r="AL320" s="127"/>
      <c r="AM320" s="127"/>
      <c r="AN320" s="127"/>
      <c r="AO320" s="127"/>
      <c r="AP320" s="127"/>
      <c r="AQ320" s="127">
        <v>0</v>
      </c>
      <c r="AR320" s="127"/>
      <c r="AS320" s="127"/>
      <c r="AT320" s="127"/>
      <c r="AU320" s="127"/>
      <c r="AV320" s="127"/>
      <c r="AW320" s="152"/>
      <c r="AX320" s="152"/>
      <c r="AY320" s="152"/>
      <c r="AZ320" s="152"/>
      <c r="BA320" s="152"/>
      <c r="BB320" s="152"/>
      <c r="BC320" s="152"/>
      <c r="BD320" s="152"/>
      <c r="BE320" s="152"/>
      <c r="BF320" s="152"/>
      <c r="BG320" s="152"/>
      <c r="BH320" s="152"/>
      <c r="BI320" s="152"/>
      <c r="BJ320" s="152"/>
      <c r="BK320" s="152"/>
      <c r="BL320" s="152"/>
    </row>
    <row r="321" spans="1:64" s="10" customFormat="1" ht="13.2" customHeight="1">
      <c r="A321" s="102"/>
      <c r="B321" s="102"/>
      <c r="C321" s="102"/>
      <c r="D321" s="102"/>
      <c r="E321" s="102"/>
      <c r="F321" s="102"/>
      <c r="G321" s="117" t="s">
        <v>188</v>
      </c>
      <c r="H321" s="115"/>
      <c r="I321" s="115"/>
      <c r="J321" s="115"/>
      <c r="K321" s="115"/>
      <c r="L321" s="115"/>
      <c r="M321" s="115"/>
      <c r="N321" s="115"/>
      <c r="O321" s="115"/>
      <c r="P321" s="115"/>
      <c r="Q321" s="115"/>
      <c r="R321" s="115"/>
      <c r="S321" s="116"/>
      <c r="T321" s="131">
        <v>146850</v>
      </c>
      <c r="U321" s="131"/>
      <c r="V321" s="131"/>
      <c r="W321" s="131"/>
      <c r="X321" s="131"/>
      <c r="Y321" s="131"/>
      <c r="Z321" s="131">
        <v>146843</v>
      </c>
      <c r="AA321" s="131"/>
      <c r="AB321" s="131"/>
      <c r="AC321" s="131"/>
      <c r="AD321" s="131"/>
      <c r="AE321" s="131">
        <v>0</v>
      </c>
      <c r="AF321" s="131"/>
      <c r="AG321" s="131"/>
      <c r="AH321" s="131"/>
      <c r="AI321" s="131"/>
      <c r="AJ321" s="131"/>
      <c r="AK321" s="131">
        <v>0</v>
      </c>
      <c r="AL321" s="131"/>
      <c r="AM321" s="131"/>
      <c r="AN321" s="131"/>
      <c r="AO321" s="131"/>
      <c r="AP321" s="131"/>
      <c r="AQ321" s="131">
        <v>0</v>
      </c>
      <c r="AR321" s="131"/>
      <c r="AS321" s="131"/>
      <c r="AT321" s="131"/>
      <c r="AU321" s="131"/>
      <c r="AV321" s="131"/>
      <c r="AW321" s="145"/>
      <c r="AX321" s="145"/>
      <c r="AY321" s="145"/>
      <c r="AZ321" s="145"/>
      <c r="BA321" s="145"/>
      <c r="BB321" s="145"/>
      <c r="BC321" s="145"/>
      <c r="BD321" s="145"/>
      <c r="BE321" s="145"/>
      <c r="BF321" s="145"/>
      <c r="BG321" s="145"/>
      <c r="BH321" s="145"/>
      <c r="BI321" s="145"/>
      <c r="BJ321" s="145"/>
      <c r="BK321" s="145"/>
      <c r="BL321" s="145"/>
    </row>
    <row r="324" spans="1:64" ht="14.25" customHeight="1">
      <c r="A324" s="40" t="s">
        <v>304</v>
      </c>
      <c r="B324" s="40"/>
      <c r="C324" s="40"/>
      <c r="D324" s="40"/>
      <c r="E324" s="40"/>
      <c r="F324" s="40"/>
      <c r="G324" s="40"/>
      <c r="H324" s="40"/>
      <c r="I324" s="40"/>
      <c r="J324" s="40"/>
      <c r="K324" s="40"/>
      <c r="L324" s="40"/>
      <c r="M324" s="40"/>
      <c r="N324" s="40"/>
      <c r="O324" s="40"/>
      <c r="P324" s="40"/>
      <c r="Q324" s="40"/>
      <c r="R324" s="40"/>
      <c r="S324" s="40"/>
      <c r="T324" s="40"/>
      <c r="U324" s="40"/>
      <c r="V324" s="40"/>
      <c r="W324" s="40"/>
      <c r="X324" s="40"/>
      <c r="Y324" s="40"/>
      <c r="Z324" s="40"/>
      <c r="AA324" s="40"/>
      <c r="AB324" s="40"/>
      <c r="AC324" s="40"/>
      <c r="AD324" s="40"/>
      <c r="AE324" s="40"/>
      <c r="AF324" s="40"/>
      <c r="AG324" s="40"/>
      <c r="AH324" s="40"/>
      <c r="AI324" s="40"/>
      <c r="AJ324" s="40"/>
      <c r="AK324" s="40"/>
      <c r="AL324" s="40"/>
      <c r="AM324" s="40"/>
      <c r="AN324" s="40"/>
      <c r="AO324" s="40"/>
      <c r="AP324" s="40"/>
      <c r="AQ324" s="40"/>
      <c r="AR324" s="40"/>
      <c r="AS324" s="40"/>
      <c r="AT324" s="40"/>
      <c r="AU324" s="40"/>
      <c r="AV324" s="40"/>
      <c r="AW324" s="40"/>
      <c r="AX324" s="40"/>
      <c r="AY324" s="40"/>
      <c r="AZ324" s="40"/>
      <c r="BA324" s="40"/>
      <c r="BB324" s="40"/>
      <c r="BC324" s="40"/>
      <c r="BD324" s="40"/>
      <c r="BE324" s="40"/>
      <c r="BF324" s="40"/>
      <c r="BG324" s="40"/>
      <c r="BH324" s="40"/>
      <c r="BI324" s="40"/>
      <c r="BJ324" s="40"/>
      <c r="BK324" s="40"/>
      <c r="BL324" s="40"/>
    </row>
    <row r="325" spans="1:64" ht="41.4" customHeight="1">
      <c r="A325" s="121" t="s">
        <v>383</v>
      </c>
      <c r="B325" s="121"/>
      <c r="C325" s="121"/>
      <c r="D325" s="121"/>
      <c r="E325" s="121"/>
      <c r="F325" s="121"/>
      <c r="G325" s="121"/>
      <c r="H325" s="121"/>
      <c r="I325" s="121"/>
      <c r="J325" s="121"/>
      <c r="K325" s="121"/>
      <c r="L325" s="121"/>
      <c r="M325" s="121"/>
      <c r="N325" s="121"/>
      <c r="O325" s="121"/>
      <c r="P325" s="121"/>
      <c r="Q325" s="121"/>
      <c r="R325" s="121"/>
      <c r="S325" s="121"/>
      <c r="T325" s="121"/>
      <c r="U325" s="121"/>
      <c r="V325" s="121"/>
      <c r="W325" s="121"/>
      <c r="X325" s="121"/>
      <c r="Y325" s="121"/>
      <c r="Z325" s="121"/>
      <c r="AA325" s="121"/>
      <c r="AB325" s="121"/>
      <c r="AC325" s="121"/>
      <c r="AD325" s="121"/>
      <c r="AE325" s="121"/>
      <c r="AF325" s="121"/>
      <c r="AG325" s="121"/>
      <c r="AH325" s="121"/>
      <c r="AI325" s="121"/>
      <c r="AJ325" s="121"/>
      <c r="AK325" s="121"/>
      <c r="AL325" s="121"/>
      <c r="AM325" s="121"/>
      <c r="AN325" s="121"/>
      <c r="AO325" s="121"/>
      <c r="AP325" s="121"/>
      <c r="AQ325" s="121"/>
      <c r="AR325" s="121"/>
      <c r="AS325" s="121"/>
      <c r="AT325" s="121"/>
      <c r="AU325" s="121"/>
      <c r="AV325" s="121"/>
      <c r="AW325" s="121"/>
      <c r="AX325" s="121"/>
      <c r="AY325" s="121"/>
      <c r="AZ325" s="121"/>
      <c r="BA325" s="121"/>
      <c r="BB325" s="121"/>
      <c r="BC325" s="121"/>
      <c r="BD325" s="121"/>
      <c r="BE325" s="121"/>
      <c r="BF325" s="121"/>
      <c r="BG325" s="121"/>
      <c r="BH325" s="121"/>
      <c r="BI325" s="121"/>
      <c r="BJ325" s="121"/>
      <c r="BK325" s="121"/>
      <c r="BL325" s="121"/>
    </row>
    <row r="326" spans="1:64" ht="28.5" customHeight="1"/>
    <row r="327" spans="1:64" ht="15" customHeight="1">
      <c r="A327" s="73"/>
      <c r="B327" s="73"/>
      <c r="C327" s="73"/>
      <c r="D327" s="73"/>
      <c r="E327" s="73"/>
      <c r="F327" s="73"/>
      <c r="G327" s="73"/>
      <c r="H327" s="73"/>
      <c r="I327" s="73"/>
      <c r="J327" s="73"/>
      <c r="K327" s="73"/>
      <c r="L327" s="73"/>
      <c r="M327" s="73"/>
      <c r="N327" s="73"/>
      <c r="O327" s="73"/>
      <c r="P327" s="73"/>
      <c r="Q327" s="73"/>
      <c r="R327" s="73"/>
      <c r="S327" s="73"/>
      <c r="T327" s="73"/>
      <c r="U327" s="73"/>
      <c r="V327" s="73"/>
      <c r="W327" s="73"/>
      <c r="X327" s="73"/>
      <c r="Y327" s="73"/>
      <c r="Z327" s="73"/>
      <c r="AA327" s="73"/>
      <c r="AB327" s="73"/>
      <c r="AC327" s="73"/>
      <c r="AD327" s="73"/>
      <c r="AE327" s="73"/>
      <c r="AF327" s="73"/>
      <c r="AG327" s="73"/>
      <c r="AH327" s="73"/>
      <c r="AI327" s="73"/>
      <c r="AJ327" s="73"/>
      <c r="AK327" s="73"/>
      <c r="AL327" s="73"/>
      <c r="AM327" s="73"/>
      <c r="AN327" s="73"/>
      <c r="AO327" s="73"/>
      <c r="AP327" s="73"/>
      <c r="AQ327" s="73"/>
      <c r="AR327" s="73"/>
      <c r="AS327" s="73"/>
      <c r="AT327" s="73"/>
      <c r="AU327" s="73"/>
      <c r="AV327" s="73"/>
      <c r="AW327" s="73"/>
      <c r="AX327" s="73"/>
      <c r="AY327" s="73"/>
      <c r="AZ327" s="73"/>
      <c r="BA327" s="73"/>
      <c r="BB327" s="73"/>
      <c r="BC327" s="73"/>
      <c r="BD327" s="73"/>
      <c r="BE327" s="73"/>
      <c r="BF327" s="73"/>
      <c r="BG327" s="73"/>
      <c r="BH327" s="73"/>
      <c r="BI327" s="73"/>
      <c r="BJ327" s="73"/>
      <c r="BK327" s="73"/>
      <c r="BL327" s="73"/>
    </row>
    <row r="328" spans="1:64" ht="13.8">
      <c r="A328" s="40" t="s">
        <v>316</v>
      </c>
      <c r="B328" s="40"/>
      <c r="C328" s="40"/>
      <c r="D328" s="40"/>
      <c r="E328" s="40"/>
      <c r="F328" s="40"/>
      <c r="G328" s="40"/>
      <c r="H328" s="40"/>
      <c r="I328" s="40"/>
      <c r="J328" s="40"/>
      <c r="K328" s="40"/>
      <c r="L328" s="40"/>
      <c r="M328" s="40"/>
      <c r="N328" s="40"/>
      <c r="O328" s="40"/>
      <c r="P328" s="40"/>
      <c r="Q328" s="40"/>
      <c r="R328" s="40"/>
      <c r="S328" s="40"/>
      <c r="T328" s="40"/>
      <c r="U328" s="40"/>
      <c r="V328" s="40"/>
      <c r="W328" s="40"/>
      <c r="X328" s="40"/>
      <c r="Y328" s="40"/>
      <c r="Z328" s="40"/>
      <c r="AA328" s="40"/>
      <c r="AB328" s="40"/>
      <c r="AC328" s="40"/>
      <c r="AD328" s="40"/>
      <c r="AE328" s="40"/>
      <c r="AF328" s="40"/>
      <c r="AG328" s="40"/>
      <c r="AH328" s="40"/>
      <c r="AI328" s="40"/>
      <c r="AJ328" s="40"/>
      <c r="AK328" s="40"/>
      <c r="AL328" s="40"/>
      <c r="AM328" s="40"/>
      <c r="AN328" s="40"/>
      <c r="AO328" s="40"/>
      <c r="AP328" s="40"/>
      <c r="AQ328" s="40"/>
      <c r="AR328" s="40"/>
      <c r="AS328" s="40"/>
      <c r="AT328" s="40"/>
      <c r="AU328" s="40"/>
      <c r="AV328" s="40"/>
      <c r="AW328" s="40"/>
      <c r="AX328" s="40"/>
      <c r="AY328" s="40"/>
      <c r="AZ328" s="40"/>
      <c r="BA328" s="40"/>
      <c r="BB328" s="40"/>
      <c r="BC328" s="40"/>
      <c r="BD328" s="40"/>
      <c r="BE328" s="40"/>
      <c r="BF328" s="40"/>
      <c r="BG328" s="40"/>
      <c r="BH328" s="40"/>
      <c r="BI328" s="40"/>
      <c r="BJ328" s="40"/>
      <c r="BK328" s="40"/>
      <c r="BL328" s="40"/>
    </row>
    <row r="329" spans="1:64" ht="13.8">
      <c r="A329" s="40" t="s">
        <v>293</v>
      </c>
      <c r="B329" s="40"/>
      <c r="C329" s="40"/>
      <c r="D329" s="40"/>
      <c r="E329" s="40"/>
      <c r="F329" s="40"/>
      <c r="G329" s="40"/>
      <c r="H329" s="40"/>
      <c r="I329" s="40"/>
      <c r="J329" s="40"/>
      <c r="K329" s="40"/>
      <c r="L329" s="40"/>
      <c r="M329" s="40"/>
      <c r="N329" s="40"/>
      <c r="O329" s="40"/>
      <c r="P329" s="40"/>
      <c r="Q329" s="40"/>
      <c r="R329" s="40"/>
      <c r="S329" s="40"/>
      <c r="T329" s="40"/>
      <c r="U329" s="40"/>
      <c r="V329" s="40"/>
      <c r="W329" s="40"/>
      <c r="X329" s="40"/>
      <c r="Y329" s="40"/>
      <c r="Z329" s="40"/>
      <c r="AA329" s="40"/>
      <c r="AB329" s="40"/>
      <c r="AC329" s="40"/>
      <c r="AD329" s="40"/>
      <c r="AE329" s="40"/>
      <c r="AF329" s="40"/>
      <c r="AG329" s="40"/>
      <c r="AH329" s="40"/>
      <c r="AI329" s="40"/>
      <c r="AJ329" s="40"/>
      <c r="AK329" s="40"/>
      <c r="AL329" s="40"/>
      <c r="AM329" s="40"/>
      <c r="AN329" s="40"/>
      <c r="AO329" s="40"/>
      <c r="AP329" s="40"/>
      <c r="AQ329" s="40"/>
      <c r="AR329" s="40"/>
      <c r="AS329" s="40"/>
      <c r="AT329" s="40"/>
      <c r="AU329" s="40"/>
      <c r="AV329" s="40"/>
      <c r="AW329" s="40"/>
      <c r="AX329" s="40"/>
      <c r="AY329" s="40"/>
      <c r="AZ329" s="40"/>
      <c r="BA329" s="40"/>
      <c r="BB329" s="40"/>
      <c r="BC329" s="40"/>
      <c r="BD329" s="40"/>
      <c r="BE329" s="40"/>
      <c r="BF329" s="40"/>
      <c r="BG329" s="40"/>
      <c r="BH329" s="40"/>
      <c r="BI329" s="40"/>
      <c r="BJ329" s="40"/>
      <c r="BK329" s="40"/>
      <c r="BL329" s="40"/>
    </row>
    <row r="330" spans="1:64" ht="15" customHeight="1">
      <c r="A330" s="73"/>
      <c r="B330" s="73"/>
      <c r="C330" s="73"/>
      <c r="D330" s="73"/>
      <c r="E330" s="73"/>
      <c r="F330" s="73"/>
      <c r="G330" s="73"/>
      <c r="H330" s="73"/>
      <c r="I330" s="73"/>
      <c r="J330" s="73"/>
      <c r="K330" s="73"/>
      <c r="L330" s="73"/>
      <c r="M330" s="73"/>
      <c r="N330" s="73"/>
      <c r="O330" s="73"/>
      <c r="P330" s="73"/>
      <c r="Q330" s="73"/>
      <c r="R330" s="73"/>
      <c r="S330" s="73"/>
      <c r="T330" s="73"/>
      <c r="U330" s="73"/>
      <c r="V330" s="73"/>
      <c r="W330" s="73"/>
      <c r="X330" s="73"/>
      <c r="Y330" s="73"/>
      <c r="Z330" s="73"/>
      <c r="AA330" s="73"/>
      <c r="AB330" s="73"/>
      <c r="AC330" s="73"/>
      <c r="AD330" s="73"/>
      <c r="AE330" s="73"/>
      <c r="AF330" s="73"/>
      <c r="AG330" s="73"/>
      <c r="AH330" s="73"/>
      <c r="AI330" s="73"/>
      <c r="AJ330" s="73"/>
      <c r="AK330" s="73"/>
      <c r="AL330" s="73"/>
      <c r="AM330" s="73"/>
      <c r="AN330" s="73"/>
      <c r="AO330" s="73"/>
      <c r="AP330" s="73"/>
      <c r="AQ330" s="73"/>
      <c r="AR330" s="73"/>
      <c r="AS330" s="73"/>
      <c r="AT330" s="73"/>
      <c r="AU330" s="73"/>
      <c r="AV330" s="73"/>
      <c r="AW330" s="73"/>
      <c r="AX330" s="73"/>
      <c r="AY330" s="73"/>
      <c r="AZ330" s="73"/>
      <c r="BA330" s="73"/>
      <c r="BB330" s="73"/>
      <c r="BC330" s="73"/>
      <c r="BD330" s="73"/>
      <c r="BE330" s="73"/>
      <c r="BF330" s="73"/>
      <c r="BG330" s="73"/>
      <c r="BH330" s="73"/>
      <c r="BI330" s="73"/>
      <c r="BJ330" s="73"/>
      <c r="BK330" s="73"/>
      <c r="BL330" s="73"/>
    </row>
    <row r="331" spans="1:64" ht="1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c r="BE331" s="4"/>
      <c r="BF331" s="4"/>
      <c r="BG331" s="4"/>
      <c r="BH331" s="4"/>
      <c r="BI331" s="4"/>
      <c r="BJ331" s="4"/>
      <c r="BK331" s="4"/>
      <c r="BL331" s="4"/>
    </row>
    <row r="334" spans="1:64" ht="18.899999999999999" customHeight="1">
      <c r="A334" s="123" t="s">
        <v>618</v>
      </c>
      <c r="B334" s="123"/>
      <c r="C334" s="123"/>
      <c r="D334" s="123"/>
      <c r="E334" s="123"/>
      <c r="F334" s="123"/>
      <c r="G334" s="123"/>
      <c r="H334" s="123"/>
      <c r="I334" s="123"/>
      <c r="J334" s="123"/>
      <c r="K334" s="123"/>
      <c r="L334" s="123"/>
      <c r="M334" s="123"/>
      <c r="N334" s="123"/>
      <c r="O334" s="123"/>
      <c r="P334" s="123"/>
      <c r="Q334" s="123"/>
      <c r="R334" s="123"/>
      <c r="S334" s="123"/>
      <c r="T334" s="123"/>
      <c r="U334" s="123"/>
      <c r="V334" s="123"/>
      <c r="W334" s="123"/>
      <c r="X334" s="123"/>
      <c r="Y334" s="123"/>
      <c r="Z334" s="123"/>
      <c r="AA334" s="123"/>
      <c r="AB334" s="42" t="s">
        <v>3</v>
      </c>
      <c r="AC334" s="42"/>
      <c r="AD334" s="42"/>
      <c r="AE334" s="42"/>
      <c r="AF334" s="42"/>
      <c r="AG334" s="42"/>
      <c r="AH334" s="42"/>
      <c r="AI334" s="42"/>
      <c r="AJ334" s="42"/>
      <c r="AK334" s="42"/>
      <c r="AL334" s="42"/>
      <c r="AM334" s="42"/>
      <c r="AN334" s="42"/>
      <c r="AO334" s="42"/>
      <c r="AP334" s="42"/>
      <c r="AQ334" s="42"/>
      <c r="AR334" s="42"/>
      <c r="AS334" s="42"/>
      <c r="AT334" s="42"/>
      <c r="AU334" s="43" t="s">
        <v>619</v>
      </c>
      <c r="AV334" s="43"/>
      <c r="AW334" s="43"/>
      <c r="AX334" s="43"/>
      <c r="AY334" s="43"/>
      <c r="AZ334" s="43"/>
      <c r="BA334" s="43"/>
      <c r="BB334" s="43"/>
      <c r="BC334" s="43"/>
      <c r="BD334" s="43"/>
      <c r="BE334" s="43"/>
      <c r="BF334" s="43"/>
    </row>
    <row r="335" spans="1:64" ht="20.100000000000001" customHeight="1">
      <c r="AB335" s="38" t="s">
        <v>4</v>
      </c>
      <c r="AC335" s="38"/>
      <c r="AD335" s="38"/>
      <c r="AE335" s="38"/>
      <c r="AF335" s="38"/>
      <c r="AG335" s="38"/>
      <c r="AH335" s="38"/>
      <c r="AI335" s="38"/>
      <c r="AJ335" s="38"/>
      <c r="AK335" s="38"/>
      <c r="AL335" s="38"/>
      <c r="AM335" s="38"/>
      <c r="AN335" s="38"/>
      <c r="AO335" s="38"/>
      <c r="AP335" s="38"/>
      <c r="AQ335" s="38"/>
      <c r="AR335" s="38"/>
      <c r="AS335" s="38"/>
      <c r="AT335" s="38"/>
      <c r="AU335" s="38" t="s">
        <v>186</v>
      </c>
      <c r="AV335" s="38"/>
      <c r="AW335" s="38"/>
      <c r="AX335" s="38"/>
      <c r="AY335" s="38"/>
      <c r="AZ335" s="38"/>
      <c r="BA335" s="38"/>
      <c r="BB335" s="38"/>
      <c r="BC335" s="38"/>
      <c r="BD335" s="38"/>
      <c r="BE335" s="38"/>
      <c r="BF335" s="38"/>
    </row>
    <row r="336" spans="1:64" ht="18" customHeight="1">
      <c r="A336" s="123" t="s">
        <v>620</v>
      </c>
      <c r="B336" s="123"/>
      <c r="C336" s="123"/>
      <c r="D336" s="123"/>
      <c r="E336" s="123"/>
      <c r="F336" s="123"/>
      <c r="G336" s="123"/>
      <c r="H336" s="123"/>
      <c r="I336" s="123"/>
      <c r="J336" s="123"/>
      <c r="K336" s="123"/>
      <c r="L336" s="123"/>
      <c r="M336" s="123"/>
      <c r="N336" s="123"/>
      <c r="O336" s="123"/>
      <c r="P336" s="123"/>
      <c r="Q336" s="123"/>
      <c r="R336" s="123"/>
      <c r="S336" s="123"/>
      <c r="T336" s="123"/>
      <c r="U336" s="123"/>
      <c r="V336" s="123"/>
      <c r="W336" s="123"/>
      <c r="X336" s="123"/>
      <c r="Y336" s="123"/>
      <c r="Z336" s="123"/>
      <c r="AA336" s="123"/>
      <c r="AB336" s="38" t="s">
        <v>3</v>
      </c>
      <c r="AC336" s="38"/>
      <c r="AD336" s="38"/>
      <c r="AE336" s="38"/>
      <c r="AF336" s="38"/>
      <c r="AG336" s="38"/>
      <c r="AH336" s="38"/>
      <c r="AI336" s="38"/>
      <c r="AJ336" s="38"/>
      <c r="AK336" s="38"/>
      <c r="AL336" s="38"/>
      <c r="AM336" s="38"/>
      <c r="AN336" s="38"/>
      <c r="AO336" s="38"/>
      <c r="AP336" s="38"/>
      <c r="AQ336" s="38"/>
      <c r="AR336" s="38"/>
      <c r="AS336" s="38"/>
      <c r="AT336" s="38"/>
      <c r="AU336" s="41" t="s">
        <v>621</v>
      </c>
      <c r="AV336" s="41"/>
      <c r="AW336" s="41"/>
      <c r="AX336" s="41"/>
      <c r="AY336" s="41"/>
      <c r="AZ336" s="41"/>
      <c r="BA336" s="41"/>
      <c r="BB336" s="41"/>
      <c r="BC336" s="41"/>
      <c r="BD336" s="41"/>
      <c r="BE336" s="41"/>
      <c r="BF336" s="41"/>
    </row>
    <row r="337" spans="28:58" ht="20.100000000000001" customHeight="1">
      <c r="AB337" s="38" t="s">
        <v>4</v>
      </c>
      <c r="AC337" s="38"/>
      <c r="AD337" s="38"/>
      <c r="AE337" s="38"/>
      <c r="AF337" s="38"/>
      <c r="AG337" s="38"/>
      <c r="AH337" s="38"/>
      <c r="AI337" s="38"/>
      <c r="AJ337" s="38"/>
      <c r="AK337" s="38"/>
      <c r="AL337" s="38"/>
      <c r="AM337" s="38"/>
      <c r="AN337" s="38"/>
      <c r="AO337" s="38"/>
      <c r="AP337" s="38"/>
      <c r="AQ337" s="38"/>
      <c r="AR337" s="38"/>
      <c r="AS337" s="38"/>
      <c r="AT337" s="38"/>
      <c r="AU337" s="38" t="s">
        <v>186</v>
      </c>
      <c r="AV337" s="38"/>
      <c r="AW337" s="38"/>
      <c r="AX337" s="38"/>
      <c r="AY337" s="38"/>
      <c r="AZ337" s="38"/>
      <c r="BA337" s="38"/>
      <c r="BB337" s="38"/>
      <c r="BC337" s="38"/>
      <c r="BD337" s="38"/>
      <c r="BE337" s="38"/>
      <c r="BF337" s="38"/>
    </row>
  </sheetData>
  <mergeCells count="2341">
    <mergeCell ref="AE321:AJ321"/>
    <mergeCell ref="AK321:AP321"/>
    <mergeCell ref="AQ321:AV321"/>
    <mergeCell ref="AW321:BD321"/>
    <mergeCell ref="BE321:BL321"/>
    <mergeCell ref="A320:F320"/>
    <mergeCell ref="G320:S320"/>
    <mergeCell ref="T320:Y320"/>
    <mergeCell ref="Z320:AD320"/>
    <mergeCell ref="AE320:AJ320"/>
    <mergeCell ref="AK320:AP320"/>
    <mergeCell ref="AQ320:AV320"/>
    <mergeCell ref="AW320:BD320"/>
    <mergeCell ref="BE320:BL320"/>
    <mergeCell ref="AO309:AS309"/>
    <mergeCell ref="AT309:AW309"/>
    <mergeCell ref="AX309:BB309"/>
    <mergeCell ref="BC309:BG309"/>
    <mergeCell ref="BH309:BL309"/>
    <mergeCell ref="AX308:BB308"/>
    <mergeCell ref="BC308:BG308"/>
    <mergeCell ref="BH308:BL308"/>
    <mergeCell ref="A309:F309"/>
    <mergeCell ref="G309:P309"/>
    <mergeCell ref="Q309:U309"/>
    <mergeCell ref="V309:Y309"/>
    <mergeCell ref="Z309:AD309"/>
    <mergeCell ref="AE309:AI309"/>
    <mergeCell ref="AJ309:AN309"/>
    <mergeCell ref="A308:F308"/>
    <mergeCell ref="G308:P308"/>
    <mergeCell ref="Q308:U308"/>
    <mergeCell ref="V308:Y308"/>
    <mergeCell ref="Z308:AD308"/>
    <mergeCell ref="AE308:AI308"/>
    <mergeCell ref="AJ308:AN308"/>
    <mergeCell ref="AO308:AS308"/>
    <mergeCell ref="AT308:AW308"/>
    <mergeCell ref="BG297:BL297"/>
    <mergeCell ref="Z297:AD297"/>
    <mergeCell ref="AE297:AJ297"/>
    <mergeCell ref="AK297:AP297"/>
    <mergeCell ref="AQ297:AV297"/>
    <mergeCell ref="AW297:BA297"/>
    <mergeCell ref="BB297:BF297"/>
    <mergeCell ref="A296:F296"/>
    <mergeCell ref="G296:S296"/>
    <mergeCell ref="T296:Y296"/>
    <mergeCell ref="Z296:AD296"/>
    <mergeCell ref="AE296:AJ296"/>
    <mergeCell ref="AK296:AP296"/>
    <mergeCell ref="AQ296:AV296"/>
    <mergeCell ref="AW296:BA296"/>
    <mergeCell ref="BB296:BF296"/>
    <mergeCell ref="AP270:AT270"/>
    <mergeCell ref="AU270:AY270"/>
    <mergeCell ref="AZ270:BD270"/>
    <mergeCell ref="A270:F270"/>
    <mergeCell ref="G270:S270"/>
    <mergeCell ref="T270:Z270"/>
    <mergeCell ref="AA270:AE270"/>
    <mergeCell ref="AF270:AJ270"/>
    <mergeCell ref="AK270:AO270"/>
    <mergeCell ref="AP258:AT258"/>
    <mergeCell ref="AU258:AY258"/>
    <mergeCell ref="AZ258:BD258"/>
    <mergeCell ref="BE258:BI258"/>
    <mergeCell ref="BJ258:BN258"/>
    <mergeCell ref="BO258:BS258"/>
    <mergeCell ref="A258:F258"/>
    <mergeCell ref="G258:S258"/>
    <mergeCell ref="T258:Z258"/>
    <mergeCell ref="AA258:AE258"/>
    <mergeCell ref="AF258:AJ258"/>
    <mergeCell ref="AK258:AO258"/>
    <mergeCell ref="BA244:BC244"/>
    <mergeCell ref="BD244:BF244"/>
    <mergeCell ref="BG244:BI244"/>
    <mergeCell ref="BJ244:BL244"/>
    <mergeCell ref="A244:C244"/>
    <mergeCell ref="D244:V244"/>
    <mergeCell ref="W244:Y244"/>
    <mergeCell ref="Z244:AB244"/>
    <mergeCell ref="AC244:AE244"/>
    <mergeCell ref="AF244:AH244"/>
    <mergeCell ref="AI244:AK244"/>
    <mergeCell ref="AL244:AN244"/>
    <mergeCell ref="BN233:BR233"/>
    <mergeCell ref="A233:T233"/>
    <mergeCell ref="U233:Y233"/>
    <mergeCell ref="Z233:AD233"/>
    <mergeCell ref="AE233:AI233"/>
    <mergeCell ref="AJ233:AN233"/>
    <mergeCell ref="AO233:AS233"/>
    <mergeCell ref="AP223:AT223"/>
    <mergeCell ref="AU223:AY223"/>
    <mergeCell ref="AZ223:BD223"/>
    <mergeCell ref="BE223:BI223"/>
    <mergeCell ref="AP222:AT222"/>
    <mergeCell ref="AU222:AY222"/>
    <mergeCell ref="AZ222:BD222"/>
    <mergeCell ref="BE222:BI222"/>
    <mergeCell ref="A223:C223"/>
    <mergeCell ref="D223:P223"/>
    <mergeCell ref="Q223:U223"/>
    <mergeCell ref="V223:AE223"/>
    <mergeCell ref="AF223:AJ223"/>
    <mergeCell ref="AK223:AO223"/>
    <mergeCell ref="AP221:AT221"/>
    <mergeCell ref="AU221:AY221"/>
    <mergeCell ref="AZ221:BD221"/>
    <mergeCell ref="BE221:BI221"/>
    <mergeCell ref="A222:C222"/>
    <mergeCell ref="D222:P222"/>
    <mergeCell ref="Q222:U222"/>
    <mergeCell ref="V222:AE222"/>
    <mergeCell ref="AF222:AJ222"/>
    <mergeCell ref="AK222:AO222"/>
    <mergeCell ref="AP220:AT220"/>
    <mergeCell ref="AU220:AY220"/>
    <mergeCell ref="AZ220:BD220"/>
    <mergeCell ref="BE220:BI220"/>
    <mergeCell ref="A221:C221"/>
    <mergeCell ref="D221:P221"/>
    <mergeCell ref="Q221:U221"/>
    <mergeCell ref="V221:AE221"/>
    <mergeCell ref="AF221:AJ221"/>
    <mergeCell ref="AK221:AO221"/>
    <mergeCell ref="AP219:AT219"/>
    <mergeCell ref="AU219:AY219"/>
    <mergeCell ref="AZ219:BD219"/>
    <mergeCell ref="BE219:BI219"/>
    <mergeCell ref="A220:C220"/>
    <mergeCell ref="D220:P220"/>
    <mergeCell ref="Q220:U220"/>
    <mergeCell ref="V220:AE220"/>
    <mergeCell ref="AF220:AJ220"/>
    <mergeCell ref="AK220:AO220"/>
    <mergeCell ref="AP218:AT218"/>
    <mergeCell ref="AU218:AY218"/>
    <mergeCell ref="AZ218:BD218"/>
    <mergeCell ref="BE218:BI218"/>
    <mergeCell ref="A219:C219"/>
    <mergeCell ref="D219:P219"/>
    <mergeCell ref="Q219:U219"/>
    <mergeCell ref="V219:AE219"/>
    <mergeCell ref="AF219:AJ219"/>
    <mergeCell ref="AK219:AO219"/>
    <mergeCell ref="AP217:AT217"/>
    <mergeCell ref="AU217:AY217"/>
    <mergeCell ref="AZ217:BD217"/>
    <mergeCell ref="BE217:BI217"/>
    <mergeCell ref="A218:C218"/>
    <mergeCell ref="D218:P218"/>
    <mergeCell ref="Q218:U218"/>
    <mergeCell ref="V218:AE218"/>
    <mergeCell ref="AF218:AJ218"/>
    <mergeCell ref="AK218:AO218"/>
    <mergeCell ref="AP216:AT216"/>
    <mergeCell ref="AU216:AY216"/>
    <mergeCell ref="AZ216:BD216"/>
    <mergeCell ref="BE216:BI216"/>
    <mergeCell ref="A217:C217"/>
    <mergeCell ref="D217:P217"/>
    <mergeCell ref="Q217:U217"/>
    <mergeCell ref="V217:AE217"/>
    <mergeCell ref="AF217:AJ217"/>
    <mergeCell ref="AK217:AO217"/>
    <mergeCell ref="AP215:AT215"/>
    <mergeCell ref="AU215:AY215"/>
    <mergeCell ref="AZ215:BD215"/>
    <mergeCell ref="BE215:BI215"/>
    <mergeCell ref="A216:C216"/>
    <mergeCell ref="D216:P216"/>
    <mergeCell ref="Q216:U216"/>
    <mergeCell ref="V216:AE216"/>
    <mergeCell ref="AF216:AJ216"/>
    <mergeCell ref="AK216:AO216"/>
    <mergeCell ref="AP214:AT214"/>
    <mergeCell ref="AU214:AY214"/>
    <mergeCell ref="AZ214:BD214"/>
    <mergeCell ref="BE214:BI214"/>
    <mergeCell ref="A215:C215"/>
    <mergeCell ref="D215:P215"/>
    <mergeCell ref="Q215:U215"/>
    <mergeCell ref="V215:AE215"/>
    <mergeCell ref="AF215:AJ215"/>
    <mergeCell ref="AK215:AO215"/>
    <mergeCell ref="AP213:AT213"/>
    <mergeCell ref="AU213:AY213"/>
    <mergeCell ref="AZ213:BD213"/>
    <mergeCell ref="BE213:BI213"/>
    <mergeCell ref="A214:C214"/>
    <mergeCell ref="D214:P214"/>
    <mergeCell ref="Q214:U214"/>
    <mergeCell ref="V214:AE214"/>
    <mergeCell ref="AF214:AJ214"/>
    <mergeCell ref="AK214:AO214"/>
    <mergeCell ref="AP212:AT212"/>
    <mergeCell ref="AU212:AY212"/>
    <mergeCell ref="AZ212:BD212"/>
    <mergeCell ref="BE212:BI212"/>
    <mergeCell ref="A213:C213"/>
    <mergeCell ref="D213:P213"/>
    <mergeCell ref="Q213:U213"/>
    <mergeCell ref="V213:AE213"/>
    <mergeCell ref="AF213:AJ213"/>
    <mergeCell ref="AK213:AO213"/>
    <mergeCell ref="AP211:AT211"/>
    <mergeCell ref="AU211:AY211"/>
    <mergeCell ref="AZ211:BD211"/>
    <mergeCell ref="BE211:BI211"/>
    <mergeCell ref="A212:C212"/>
    <mergeCell ref="D212:P212"/>
    <mergeCell ref="Q212:U212"/>
    <mergeCell ref="V212:AE212"/>
    <mergeCell ref="AF212:AJ212"/>
    <mergeCell ref="AK212:AO212"/>
    <mergeCell ref="AP210:AT210"/>
    <mergeCell ref="AU210:AY210"/>
    <mergeCell ref="AZ210:BD210"/>
    <mergeCell ref="BE210:BI210"/>
    <mergeCell ref="A211:C211"/>
    <mergeCell ref="D211:P211"/>
    <mergeCell ref="Q211:U211"/>
    <mergeCell ref="V211:AE211"/>
    <mergeCell ref="AF211:AJ211"/>
    <mergeCell ref="AK211:AO211"/>
    <mergeCell ref="AP209:AT209"/>
    <mergeCell ref="AU209:AY209"/>
    <mergeCell ref="AZ209:BD209"/>
    <mergeCell ref="BE209:BI209"/>
    <mergeCell ref="A210:C210"/>
    <mergeCell ref="D210:P210"/>
    <mergeCell ref="Q210:U210"/>
    <mergeCell ref="V210:AE210"/>
    <mergeCell ref="AF210:AJ210"/>
    <mergeCell ref="AK210:AO210"/>
    <mergeCell ref="AP208:AT208"/>
    <mergeCell ref="AU208:AY208"/>
    <mergeCell ref="AZ208:BD208"/>
    <mergeCell ref="BE208:BI208"/>
    <mergeCell ref="A209:C209"/>
    <mergeCell ref="D209:P209"/>
    <mergeCell ref="Q209:U209"/>
    <mergeCell ref="V209:AE209"/>
    <mergeCell ref="AF209:AJ209"/>
    <mergeCell ref="AK209:AO209"/>
    <mergeCell ref="AP207:AT207"/>
    <mergeCell ref="AU207:AY207"/>
    <mergeCell ref="AZ207:BD207"/>
    <mergeCell ref="BE207:BI207"/>
    <mergeCell ref="A208:C208"/>
    <mergeCell ref="D208:P208"/>
    <mergeCell ref="Q208:U208"/>
    <mergeCell ref="V208:AE208"/>
    <mergeCell ref="AF208:AJ208"/>
    <mergeCell ref="AK208:AO208"/>
    <mergeCell ref="AP206:AT206"/>
    <mergeCell ref="AU206:AY206"/>
    <mergeCell ref="AZ206:BD206"/>
    <mergeCell ref="BE206:BI206"/>
    <mergeCell ref="A207:C207"/>
    <mergeCell ref="D207:P207"/>
    <mergeCell ref="Q207:U207"/>
    <mergeCell ref="V207:AE207"/>
    <mergeCell ref="AF207:AJ207"/>
    <mergeCell ref="AK207:AO207"/>
    <mergeCell ref="AP205:AT205"/>
    <mergeCell ref="AU205:AY205"/>
    <mergeCell ref="AZ205:BD205"/>
    <mergeCell ref="BE205:BI205"/>
    <mergeCell ref="A206:C206"/>
    <mergeCell ref="D206:P206"/>
    <mergeCell ref="Q206:U206"/>
    <mergeCell ref="V206:AE206"/>
    <mergeCell ref="AF206:AJ206"/>
    <mergeCell ref="AK206:AO206"/>
    <mergeCell ref="AP204:AT204"/>
    <mergeCell ref="AU204:AY204"/>
    <mergeCell ref="AZ204:BD204"/>
    <mergeCell ref="BE204:BI204"/>
    <mergeCell ref="A205:C205"/>
    <mergeCell ref="D205:P205"/>
    <mergeCell ref="Q205:U205"/>
    <mergeCell ref="V205:AE205"/>
    <mergeCell ref="AF205:AJ205"/>
    <mergeCell ref="AK205:AO205"/>
    <mergeCell ref="AP203:AT203"/>
    <mergeCell ref="AU203:AY203"/>
    <mergeCell ref="AZ203:BD203"/>
    <mergeCell ref="BE203:BI203"/>
    <mergeCell ref="A204:C204"/>
    <mergeCell ref="D204:P204"/>
    <mergeCell ref="Q204:U204"/>
    <mergeCell ref="V204:AE204"/>
    <mergeCell ref="AF204:AJ204"/>
    <mergeCell ref="AK204:AO204"/>
    <mergeCell ref="AP202:AT202"/>
    <mergeCell ref="AU202:AY202"/>
    <mergeCell ref="AZ202:BD202"/>
    <mergeCell ref="BE202:BI202"/>
    <mergeCell ref="A203:C203"/>
    <mergeCell ref="D203:P203"/>
    <mergeCell ref="Q203:U203"/>
    <mergeCell ref="V203:AE203"/>
    <mergeCell ref="AF203:AJ203"/>
    <mergeCell ref="AK203:AO203"/>
    <mergeCell ref="AP201:AT201"/>
    <mergeCell ref="AU201:AY201"/>
    <mergeCell ref="AZ201:BD201"/>
    <mergeCell ref="BE201:BI201"/>
    <mergeCell ref="A202:C202"/>
    <mergeCell ref="D202:P202"/>
    <mergeCell ref="Q202:U202"/>
    <mergeCell ref="V202:AE202"/>
    <mergeCell ref="AF202:AJ202"/>
    <mergeCell ref="AK202:AO202"/>
    <mergeCell ref="AP200:AT200"/>
    <mergeCell ref="AU200:AY200"/>
    <mergeCell ref="AZ200:BD200"/>
    <mergeCell ref="BE200:BI200"/>
    <mergeCell ref="A201:C201"/>
    <mergeCell ref="D201:P201"/>
    <mergeCell ref="Q201:U201"/>
    <mergeCell ref="V201:AE201"/>
    <mergeCell ref="AF201:AJ201"/>
    <mergeCell ref="AK201:AO201"/>
    <mergeCell ref="AP199:AT199"/>
    <mergeCell ref="AU199:AY199"/>
    <mergeCell ref="AZ199:BD199"/>
    <mergeCell ref="BE199:BI199"/>
    <mergeCell ref="A200:C200"/>
    <mergeCell ref="D200:P200"/>
    <mergeCell ref="Q200:U200"/>
    <mergeCell ref="V200:AE200"/>
    <mergeCell ref="AF200:AJ200"/>
    <mergeCell ref="AK200:AO200"/>
    <mergeCell ref="AP198:AT198"/>
    <mergeCell ref="AU198:AY198"/>
    <mergeCell ref="AZ198:BD198"/>
    <mergeCell ref="BE198:BI198"/>
    <mergeCell ref="A199:C199"/>
    <mergeCell ref="D199:P199"/>
    <mergeCell ref="Q199:U199"/>
    <mergeCell ref="V199:AE199"/>
    <mergeCell ref="AF199:AJ199"/>
    <mergeCell ref="AK199:AO199"/>
    <mergeCell ref="AP197:AT197"/>
    <mergeCell ref="AU197:AY197"/>
    <mergeCell ref="AZ197:BD197"/>
    <mergeCell ref="BE197:BI197"/>
    <mergeCell ref="A198:C198"/>
    <mergeCell ref="D198:P198"/>
    <mergeCell ref="Q198:U198"/>
    <mergeCell ref="V198:AE198"/>
    <mergeCell ref="AF198:AJ198"/>
    <mergeCell ref="AK198:AO198"/>
    <mergeCell ref="AP196:AT196"/>
    <mergeCell ref="AU196:AY196"/>
    <mergeCell ref="AZ196:BD196"/>
    <mergeCell ref="BE196:BI196"/>
    <mergeCell ref="A197:C197"/>
    <mergeCell ref="D197:P197"/>
    <mergeCell ref="Q197:U197"/>
    <mergeCell ref="V197:AE197"/>
    <mergeCell ref="AF197:AJ197"/>
    <mergeCell ref="AK197:AO197"/>
    <mergeCell ref="AP195:AT195"/>
    <mergeCell ref="AU195:AY195"/>
    <mergeCell ref="AZ195:BD195"/>
    <mergeCell ref="BE195:BI195"/>
    <mergeCell ref="A196:C196"/>
    <mergeCell ref="D196:P196"/>
    <mergeCell ref="Q196:U196"/>
    <mergeCell ref="V196:AE196"/>
    <mergeCell ref="AF196:AJ196"/>
    <mergeCell ref="AK196:AO196"/>
    <mergeCell ref="AP194:AT194"/>
    <mergeCell ref="AU194:AY194"/>
    <mergeCell ref="AZ194:BD194"/>
    <mergeCell ref="BE194:BI194"/>
    <mergeCell ref="A195:C195"/>
    <mergeCell ref="D195:P195"/>
    <mergeCell ref="Q195:U195"/>
    <mergeCell ref="V195:AE195"/>
    <mergeCell ref="AF195:AJ195"/>
    <mergeCell ref="AK195:AO195"/>
    <mergeCell ref="AP193:AT193"/>
    <mergeCell ref="AU193:AY193"/>
    <mergeCell ref="AZ193:BD193"/>
    <mergeCell ref="BE193:BI193"/>
    <mergeCell ref="A194:C194"/>
    <mergeCell ref="D194:P194"/>
    <mergeCell ref="Q194:U194"/>
    <mergeCell ref="V194:AE194"/>
    <mergeCell ref="AF194:AJ194"/>
    <mergeCell ref="AK194:AO194"/>
    <mergeCell ref="AP192:AT192"/>
    <mergeCell ref="AU192:AY192"/>
    <mergeCell ref="AZ192:BD192"/>
    <mergeCell ref="BE192:BI192"/>
    <mergeCell ref="A193:C193"/>
    <mergeCell ref="D193:P193"/>
    <mergeCell ref="Q193:U193"/>
    <mergeCell ref="V193:AE193"/>
    <mergeCell ref="AF193:AJ193"/>
    <mergeCell ref="AK193:AO193"/>
    <mergeCell ref="AP191:AT191"/>
    <mergeCell ref="AU191:AY191"/>
    <mergeCell ref="AZ191:BD191"/>
    <mergeCell ref="BE191:BI191"/>
    <mergeCell ref="A192:C192"/>
    <mergeCell ref="D192:P192"/>
    <mergeCell ref="Q192:U192"/>
    <mergeCell ref="V192:AE192"/>
    <mergeCell ref="AF192:AJ192"/>
    <mergeCell ref="AK192:AO192"/>
    <mergeCell ref="AP190:AT190"/>
    <mergeCell ref="AU190:AY190"/>
    <mergeCell ref="AZ190:BD190"/>
    <mergeCell ref="BE190:BI190"/>
    <mergeCell ref="A191:C191"/>
    <mergeCell ref="D191:P191"/>
    <mergeCell ref="Q191:U191"/>
    <mergeCell ref="V191:AE191"/>
    <mergeCell ref="AF191:AJ191"/>
    <mergeCell ref="AK191:AO191"/>
    <mergeCell ref="AP189:AT189"/>
    <mergeCell ref="AU189:AY189"/>
    <mergeCell ref="AZ189:BD189"/>
    <mergeCell ref="BE189:BI189"/>
    <mergeCell ref="A190:C190"/>
    <mergeCell ref="D190:P190"/>
    <mergeCell ref="Q190:U190"/>
    <mergeCell ref="V190:AE190"/>
    <mergeCell ref="AF190:AJ190"/>
    <mergeCell ref="AK190:AO190"/>
    <mergeCell ref="AP188:AT188"/>
    <mergeCell ref="AU188:AY188"/>
    <mergeCell ref="AZ188:BD188"/>
    <mergeCell ref="BE188:BI188"/>
    <mergeCell ref="A189:C189"/>
    <mergeCell ref="D189:P189"/>
    <mergeCell ref="Q189:U189"/>
    <mergeCell ref="V189:AE189"/>
    <mergeCell ref="AF189:AJ189"/>
    <mergeCell ref="AK189:AO189"/>
    <mergeCell ref="AP187:AT187"/>
    <mergeCell ref="AU187:AY187"/>
    <mergeCell ref="AZ187:BD187"/>
    <mergeCell ref="BE187:BI187"/>
    <mergeCell ref="A188:C188"/>
    <mergeCell ref="D188:P188"/>
    <mergeCell ref="Q188:U188"/>
    <mergeCell ref="V188:AE188"/>
    <mergeCell ref="AF188:AJ188"/>
    <mergeCell ref="AK188:AO188"/>
    <mergeCell ref="AP186:AT186"/>
    <mergeCell ref="AU186:AY186"/>
    <mergeCell ref="AZ186:BD186"/>
    <mergeCell ref="BE186:BI186"/>
    <mergeCell ref="A187:C187"/>
    <mergeCell ref="D187:P187"/>
    <mergeCell ref="Q187:U187"/>
    <mergeCell ref="V187:AE187"/>
    <mergeCell ref="AF187:AJ187"/>
    <mergeCell ref="AK187:AO187"/>
    <mergeCell ref="AP185:AT185"/>
    <mergeCell ref="AU185:AY185"/>
    <mergeCell ref="AZ185:BD185"/>
    <mergeCell ref="BE185:BI185"/>
    <mergeCell ref="A186:C186"/>
    <mergeCell ref="D186:P186"/>
    <mergeCell ref="Q186:U186"/>
    <mergeCell ref="V186:AE186"/>
    <mergeCell ref="AF186:AJ186"/>
    <mergeCell ref="AK186:AO186"/>
    <mergeCell ref="AP184:AT184"/>
    <mergeCell ref="AU184:AY184"/>
    <mergeCell ref="AZ184:BD184"/>
    <mergeCell ref="BE184:BI184"/>
    <mergeCell ref="A185:C185"/>
    <mergeCell ref="D185:P185"/>
    <mergeCell ref="Q185:U185"/>
    <mergeCell ref="V185:AE185"/>
    <mergeCell ref="AF185:AJ185"/>
    <mergeCell ref="AK185:AO185"/>
    <mergeCell ref="AP183:AT183"/>
    <mergeCell ref="AU183:AY183"/>
    <mergeCell ref="AZ183:BD183"/>
    <mergeCell ref="BE183:BI183"/>
    <mergeCell ref="A184:C184"/>
    <mergeCell ref="D184:P184"/>
    <mergeCell ref="Q184:U184"/>
    <mergeCell ref="V184:AE184"/>
    <mergeCell ref="AF184:AJ184"/>
    <mergeCell ref="AK184:AO184"/>
    <mergeCell ref="A183:C183"/>
    <mergeCell ref="D183:P183"/>
    <mergeCell ref="Q183:U183"/>
    <mergeCell ref="V183:AE183"/>
    <mergeCell ref="AF183:AJ183"/>
    <mergeCell ref="AK183:AO183"/>
    <mergeCell ref="A182:C182"/>
    <mergeCell ref="D182:P182"/>
    <mergeCell ref="Q182:U182"/>
    <mergeCell ref="V182:AE182"/>
    <mergeCell ref="AF182:AJ182"/>
    <mergeCell ref="AK182:AO182"/>
    <mergeCell ref="BT173:BX173"/>
    <mergeCell ref="AP173:AT173"/>
    <mergeCell ref="AU173:AY173"/>
    <mergeCell ref="AZ173:BD173"/>
    <mergeCell ref="BE173:BI173"/>
    <mergeCell ref="BJ173:BN173"/>
    <mergeCell ref="BO173:BS173"/>
    <mergeCell ref="BE172:BI172"/>
    <mergeCell ref="BJ172:BN172"/>
    <mergeCell ref="BO172:BS172"/>
    <mergeCell ref="BT172:BX172"/>
    <mergeCell ref="A173:C173"/>
    <mergeCell ref="D173:P173"/>
    <mergeCell ref="Q173:U173"/>
    <mergeCell ref="V173:AE173"/>
    <mergeCell ref="AF173:AJ173"/>
    <mergeCell ref="AK173:AO173"/>
    <mergeCell ref="BT171:BX171"/>
    <mergeCell ref="A172:C172"/>
    <mergeCell ref="D172:P172"/>
    <mergeCell ref="Q172:U172"/>
    <mergeCell ref="V172:AE172"/>
    <mergeCell ref="AF172:AJ172"/>
    <mergeCell ref="AK172:AO172"/>
    <mergeCell ref="AP172:AT172"/>
    <mergeCell ref="AU172:AY172"/>
    <mergeCell ref="AZ172:BD172"/>
    <mergeCell ref="AP171:AT171"/>
    <mergeCell ref="AU171:AY171"/>
    <mergeCell ref="AZ171:BD171"/>
    <mergeCell ref="BE171:BI171"/>
    <mergeCell ref="BJ171:BN171"/>
    <mergeCell ref="BO171:BS171"/>
    <mergeCell ref="BE170:BI170"/>
    <mergeCell ref="BJ170:BN170"/>
    <mergeCell ref="BO170:BS170"/>
    <mergeCell ref="BT170:BX170"/>
    <mergeCell ref="A171:C171"/>
    <mergeCell ref="D171:P171"/>
    <mergeCell ref="Q171:U171"/>
    <mergeCell ref="V171:AE171"/>
    <mergeCell ref="AF171:AJ171"/>
    <mergeCell ref="AK171:AO171"/>
    <mergeCell ref="BT169:BX169"/>
    <mergeCell ref="A170:C170"/>
    <mergeCell ref="D170:P170"/>
    <mergeCell ref="Q170:U170"/>
    <mergeCell ref="V170:AE170"/>
    <mergeCell ref="AF170:AJ170"/>
    <mergeCell ref="AK170:AO170"/>
    <mergeCell ref="AP170:AT170"/>
    <mergeCell ref="AU170:AY170"/>
    <mergeCell ref="AZ170:BD170"/>
    <mergeCell ref="AP169:AT169"/>
    <mergeCell ref="AU169:AY169"/>
    <mergeCell ref="AZ169:BD169"/>
    <mergeCell ref="BE169:BI169"/>
    <mergeCell ref="BJ169:BN169"/>
    <mergeCell ref="BO169:BS169"/>
    <mergeCell ref="BE168:BI168"/>
    <mergeCell ref="BJ168:BN168"/>
    <mergeCell ref="BO168:BS168"/>
    <mergeCell ref="BT168:BX168"/>
    <mergeCell ref="A169:C169"/>
    <mergeCell ref="D169:P169"/>
    <mergeCell ref="Q169:U169"/>
    <mergeCell ref="V169:AE169"/>
    <mergeCell ref="AF169:AJ169"/>
    <mergeCell ref="AK169:AO169"/>
    <mergeCell ref="BT167:BX167"/>
    <mergeCell ref="A168:C168"/>
    <mergeCell ref="D168:P168"/>
    <mergeCell ref="Q168:U168"/>
    <mergeCell ref="V168:AE168"/>
    <mergeCell ref="AF168:AJ168"/>
    <mergeCell ref="AK168:AO168"/>
    <mergeCell ref="AP168:AT168"/>
    <mergeCell ref="AU168:AY168"/>
    <mergeCell ref="AZ168:BD168"/>
    <mergeCell ref="AP167:AT167"/>
    <mergeCell ref="AU167:AY167"/>
    <mergeCell ref="AZ167:BD167"/>
    <mergeCell ref="BE167:BI167"/>
    <mergeCell ref="BJ167:BN167"/>
    <mergeCell ref="BO167:BS167"/>
    <mergeCell ref="BE166:BI166"/>
    <mergeCell ref="BJ166:BN166"/>
    <mergeCell ref="BO166:BS166"/>
    <mergeCell ref="BT166:BX166"/>
    <mergeCell ref="A167:C167"/>
    <mergeCell ref="D167:P167"/>
    <mergeCell ref="Q167:U167"/>
    <mergeCell ref="V167:AE167"/>
    <mergeCell ref="AF167:AJ167"/>
    <mergeCell ref="AK167:AO167"/>
    <mergeCell ref="BT165:BX165"/>
    <mergeCell ref="A166:C166"/>
    <mergeCell ref="D166:P166"/>
    <mergeCell ref="Q166:U166"/>
    <mergeCell ref="V166:AE166"/>
    <mergeCell ref="AF166:AJ166"/>
    <mergeCell ref="AK166:AO166"/>
    <mergeCell ref="AP166:AT166"/>
    <mergeCell ref="AU166:AY166"/>
    <mergeCell ref="AZ166:BD166"/>
    <mergeCell ref="AP165:AT165"/>
    <mergeCell ref="AU165:AY165"/>
    <mergeCell ref="AZ165:BD165"/>
    <mergeCell ref="BE165:BI165"/>
    <mergeCell ref="BJ165:BN165"/>
    <mergeCell ref="BO165:BS165"/>
    <mergeCell ref="BE164:BI164"/>
    <mergeCell ref="BJ164:BN164"/>
    <mergeCell ref="BO164:BS164"/>
    <mergeCell ref="BT164:BX164"/>
    <mergeCell ref="A165:C165"/>
    <mergeCell ref="D165:P165"/>
    <mergeCell ref="Q165:U165"/>
    <mergeCell ref="V165:AE165"/>
    <mergeCell ref="AF165:AJ165"/>
    <mergeCell ref="AK165:AO165"/>
    <mergeCell ref="BT163:BX163"/>
    <mergeCell ref="A164:C164"/>
    <mergeCell ref="D164:P164"/>
    <mergeCell ref="Q164:U164"/>
    <mergeCell ref="V164:AE164"/>
    <mergeCell ref="AF164:AJ164"/>
    <mergeCell ref="AK164:AO164"/>
    <mergeCell ref="AP164:AT164"/>
    <mergeCell ref="AU164:AY164"/>
    <mergeCell ref="AZ164:BD164"/>
    <mergeCell ref="AP163:AT163"/>
    <mergeCell ref="AU163:AY163"/>
    <mergeCell ref="AZ163:BD163"/>
    <mergeCell ref="BE163:BI163"/>
    <mergeCell ref="BJ163:BN163"/>
    <mergeCell ref="BO163:BS163"/>
    <mergeCell ref="BE162:BI162"/>
    <mergeCell ref="BJ162:BN162"/>
    <mergeCell ref="BO162:BS162"/>
    <mergeCell ref="BT162:BX162"/>
    <mergeCell ref="A163:C163"/>
    <mergeCell ref="D163:P163"/>
    <mergeCell ref="Q163:U163"/>
    <mergeCell ref="V163:AE163"/>
    <mergeCell ref="AF163:AJ163"/>
    <mergeCell ref="AK163:AO163"/>
    <mergeCell ref="BT161:BX161"/>
    <mergeCell ref="A162:C162"/>
    <mergeCell ref="D162:P162"/>
    <mergeCell ref="Q162:U162"/>
    <mergeCell ref="V162:AE162"/>
    <mergeCell ref="AF162:AJ162"/>
    <mergeCell ref="AK162:AO162"/>
    <mergeCell ref="AP162:AT162"/>
    <mergeCell ref="AU162:AY162"/>
    <mergeCell ref="AZ162:BD162"/>
    <mergeCell ref="AP161:AT161"/>
    <mergeCell ref="AU161:AY161"/>
    <mergeCell ref="AZ161:BD161"/>
    <mergeCell ref="BE161:BI161"/>
    <mergeCell ref="BJ161:BN161"/>
    <mergeCell ref="BO161:BS161"/>
    <mergeCell ref="BE160:BI160"/>
    <mergeCell ref="BJ160:BN160"/>
    <mergeCell ref="BO160:BS160"/>
    <mergeCell ref="BT160:BX160"/>
    <mergeCell ref="A161:C161"/>
    <mergeCell ref="D161:P161"/>
    <mergeCell ref="Q161:U161"/>
    <mergeCell ref="V161:AE161"/>
    <mergeCell ref="AF161:AJ161"/>
    <mergeCell ref="AK161:AO161"/>
    <mergeCell ref="BT159:BX159"/>
    <mergeCell ref="A160:C160"/>
    <mergeCell ref="D160:P160"/>
    <mergeCell ref="Q160:U160"/>
    <mergeCell ref="V160:AE160"/>
    <mergeCell ref="AF160:AJ160"/>
    <mergeCell ref="AK160:AO160"/>
    <mergeCell ref="AP160:AT160"/>
    <mergeCell ref="AU160:AY160"/>
    <mergeCell ref="AZ160:BD160"/>
    <mergeCell ref="AP159:AT159"/>
    <mergeCell ref="AU159:AY159"/>
    <mergeCell ref="AZ159:BD159"/>
    <mergeCell ref="BE159:BI159"/>
    <mergeCell ref="BJ159:BN159"/>
    <mergeCell ref="BO159:BS159"/>
    <mergeCell ref="BE158:BI158"/>
    <mergeCell ref="BJ158:BN158"/>
    <mergeCell ref="BO158:BS158"/>
    <mergeCell ref="BT158:BX158"/>
    <mergeCell ref="A159:C159"/>
    <mergeCell ref="D159:P159"/>
    <mergeCell ref="Q159:U159"/>
    <mergeCell ref="V159:AE159"/>
    <mergeCell ref="AF159:AJ159"/>
    <mergeCell ref="AK159:AO159"/>
    <mergeCell ref="BT157:BX157"/>
    <mergeCell ref="A158:C158"/>
    <mergeCell ref="D158:P158"/>
    <mergeCell ref="Q158:U158"/>
    <mergeCell ref="V158:AE158"/>
    <mergeCell ref="AF158:AJ158"/>
    <mergeCell ref="AK158:AO158"/>
    <mergeCell ref="AP158:AT158"/>
    <mergeCell ref="AU158:AY158"/>
    <mergeCell ref="AZ158:BD158"/>
    <mergeCell ref="AP157:AT157"/>
    <mergeCell ref="AU157:AY157"/>
    <mergeCell ref="AZ157:BD157"/>
    <mergeCell ref="BE157:BI157"/>
    <mergeCell ref="BJ157:BN157"/>
    <mergeCell ref="BO157:BS157"/>
    <mergeCell ref="BE156:BI156"/>
    <mergeCell ref="BJ156:BN156"/>
    <mergeCell ref="BO156:BS156"/>
    <mergeCell ref="BT156:BX156"/>
    <mergeCell ref="A157:C157"/>
    <mergeCell ref="D157:P157"/>
    <mergeCell ref="Q157:U157"/>
    <mergeCell ref="V157:AE157"/>
    <mergeCell ref="AF157:AJ157"/>
    <mergeCell ref="AK157:AO157"/>
    <mergeCell ref="BT155:BX155"/>
    <mergeCell ref="A156:C156"/>
    <mergeCell ref="D156:P156"/>
    <mergeCell ref="Q156:U156"/>
    <mergeCell ref="V156:AE156"/>
    <mergeCell ref="AF156:AJ156"/>
    <mergeCell ref="AK156:AO156"/>
    <mergeCell ref="AP156:AT156"/>
    <mergeCell ref="AU156:AY156"/>
    <mergeCell ref="AZ156:BD156"/>
    <mergeCell ref="AP155:AT155"/>
    <mergeCell ref="AU155:AY155"/>
    <mergeCell ref="AZ155:BD155"/>
    <mergeCell ref="BE155:BI155"/>
    <mergeCell ref="BJ155:BN155"/>
    <mergeCell ref="BO155:BS155"/>
    <mergeCell ref="BE154:BI154"/>
    <mergeCell ref="BJ154:BN154"/>
    <mergeCell ref="BO154:BS154"/>
    <mergeCell ref="BT154:BX154"/>
    <mergeCell ref="A155:C155"/>
    <mergeCell ref="D155:P155"/>
    <mergeCell ref="Q155:U155"/>
    <mergeCell ref="V155:AE155"/>
    <mergeCell ref="AF155:AJ155"/>
    <mergeCell ref="AK155:AO155"/>
    <mergeCell ref="BT153:BX153"/>
    <mergeCell ref="A154:C154"/>
    <mergeCell ref="D154:P154"/>
    <mergeCell ref="Q154:U154"/>
    <mergeCell ref="V154:AE154"/>
    <mergeCell ref="AF154:AJ154"/>
    <mergeCell ref="AK154:AO154"/>
    <mergeCell ref="AP154:AT154"/>
    <mergeCell ref="AU154:AY154"/>
    <mergeCell ref="AZ154:BD154"/>
    <mergeCell ref="AP153:AT153"/>
    <mergeCell ref="AU153:AY153"/>
    <mergeCell ref="AZ153:BD153"/>
    <mergeCell ref="BE153:BI153"/>
    <mergeCell ref="BJ153:BN153"/>
    <mergeCell ref="BO153:BS153"/>
    <mergeCell ref="BE152:BI152"/>
    <mergeCell ref="BJ152:BN152"/>
    <mergeCell ref="BO152:BS152"/>
    <mergeCell ref="BT152:BX152"/>
    <mergeCell ref="A153:C153"/>
    <mergeCell ref="D153:P153"/>
    <mergeCell ref="Q153:U153"/>
    <mergeCell ref="V153:AE153"/>
    <mergeCell ref="AF153:AJ153"/>
    <mergeCell ref="AK153:AO153"/>
    <mergeCell ref="BT151:BX151"/>
    <mergeCell ref="A152:C152"/>
    <mergeCell ref="D152:P152"/>
    <mergeCell ref="Q152:U152"/>
    <mergeCell ref="V152:AE152"/>
    <mergeCell ref="AF152:AJ152"/>
    <mergeCell ref="AK152:AO152"/>
    <mergeCell ref="AP152:AT152"/>
    <mergeCell ref="AU152:AY152"/>
    <mergeCell ref="AZ152:BD152"/>
    <mergeCell ref="AP151:AT151"/>
    <mergeCell ref="AU151:AY151"/>
    <mergeCell ref="AZ151:BD151"/>
    <mergeCell ref="BE151:BI151"/>
    <mergeCell ref="BJ151:BN151"/>
    <mergeCell ref="BO151:BS151"/>
    <mergeCell ref="BE150:BI150"/>
    <mergeCell ref="BJ150:BN150"/>
    <mergeCell ref="BO150:BS150"/>
    <mergeCell ref="BT150:BX150"/>
    <mergeCell ref="A151:C151"/>
    <mergeCell ref="D151:P151"/>
    <mergeCell ref="Q151:U151"/>
    <mergeCell ref="V151:AE151"/>
    <mergeCell ref="AF151:AJ151"/>
    <mergeCell ref="AK151:AO151"/>
    <mergeCell ref="BT149:BX149"/>
    <mergeCell ref="A150:C150"/>
    <mergeCell ref="D150:P150"/>
    <mergeCell ref="Q150:U150"/>
    <mergeCell ref="V150:AE150"/>
    <mergeCell ref="AF150:AJ150"/>
    <mergeCell ref="AK150:AO150"/>
    <mergeCell ref="AP150:AT150"/>
    <mergeCell ref="AU150:AY150"/>
    <mergeCell ref="AZ150:BD150"/>
    <mergeCell ref="AP149:AT149"/>
    <mergeCell ref="AU149:AY149"/>
    <mergeCell ref="AZ149:BD149"/>
    <mergeCell ref="BE149:BI149"/>
    <mergeCell ref="BJ149:BN149"/>
    <mergeCell ref="BO149:BS149"/>
    <mergeCell ref="BE148:BI148"/>
    <mergeCell ref="BJ148:BN148"/>
    <mergeCell ref="BO148:BS148"/>
    <mergeCell ref="BT148:BX148"/>
    <mergeCell ref="A149:C149"/>
    <mergeCell ref="D149:P149"/>
    <mergeCell ref="Q149:U149"/>
    <mergeCell ref="V149:AE149"/>
    <mergeCell ref="AF149:AJ149"/>
    <mergeCell ref="AK149:AO149"/>
    <mergeCell ref="BT147:BX147"/>
    <mergeCell ref="A148:C148"/>
    <mergeCell ref="D148:P148"/>
    <mergeCell ref="Q148:U148"/>
    <mergeCell ref="V148:AE148"/>
    <mergeCell ref="AF148:AJ148"/>
    <mergeCell ref="AK148:AO148"/>
    <mergeCell ref="AP148:AT148"/>
    <mergeCell ref="AU148:AY148"/>
    <mergeCell ref="AZ148:BD148"/>
    <mergeCell ref="AP147:AT147"/>
    <mergeCell ref="AU147:AY147"/>
    <mergeCell ref="AZ147:BD147"/>
    <mergeCell ref="BE147:BI147"/>
    <mergeCell ref="BJ147:BN147"/>
    <mergeCell ref="BO147:BS147"/>
    <mergeCell ref="BE146:BI146"/>
    <mergeCell ref="BJ146:BN146"/>
    <mergeCell ref="BO146:BS146"/>
    <mergeCell ref="BT146:BX146"/>
    <mergeCell ref="A147:C147"/>
    <mergeCell ref="D147:P147"/>
    <mergeCell ref="Q147:U147"/>
    <mergeCell ref="V147:AE147"/>
    <mergeCell ref="AF147:AJ147"/>
    <mergeCell ref="AK147:AO147"/>
    <mergeCell ref="BT145:BX145"/>
    <mergeCell ref="A146:C146"/>
    <mergeCell ref="D146:P146"/>
    <mergeCell ref="Q146:U146"/>
    <mergeCell ref="V146:AE146"/>
    <mergeCell ref="AF146:AJ146"/>
    <mergeCell ref="AK146:AO146"/>
    <mergeCell ref="AP146:AT146"/>
    <mergeCell ref="AU146:AY146"/>
    <mergeCell ref="AZ146:BD146"/>
    <mergeCell ref="AP145:AT145"/>
    <mergeCell ref="AU145:AY145"/>
    <mergeCell ref="AZ145:BD145"/>
    <mergeCell ref="BE145:BI145"/>
    <mergeCell ref="BJ145:BN145"/>
    <mergeCell ref="BO145:BS145"/>
    <mergeCell ref="BE144:BI144"/>
    <mergeCell ref="BJ144:BN144"/>
    <mergeCell ref="BO144:BS144"/>
    <mergeCell ref="BT144:BX144"/>
    <mergeCell ref="A145:C145"/>
    <mergeCell ref="D145:P145"/>
    <mergeCell ref="Q145:U145"/>
    <mergeCell ref="V145:AE145"/>
    <mergeCell ref="AF145:AJ145"/>
    <mergeCell ref="AK145:AO145"/>
    <mergeCell ref="BT143:BX143"/>
    <mergeCell ref="A144:C144"/>
    <mergeCell ref="D144:P144"/>
    <mergeCell ref="Q144:U144"/>
    <mergeCell ref="V144:AE144"/>
    <mergeCell ref="AF144:AJ144"/>
    <mergeCell ref="AK144:AO144"/>
    <mergeCell ref="AP144:AT144"/>
    <mergeCell ref="AU144:AY144"/>
    <mergeCell ref="AZ144:BD144"/>
    <mergeCell ref="AP143:AT143"/>
    <mergeCell ref="AU143:AY143"/>
    <mergeCell ref="AZ143:BD143"/>
    <mergeCell ref="BE143:BI143"/>
    <mergeCell ref="BJ143:BN143"/>
    <mergeCell ref="BO143:BS143"/>
    <mergeCell ref="BE142:BI142"/>
    <mergeCell ref="BJ142:BN142"/>
    <mergeCell ref="BO142:BS142"/>
    <mergeCell ref="BT142:BX142"/>
    <mergeCell ref="A143:C143"/>
    <mergeCell ref="D143:P143"/>
    <mergeCell ref="Q143:U143"/>
    <mergeCell ref="V143:AE143"/>
    <mergeCell ref="AF143:AJ143"/>
    <mergeCell ref="AK143:AO143"/>
    <mergeCell ref="BT141:BX141"/>
    <mergeCell ref="A142:C142"/>
    <mergeCell ref="D142:P142"/>
    <mergeCell ref="Q142:U142"/>
    <mergeCell ref="V142:AE142"/>
    <mergeCell ref="AF142:AJ142"/>
    <mergeCell ref="AK142:AO142"/>
    <mergeCell ref="AP142:AT142"/>
    <mergeCell ref="AU142:AY142"/>
    <mergeCell ref="AZ142:BD142"/>
    <mergeCell ref="AP141:AT141"/>
    <mergeCell ref="AU141:AY141"/>
    <mergeCell ref="AZ141:BD141"/>
    <mergeCell ref="BE141:BI141"/>
    <mergeCell ref="BJ141:BN141"/>
    <mergeCell ref="BO141:BS141"/>
    <mergeCell ref="BE140:BI140"/>
    <mergeCell ref="BJ140:BN140"/>
    <mergeCell ref="BO140:BS140"/>
    <mergeCell ref="BT140:BX140"/>
    <mergeCell ref="A141:C141"/>
    <mergeCell ref="D141:P141"/>
    <mergeCell ref="Q141:U141"/>
    <mergeCell ref="V141:AE141"/>
    <mergeCell ref="AF141:AJ141"/>
    <mergeCell ref="AK141:AO141"/>
    <mergeCell ref="BT139:BX139"/>
    <mergeCell ref="A140:C140"/>
    <mergeCell ref="D140:P140"/>
    <mergeCell ref="Q140:U140"/>
    <mergeCell ref="V140:AE140"/>
    <mergeCell ref="AF140:AJ140"/>
    <mergeCell ref="AK140:AO140"/>
    <mergeCell ref="AP140:AT140"/>
    <mergeCell ref="AU140:AY140"/>
    <mergeCell ref="AZ140:BD140"/>
    <mergeCell ref="AP139:AT139"/>
    <mergeCell ref="AU139:AY139"/>
    <mergeCell ref="AZ139:BD139"/>
    <mergeCell ref="BE139:BI139"/>
    <mergeCell ref="BJ139:BN139"/>
    <mergeCell ref="BO139:BS139"/>
    <mergeCell ref="BE138:BI138"/>
    <mergeCell ref="BJ138:BN138"/>
    <mergeCell ref="BO138:BS138"/>
    <mergeCell ref="BT138:BX138"/>
    <mergeCell ref="A139:C139"/>
    <mergeCell ref="D139:P139"/>
    <mergeCell ref="Q139:U139"/>
    <mergeCell ref="V139:AE139"/>
    <mergeCell ref="AF139:AJ139"/>
    <mergeCell ref="AK139:AO139"/>
    <mergeCell ref="BT137:BX137"/>
    <mergeCell ref="A138:C138"/>
    <mergeCell ref="D138:P138"/>
    <mergeCell ref="Q138:U138"/>
    <mergeCell ref="V138:AE138"/>
    <mergeCell ref="AF138:AJ138"/>
    <mergeCell ref="AK138:AO138"/>
    <mergeCell ref="AP138:AT138"/>
    <mergeCell ref="AU138:AY138"/>
    <mergeCell ref="AZ138:BD138"/>
    <mergeCell ref="AP137:AT137"/>
    <mergeCell ref="AU137:AY137"/>
    <mergeCell ref="AZ137:BD137"/>
    <mergeCell ref="BE137:BI137"/>
    <mergeCell ref="BJ137:BN137"/>
    <mergeCell ref="BO137:BS137"/>
    <mergeCell ref="BE136:BI136"/>
    <mergeCell ref="BJ136:BN136"/>
    <mergeCell ref="BO136:BS136"/>
    <mergeCell ref="BT136:BX136"/>
    <mergeCell ref="A137:C137"/>
    <mergeCell ref="D137:P137"/>
    <mergeCell ref="Q137:U137"/>
    <mergeCell ref="V137:AE137"/>
    <mergeCell ref="AF137:AJ137"/>
    <mergeCell ref="AK137:AO137"/>
    <mergeCell ref="BT135:BX135"/>
    <mergeCell ref="A136:C136"/>
    <mergeCell ref="D136:P136"/>
    <mergeCell ref="Q136:U136"/>
    <mergeCell ref="V136:AE136"/>
    <mergeCell ref="AF136:AJ136"/>
    <mergeCell ref="AK136:AO136"/>
    <mergeCell ref="AP136:AT136"/>
    <mergeCell ref="AU136:AY136"/>
    <mergeCell ref="AZ136:BD136"/>
    <mergeCell ref="AP135:AT135"/>
    <mergeCell ref="AU135:AY135"/>
    <mergeCell ref="AZ135:BD135"/>
    <mergeCell ref="BE135:BI135"/>
    <mergeCell ref="BJ135:BN135"/>
    <mergeCell ref="BO135:BS135"/>
    <mergeCell ref="BE134:BI134"/>
    <mergeCell ref="BJ134:BN134"/>
    <mergeCell ref="BO134:BS134"/>
    <mergeCell ref="BT134:BX134"/>
    <mergeCell ref="A135:C135"/>
    <mergeCell ref="D135:P135"/>
    <mergeCell ref="Q135:U135"/>
    <mergeCell ref="V135:AE135"/>
    <mergeCell ref="AF135:AJ135"/>
    <mergeCell ref="AK135:AO135"/>
    <mergeCell ref="BT133:BX133"/>
    <mergeCell ref="A134:C134"/>
    <mergeCell ref="D134:P134"/>
    <mergeCell ref="Q134:U134"/>
    <mergeCell ref="V134:AE134"/>
    <mergeCell ref="AF134:AJ134"/>
    <mergeCell ref="AK134:AO134"/>
    <mergeCell ref="AP134:AT134"/>
    <mergeCell ref="AU134:AY134"/>
    <mergeCell ref="AZ134:BD134"/>
    <mergeCell ref="AP133:AT133"/>
    <mergeCell ref="AU133:AY133"/>
    <mergeCell ref="AZ133:BD133"/>
    <mergeCell ref="BE133:BI133"/>
    <mergeCell ref="BJ133:BN133"/>
    <mergeCell ref="BO133:BS133"/>
    <mergeCell ref="BE132:BI132"/>
    <mergeCell ref="BJ132:BN132"/>
    <mergeCell ref="BO132:BS132"/>
    <mergeCell ref="BT132:BX132"/>
    <mergeCell ref="A133:C133"/>
    <mergeCell ref="D133:P133"/>
    <mergeCell ref="Q133:U133"/>
    <mergeCell ref="V133:AE133"/>
    <mergeCell ref="AF133:AJ133"/>
    <mergeCell ref="AK133:AO133"/>
    <mergeCell ref="A132:C132"/>
    <mergeCell ref="D132:P132"/>
    <mergeCell ref="Q132:U132"/>
    <mergeCell ref="V132:AE132"/>
    <mergeCell ref="AF132:AJ132"/>
    <mergeCell ref="AK132:AO132"/>
    <mergeCell ref="AP132:AT132"/>
    <mergeCell ref="AU132:AY132"/>
    <mergeCell ref="AZ132:BD132"/>
    <mergeCell ref="AY121:BC121"/>
    <mergeCell ref="AY120:BC120"/>
    <mergeCell ref="A121:C121"/>
    <mergeCell ref="D121:S121"/>
    <mergeCell ref="T121:X121"/>
    <mergeCell ref="Y121:AC121"/>
    <mergeCell ref="AD121:AF121"/>
    <mergeCell ref="AG121:AK121"/>
    <mergeCell ref="AL121:AP121"/>
    <mergeCell ref="AQ121:AU121"/>
    <mergeCell ref="AV121:AX121"/>
    <mergeCell ref="AY119:BC119"/>
    <mergeCell ref="A120:C120"/>
    <mergeCell ref="D120:S120"/>
    <mergeCell ref="T120:X120"/>
    <mergeCell ref="Y120:AC120"/>
    <mergeCell ref="AD120:AF120"/>
    <mergeCell ref="AG120:AK120"/>
    <mergeCell ref="AL120:AP120"/>
    <mergeCell ref="AQ120:AU120"/>
    <mergeCell ref="AV120:AX120"/>
    <mergeCell ref="AY118:BC118"/>
    <mergeCell ref="A119:C119"/>
    <mergeCell ref="D119:S119"/>
    <mergeCell ref="T119:X119"/>
    <mergeCell ref="Y119:AC119"/>
    <mergeCell ref="AD119:AF119"/>
    <mergeCell ref="AG119:AK119"/>
    <mergeCell ref="AL119:AP119"/>
    <mergeCell ref="AQ119:AU119"/>
    <mergeCell ref="AV119:AX119"/>
    <mergeCell ref="AY117:BC117"/>
    <mergeCell ref="A118:C118"/>
    <mergeCell ref="D118:S118"/>
    <mergeCell ref="T118:X118"/>
    <mergeCell ref="Y118:AC118"/>
    <mergeCell ref="AD118:AF118"/>
    <mergeCell ref="AG118:AK118"/>
    <mergeCell ref="AL118:AP118"/>
    <mergeCell ref="AQ118:AU118"/>
    <mergeCell ref="AV118:AX118"/>
    <mergeCell ref="AY116:BC116"/>
    <mergeCell ref="A117:C117"/>
    <mergeCell ref="D117:S117"/>
    <mergeCell ref="T117:X117"/>
    <mergeCell ref="Y117:AC117"/>
    <mergeCell ref="AD117:AF117"/>
    <mergeCell ref="AG117:AK117"/>
    <mergeCell ref="AL117:AP117"/>
    <mergeCell ref="AQ117:AU117"/>
    <mergeCell ref="AV117:AX117"/>
    <mergeCell ref="AY115:BC115"/>
    <mergeCell ref="A116:C116"/>
    <mergeCell ref="D116:S116"/>
    <mergeCell ref="T116:X116"/>
    <mergeCell ref="Y116:AC116"/>
    <mergeCell ref="AD116:AF116"/>
    <mergeCell ref="AG116:AK116"/>
    <mergeCell ref="AL116:AP116"/>
    <mergeCell ref="AQ116:AU116"/>
    <mergeCell ref="AV116:AX116"/>
    <mergeCell ref="AY114:BC114"/>
    <mergeCell ref="A115:C115"/>
    <mergeCell ref="D115:S115"/>
    <mergeCell ref="T115:X115"/>
    <mergeCell ref="Y115:AC115"/>
    <mergeCell ref="AD115:AF115"/>
    <mergeCell ref="AG115:AK115"/>
    <mergeCell ref="AL115:AP115"/>
    <mergeCell ref="AQ115:AU115"/>
    <mergeCell ref="AV115:AX115"/>
    <mergeCell ref="AY113:BC113"/>
    <mergeCell ref="A114:C114"/>
    <mergeCell ref="D114:S114"/>
    <mergeCell ref="T114:X114"/>
    <mergeCell ref="Y114:AC114"/>
    <mergeCell ref="AD114:AF114"/>
    <mergeCell ref="AG114:AK114"/>
    <mergeCell ref="AL114:AP114"/>
    <mergeCell ref="AQ114:AU114"/>
    <mergeCell ref="AV114:AX114"/>
    <mergeCell ref="A113:C113"/>
    <mergeCell ref="D113:S113"/>
    <mergeCell ref="T113:X113"/>
    <mergeCell ref="Y113:AC113"/>
    <mergeCell ref="AD113:AF113"/>
    <mergeCell ref="BQ103:BU103"/>
    <mergeCell ref="AQ103:AU103"/>
    <mergeCell ref="AV103:AX103"/>
    <mergeCell ref="AY103:BC103"/>
    <mergeCell ref="BD103:BH103"/>
    <mergeCell ref="BI103:BM103"/>
    <mergeCell ref="BN103:BP103"/>
    <mergeCell ref="BI102:BM102"/>
    <mergeCell ref="BN102:BP102"/>
    <mergeCell ref="BQ102:BU102"/>
    <mergeCell ref="A103:C103"/>
    <mergeCell ref="D103:S103"/>
    <mergeCell ref="T103:X103"/>
    <mergeCell ref="Y103:AC103"/>
    <mergeCell ref="AD103:AF103"/>
    <mergeCell ref="AG103:AK103"/>
    <mergeCell ref="AL103:AP103"/>
    <mergeCell ref="AG102:AK102"/>
    <mergeCell ref="AL102:AP102"/>
    <mergeCell ref="AQ102:AU102"/>
    <mergeCell ref="AV102:AX102"/>
    <mergeCell ref="AY102:BC102"/>
    <mergeCell ref="BD102:BH102"/>
    <mergeCell ref="AY101:BC101"/>
    <mergeCell ref="BD101:BH101"/>
    <mergeCell ref="BI101:BM101"/>
    <mergeCell ref="BN101:BP101"/>
    <mergeCell ref="BQ101:BU101"/>
    <mergeCell ref="A102:C102"/>
    <mergeCell ref="D102:S102"/>
    <mergeCell ref="T102:X102"/>
    <mergeCell ref="Y102:AC102"/>
    <mergeCell ref="AD102:AF102"/>
    <mergeCell ref="BQ100:BU100"/>
    <mergeCell ref="A101:C101"/>
    <mergeCell ref="D101:S101"/>
    <mergeCell ref="T101:X101"/>
    <mergeCell ref="Y101:AC101"/>
    <mergeCell ref="AD101:AF101"/>
    <mergeCell ref="AG101:AK101"/>
    <mergeCell ref="AL101:AP101"/>
    <mergeCell ref="AQ101:AU101"/>
    <mergeCell ref="AV101:AX101"/>
    <mergeCell ref="AQ100:AU100"/>
    <mergeCell ref="AV100:AX100"/>
    <mergeCell ref="AY100:BC100"/>
    <mergeCell ref="BD100:BH100"/>
    <mergeCell ref="BI100:BM100"/>
    <mergeCell ref="BN100:BP100"/>
    <mergeCell ref="BI99:BM99"/>
    <mergeCell ref="BN99:BP99"/>
    <mergeCell ref="BQ99:BU99"/>
    <mergeCell ref="A100:C100"/>
    <mergeCell ref="D100:S100"/>
    <mergeCell ref="T100:X100"/>
    <mergeCell ref="Y100:AC100"/>
    <mergeCell ref="AD100:AF100"/>
    <mergeCell ref="AG100:AK100"/>
    <mergeCell ref="AL100:AP100"/>
    <mergeCell ref="AG99:AK99"/>
    <mergeCell ref="AL99:AP99"/>
    <mergeCell ref="AQ99:AU99"/>
    <mergeCell ref="AV99:AX99"/>
    <mergeCell ref="AY99:BC99"/>
    <mergeCell ref="BD99:BH99"/>
    <mergeCell ref="AY98:BC98"/>
    <mergeCell ref="BD98:BH98"/>
    <mergeCell ref="BI98:BM98"/>
    <mergeCell ref="BN98:BP98"/>
    <mergeCell ref="BQ98:BU98"/>
    <mergeCell ref="A99:C99"/>
    <mergeCell ref="D99:S99"/>
    <mergeCell ref="T99:X99"/>
    <mergeCell ref="Y99:AC99"/>
    <mergeCell ref="AD99:AF99"/>
    <mergeCell ref="BQ97:BU97"/>
    <mergeCell ref="A98:C98"/>
    <mergeCell ref="D98:S98"/>
    <mergeCell ref="T98:X98"/>
    <mergeCell ref="Y98:AC98"/>
    <mergeCell ref="AD98:AF98"/>
    <mergeCell ref="AG98:AK98"/>
    <mergeCell ref="AL98:AP98"/>
    <mergeCell ref="AQ98:AU98"/>
    <mergeCell ref="AV98:AX98"/>
    <mergeCell ref="AQ97:AU97"/>
    <mergeCell ref="AV97:AX97"/>
    <mergeCell ref="AY97:BC97"/>
    <mergeCell ref="BD97:BH97"/>
    <mergeCell ref="BI97:BM97"/>
    <mergeCell ref="BN97:BP97"/>
    <mergeCell ref="BI96:BM96"/>
    <mergeCell ref="BN96:BP96"/>
    <mergeCell ref="BQ96:BU96"/>
    <mergeCell ref="A97:C97"/>
    <mergeCell ref="D97:S97"/>
    <mergeCell ref="T97:X97"/>
    <mergeCell ref="Y97:AC97"/>
    <mergeCell ref="AD97:AF97"/>
    <mergeCell ref="AG97:AK97"/>
    <mergeCell ref="AL97:AP97"/>
    <mergeCell ref="AG96:AK96"/>
    <mergeCell ref="AL96:AP96"/>
    <mergeCell ref="AQ96:AU96"/>
    <mergeCell ref="AV96:AX96"/>
    <mergeCell ref="AY96:BC96"/>
    <mergeCell ref="BD96:BH96"/>
    <mergeCell ref="AY95:BC95"/>
    <mergeCell ref="BD95:BH95"/>
    <mergeCell ref="BI95:BM95"/>
    <mergeCell ref="BN95:BP95"/>
    <mergeCell ref="BQ95:BU95"/>
    <mergeCell ref="A96:C96"/>
    <mergeCell ref="D96:S96"/>
    <mergeCell ref="T96:X96"/>
    <mergeCell ref="Y96:AC96"/>
    <mergeCell ref="AD96:AF96"/>
    <mergeCell ref="A95:C95"/>
    <mergeCell ref="D95:S95"/>
    <mergeCell ref="T95:X95"/>
    <mergeCell ref="Y95:AC95"/>
    <mergeCell ref="AD95:AF95"/>
    <mergeCell ref="AG95:AK95"/>
    <mergeCell ref="AL95:AP95"/>
    <mergeCell ref="AQ95:AU95"/>
    <mergeCell ref="AV95:AX95"/>
    <mergeCell ref="BC73:BG73"/>
    <mergeCell ref="BC72:BG72"/>
    <mergeCell ref="A73:D73"/>
    <mergeCell ref="E73:W73"/>
    <mergeCell ref="X73:AB73"/>
    <mergeCell ref="AC73:AG73"/>
    <mergeCell ref="AH73:AJ73"/>
    <mergeCell ref="AK73:AO73"/>
    <mergeCell ref="AP73:AT73"/>
    <mergeCell ref="AU73:AY73"/>
    <mergeCell ref="AZ73:BB73"/>
    <mergeCell ref="A72:D72"/>
    <mergeCell ref="E72:W72"/>
    <mergeCell ref="X72:AB72"/>
    <mergeCell ref="AC72:AG72"/>
    <mergeCell ref="AH72:AJ72"/>
    <mergeCell ref="BM53:BQ53"/>
    <mergeCell ref="BR53:BT53"/>
    <mergeCell ref="BU53:BY53"/>
    <mergeCell ref="AK53:AO53"/>
    <mergeCell ref="AP53:AT53"/>
    <mergeCell ref="AU53:AY53"/>
    <mergeCell ref="AZ53:BB53"/>
    <mergeCell ref="BC53:BG53"/>
    <mergeCell ref="BH53:BL53"/>
    <mergeCell ref="BC52:BG52"/>
    <mergeCell ref="BH52:BL52"/>
    <mergeCell ref="BM52:BQ52"/>
    <mergeCell ref="BR52:BT52"/>
    <mergeCell ref="BU52:BY52"/>
    <mergeCell ref="A53:D53"/>
    <mergeCell ref="E53:W53"/>
    <mergeCell ref="X53:AB53"/>
    <mergeCell ref="AC53:AG53"/>
    <mergeCell ref="AH53:AJ53"/>
    <mergeCell ref="A52:D52"/>
    <mergeCell ref="E52:W52"/>
    <mergeCell ref="X52:AB52"/>
    <mergeCell ref="AC52:AG52"/>
    <mergeCell ref="AH52:AJ52"/>
    <mergeCell ref="AK52:AO52"/>
    <mergeCell ref="AP52:AT52"/>
    <mergeCell ref="AU52:AY52"/>
    <mergeCell ref="AZ52:BB52"/>
    <mergeCell ref="A41:D41"/>
    <mergeCell ref="E41:W41"/>
    <mergeCell ref="X41:AB41"/>
    <mergeCell ref="AC41:AG41"/>
    <mergeCell ref="AH41:AJ41"/>
    <mergeCell ref="AK41:AO41"/>
    <mergeCell ref="AP41:AT41"/>
    <mergeCell ref="AU41:AY41"/>
    <mergeCell ref="AZ41:BB41"/>
    <mergeCell ref="BM31:BQ31"/>
    <mergeCell ref="BR31:BT31"/>
    <mergeCell ref="BU31:BY31"/>
    <mergeCell ref="AK31:AO31"/>
    <mergeCell ref="AP31:AT31"/>
    <mergeCell ref="AU31:AY31"/>
    <mergeCell ref="AZ31:BB31"/>
    <mergeCell ref="BC31:BG31"/>
    <mergeCell ref="BH31:BL31"/>
    <mergeCell ref="A336:AA336"/>
    <mergeCell ref="AB336:AT336"/>
    <mergeCell ref="AU336:BF336"/>
    <mergeCell ref="AB337:AT337"/>
    <mergeCell ref="AU337:BF337"/>
    <mergeCell ref="A31:D31"/>
    <mergeCell ref="E31:W31"/>
    <mergeCell ref="X31:AB31"/>
    <mergeCell ref="AC31:AG31"/>
    <mergeCell ref="AH31:AJ31"/>
    <mergeCell ref="A329:BL329"/>
    <mergeCell ref="A330:BL330"/>
    <mergeCell ref="A334:AA334"/>
    <mergeCell ref="AB334:AT334"/>
    <mergeCell ref="AU334:BF334"/>
    <mergeCell ref="AB335:AT335"/>
    <mergeCell ref="AU335:BF335"/>
    <mergeCell ref="AW319:BD319"/>
    <mergeCell ref="BE319:BL319"/>
    <mergeCell ref="A324:BL324"/>
    <mergeCell ref="A325:BL325"/>
    <mergeCell ref="A327:BL327"/>
    <mergeCell ref="A328:BL328"/>
    <mergeCell ref="A321:F321"/>
    <mergeCell ref="G321:S321"/>
    <mergeCell ref="T321:Y321"/>
    <mergeCell ref="Z321:AD321"/>
    <mergeCell ref="AQ318:AV318"/>
    <mergeCell ref="AW318:BD318"/>
    <mergeCell ref="BE318:BL318"/>
    <mergeCell ref="A319:F319"/>
    <mergeCell ref="G319:S319"/>
    <mergeCell ref="T319:Y319"/>
    <mergeCell ref="Z319:AD319"/>
    <mergeCell ref="AE319:AJ319"/>
    <mergeCell ref="AK319:AP319"/>
    <mergeCell ref="AQ319:AV319"/>
    <mergeCell ref="A318:F318"/>
    <mergeCell ref="G318:S318"/>
    <mergeCell ref="T318:Y318"/>
    <mergeCell ref="Z318:AD318"/>
    <mergeCell ref="AE318:AJ318"/>
    <mergeCell ref="AK318:AP318"/>
    <mergeCell ref="BE315:BL316"/>
    <mergeCell ref="A317:F317"/>
    <mergeCell ref="G317:S317"/>
    <mergeCell ref="T317:Y317"/>
    <mergeCell ref="Z317:AD317"/>
    <mergeCell ref="AE317:AJ317"/>
    <mergeCell ref="AK317:AP317"/>
    <mergeCell ref="AQ317:AV317"/>
    <mergeCell ref="AW317:BD317"/>
    <mergeCell ref="BE317:BL317"/>
    <mergeCell ref="A312:BL312"/>
    <mergeCell ref="A313:BL313"/>
    <mergeCell ref="A315:F316"/>
    <mergeCell ref="G315:S316"/>
    <mergeCell ref="T315:Y316"/>
    <mergeCell ref="Z315:AD316"/>
    <mergeCell ref="AE315:AJ316"/>
    <mergeCell ref="AK315:AP316"/>
    <mergeCell ref="AQ315:AV316"/>
    <mergeCell ref="AW315:BD316"/>
    <mergeCell ref="AJ307:AN307"/>
    <mergeCell ref="AO307:AS307"/>
    <mergeCell ref="AT307:AW307"/>
    <mergeCell ref="AX307:BB307"/>
    <mergeCell ref="BC307:BG307"/>
    <mergeCell ref="BH307:BL307"/>
    <mergeCell ref="A307:F307"/>
    <mergeCell ref="G307:P307"/>
    <mergeCell ref="Q307:U307"/>
    <mergeCell ref="V307:Y307"/>
    <mergeCell ref="Z307:AD307"/>
    <mergeCell ref="AE307:AI307"/>
    <mergeCell ref="AJ306:AN306"/>
    <mergeCell ref="AO306:AS306"/>
    <mergeCell ref="AT306:AW306"/>
    <mergeCell ref="AX306:BB306"/>
    <mergeCell ref="BC306:BG306"/>
    <mergeCell ref="BH306:BL306"/>
    <mergeCell ref="A306:F306"/>
    <mergeCell ref="G306:P306"/>
    <mergeCell ref="Q306:U306"/>
    <mergeCell ref="V306:Y306"/>
    <mergeCell ref="Z306:AD306"/>
    <mergeCell ref="AE306:AI306"/>
    <mergeCell ref="AJ305:AN305"/>
    <mergeCell ref="AO305:AS305"/>
    <mergeCell ref="AT305:AW305"/>
    <mergeCell ref="AX305:BB305"/>
    <mergeCell ref="BC305:BG305"/>
    <mergeCell ref="BH305:BL305"/>
    <mergeCell ref="A305:F305"/>
    <mergeCell ref="G305:P305"/>
    <mergeCell ref="Q305:U305"/>
    <mergeCell ref="V305:Y305"/>
    <mergeCell ref="Z305:AD305"/>
    <mergeCell ref="AE305:AI305"/>
    <mergeCell ref="AT303:AW304"/>
    <mergeCell ref="AX303:BG303"/>
    <mergeCell ref="BH303:BL304"/>
    <mergeCell ref="Z304:AD304"/>
    <mergeCell ref="AE304:AI304"/>
    <mergeCell ref="AX304:BB304"/>
    <mergeCell ref="BC304:BG304"/>
    <mergeCell ref="A300:BL300"/>
    <mergeCell ref="A302:F304"/>
    <mergeCell ref="G302:P304"/>
    <mergeCell ref="Q302:AN302"/>
    <mergeCell ref="AO302:BL302"/>
    <mergeCell ref="Q303:U304"/>
    <mergeCell ref="V303:Y304"/>
    <mergeCell ref="Z303:AI303"/>
    <mergeCell ref="AJ303:AN304"/>
    <mergeCell ref="AO303:AS304"/>
    <mergeCell ref="AK295:AP295"/>
    <mergeCell ref="AQ295:AV295"/>
    <mergeCell ref="AW295:BA295"/>
    <mergeCell ref="BB295:BF295"/>
    <mergeCell ref="BG295:BL295"/>
    <mergeCell ref="A299:BL299"/>
    <mergeCell ref="BG296:BL296"/>
    <mergeCell ref="A297:F297"/>
    <mergeCell ref="G297:S297"/>
    <mergeCell ref="T297:Y297"/>
    <mergeCell ref="AK294:AP294"/>
    <mergeCell ref="AQ294:AV294"/>
    <mergeCell ref="AW294:BA294"/>
    <mergeCell ref="BB294:BF294"/>
    <mergeCell ref="BG294:BL294"/>
    <mergeCell ref="A295:F295"/>
    <mergeCell ref="G295:S295"/>
    <mergeCell ref="T295:Y295"/>
    <mergeCell ref="Z295:AD295"/>
    <mergeCell ref="AE295:AJ295"/>
    <mergeCell ref="AK293:AP293"/>
    <mergeCell ref="AQ293:AV293"/>
    <mergeCell ref="AW293:BA293"/>
    <mergeCell ref="BB293:BF293"/>
    <mergeCell ref="BG293:BL293"/>
    <mergeCell ref="A294:F294"/>
    <mergeCell ref="G294:S294"/>
    <mergeCell ref="T294:Y294"/>
    <mergeCell ref="Z294:AD294"/>
    <mergeCell ref="AE294:AJ294"/>
    <mergeCell ref="AQ291:AV292"/>
    <mergeCell ref="AW291:BF291"/>
    <mergeCell ref="BG291:BL292"/>
    <mergeCell ref="AW292:BA292"/>
    <mergeCell ref="BB292:BF292"/>
    <mergeCell ref="A293:F293"/>
    <mergeCell ref="G293:S293"/>
    <mergeCell ref="T293:Y293"/>
    <mergeCell ref="Z293:AD293"/>
    <mergeCell ref="AE293:AJ293"/>
    <mergeCell ref="A291:F292"/>
    <mergeCell ref="G291:S292"/>
    <mergeCell ref="T291:Y292"/>
    <mergeCell ref="Z291:AD292"/>
    <mergeCell ref="AE291:AJ292"/>
    <mergeCell ref="AK291:AP292"/>
    <mergeCell ref="BJ280:BM280"/>
    <mergeCell ref="A283:BL283"/>
    <mergeCell ref="A284:BL284"/>
    <mergeCell ref="A286:BL286"/>
    <mergeCell ref="A288:BL288"/>
    <mergeCell ref="A289:BL289"/>
    <mergeCell ref="AL280:AO280"/>
    <mergeCell ref="AP280:AS280"/>
    <mergeCell ref="AT280:AW280"/>
    <mergeCell ref="AX280:BA280"/>
    <mergeCell ref="BB280:BE280"/>
    <mergeCell ref="BF280:BI280"/>
    <mergeCell ref="AX279:BA279"/>
    <mergeCell ref="BB279:BE279"/>
    <mergeCell ref="BF279:BI279"/>
    <mergeCell ref="BJ279:BM279"/>
    <mergeCell ref="A280:M280"/>
    <mergeCell ref="N280:U280"/>
    <mergeCell ref="V280:Y280"/>
    <mergeCell ref="Z280:AC280"/>
    <mergeCell ref="AD280:AG280"/>
    <mergeCell ref="AH280:AK280"/>
    <mergeCell ref="BJ278:BM278"/>
    <mergeCell ref="A279:M279"/>
    <mergeCell ref="N279:U279"/>
    <mergeCell ref="V279:Y279"/>
    <mergeCell ref="Z279:AC279"/>
    <mergeCell ref="AD279:AG279"/>
    <mergeCell ref="AH279:AK279"/>
    <mergeCell ref="AL279:AO279"/>
    <mergeCell ref="AP279:AS279"/>
    <mergeCell ref="AT279:AW279"/>
    <mergeCell ref="AL278:AO278"/>
    <mergeCell ref="AP278:AS278"/>
    <mergeCell ref="AT278:AW278"/>
    <mergeCell ref="AX278:BA278"/>
    <mergeCell ref="BB278:BE278"/>
    <mergeCell ref="BF278:BI278"/>
    <mergeCell ref="AX277:BA277"/>
    <mergeCell ref="BB277:BE277"/>
    <mergeCell ref="BF277:BI277"/>
    <mergeCell ref="BJ277:BM277"/>
    <mergeCell ref="A278:M278"/>
    <mergeCell ref="N278:U278"/>
    <mergeCell ref="V278:Y278"/>
    <mergeCell ref="Z278:AC278"/>
    <mergeCell ref="AD278:AG278"/>
    <mergeCell ref="AH278:AK278"/>
    <mergeCell ref="Z277:AC277"/>
    <mergeCell ref="AD277:AG277"/>
    <mergeCell ref="AH277:AK277"/>
    <mergeCell ref="AL277:AO277"/>
    <mergeCell ref="AP277:AS277"/>
    <mergeCell ref="AT277:AW277"/>
    <mergeCell ref="A272:BL272"/>
    <mergeCell ref="A274:BL274"/>
    <mergeCell ref="A276:M277"/>
    <mergeCell ref="N276:U277"/>
    <mergeCell ref="V276:Y277"/>
    <mergeCell ref="Z276:AG276"/>
    <mergeCell ref="AH276:AO276"/>
    <mergeCell ref="AP276:AW276"/>
    <mergeCell ref="AX276:BE276"/>
    <mergeCell ref="BF276:BM276"/>
    <mergeCell ref="AZ268:BD268"/>
    <mergeCell ref="A269:F269"/>
    <mergeCell ref="G269:S269"/>
    <mergeCell ref="T269:Z269"/>
    <mergeCell ref="AA269:AE269"/>
    <mergeCell ref="AF269:AJ269"/>
    <mergeCell ref="AK269:AO269"/>
    <mergeCell ref="AP269:AT269"/>
    <mergeCell ref="AU269:AY269"/>
    <mergeCell ref="AZ269:BD269"/>
    <mergeCell ref="AU267:AY267"/>
    <mergeCell ref="AZ267:BD267"/>
    <mergeCell ref="A268:F268"/>
    <mergeCell ref="G268:S268"/>
    <mergeCell ref="T268:Z268"/>
    <mergeCell ref="AA268:AE268"/>
    <mergeCell ref="AF268:AJ268"/>
    <mergeCell ref="AK268:AO268"/>
    <mergeCell ref="AP268:AT268"/>
    <mergeCell ref="AU268:AY268"/>
    <mergeCell ref="AP266:AT266"/>
    <mergeCell ref="AU266:AY266"/>
    <mergeCell ref="AZ266:BD266"/>
    <mergeCell ref="A267:F267"/>
    <mergeCell ref="G267:S267"/>
    <mergeCell ref="T267:Z267"/>
    <mergeCell ref="AA267:AE267"/>
    <mergeCell ref="AF267:AJ267"/>
    <mergeCell ref="AK267:AO267"/>
    <mergeCell ref="AP267:AT267"/>
    <mergeCell ref="A261:BL261"/>
    <mergeCell ref="A263:BB263"/>
    <mergeCell ref="A265:F266"/>
    <mergeCell ref="G265:S266"/>
    <mergeCell ref="T265:Z266"/>
    <mergeCell ref="AA265:AO265"/>
    <mergeCell ref="AP265:BD265"/>
    <mergeCell ref="AA266:AE266"/>
    <mergeCell ref="AF266:AJ266"/>
    <mergeCell ref="AK266:AO266"/>
    <mergeCell ref="AP257:AT257"/>
    <mergeCell ref="AU257:AY257"/>
    <mergeCell ref="AZ257:BD257"/>
    <mergeCell ref="BE257:BI257"/>
    <mergeCell ref="BJ257:BN257"/>
    <mergeCell ref="BO257:BS257"/>
    <mergeCell ref="A257:F257"/>
    <mergeCell ref="G257:S257"/>
    <mergeCell ref="T257:Z257"/>
    <mergeCell ref="AA257:AE257"/>
    <mergeCell ref="AF257:AJ257"/>
    <mergeCell ref="AK257:AO257"/>
    <mergeCell ref="AP256:AT256"/>
    <mergeCell ref="AU256:AY256"/>
    <mergeCell ref="AZ256:BD256"/>
    <mergeCell ref="BE256:BI256"/>
    <mergeCell ref="BJ256:BN256"/>
    <mergeCell ref="BO256:BS256"/>
    <mergeCell ref="A256:F256"/>
    <mergeCell ref="G256:S256"/>
    <mergeCell ref="T256:Z256"/>
    <mergeCell ref="AA256:AE256"/>
    <mergeCell ref="AF256:AJ256"/>
    <mergeCell ref="AK256:AO256"/>
    <mergeCell ref="AP255:AT255"/>
    <mergeCell ref="AU255:AY255"/>
    <mergeCell ref="AZ255:BD255"/>
    <mergeCell ref="BE255:BI255"/>
    <mergeCell ref="BJ255:BN255"/>
    <mergeCell ref="BO255:BS255"/>
    <mergeCell ref="A255:F255"/>
    <mergeCell ref="G255:S255"/>
    <mergeCell ref="T255:Z255"/>
    <mergeCell ref="AA255:AE255"/>
    <mergeCell ref="AF255:AJ255"/>
    <mergeCell ref="AK255:AO255"/>
    <mergeCell ref="AP254:AT254"/>
    <mergeCell ref="AU254:AY254"/>
    <mergeCell ref="AZ254:BD254"/>
    <mergeCell ref="BE254:BI254"/>
    <mergeCell ref="BJ254:BN254"/>
    <mergeCell ref="BO254:BS254"/>
    <mergeCell ref="A251:BL251"/>
    <mergeCell ref="A253:F254"/>
    <mergeCell ref="G253:S254"/>
    <mergeCell ref="T253:Z254"/>
    <mergeCell ref="AA253:AO253"/>
    <mergeCell ref="AP253:BD253"/>
    <mergeCell ref="BE253:BS253"/>
    <mergeCell ref="AA254:AE254"/>
    <mergeCell ref="AF254:AJ254"/>
    <mergeCell ref="AK254:AO254"/>
    <mergeCell ref="BA243:BC243"/>
    <mergeCell ref="BD243:BF243"/>
    <mergeCell ref="BG243:BI243"/>
    <mergeCell ref="BJ243:BL243"/>
    <mergeCell ref="A247:BL247"/>
    <mergeCell ref="A249:BL249"/>
    <mergeCell ref="AO244:AQ244"/>
    <mergeCell ref="AR244:AT244"/>
    <mergeCell ref="AU244:AW244"/>
    <mergeCell ref="AX244:AZ244"/>
    <mergeCell ref="AI243:AK243"/>
    <mergeCell ref="AL243:AN243"/>
    <mergeCell ref="AO243:AQ243"/>
    <mergeCell ref="AR243:AT243"/>
    <mergeCell ref="AU243:AW243"/>
    <mergeCell ref="AX243:AZ243"/>
    <mergeCell ref="BA242:BC242"/>
    <mergeCell ref="BD242:BF242"/>
    <mergeCell ref="BG242:BI242"/>
    <mergeCell ref="BJ242:BL242"/>
    <mergeCell ref="A243:C243"/>
    <mergeCell ref="D243:V243"/>
    <mergeCell ref="W243:Y243"/>
    <mergeCell ref="Z243:AB243"/>
    <mergeCell ref="AC243:AE243"/>
    <mergeCell ref="AF243:AH243"/>
    <mergeCell ref="AI242:AK242"/>
    <mergeCell ref="AL242:AN242"/>
    <mergeCell ref="AO242:AQ242"/>
    <mergeCell ref="AR242:AT242"/>
    <mergeCell ref="AU242:AW242"/>
    <mergeCell ref="AX242:AZ242"/>
    <mergeCell ref="BA241:BC241"/>
    <mergeCell ref="BD241:BF241"/>
    <mergeCell ref="BG241:BI241"/>
    <mergeCell ref="BJ241:BL241"/>
    <mergeCell ref="A242:C242"/>
    <mergeCell ref="D242:V242"/>
    <mergeCell ref="W242:Y242"/>
    <mergeCell ref="Z242:AB242"/>
    <mergeCell ref="AC242:AE242"/>
    <mergeCell ref="AF242:AH242"/>
    <mergeCell ref="AI241:AK241"/>
    <mergeCell ref="AL241:AN241"/>
    <mergeCell ref="AO241:AQ241"/>
    <mergeCell ref="AR241:AT241"/>
    <mergeCell ref="AU241:AW241"/>
    <mergeCell ref="AX241:AZ241"/>
    <mergeCell ref="A241:C241"/>
    <mergeCell ref="D241:V241"/>
    <mergeCell ref="W241:Y241"/>
    <mergeCell ref="Z241:AB241"/>
    <mergeCell ref="AC241:AE241"/>
    <mergeCell ref="AF241:AH241"/>
    <mergeCell ref="BJ239:BL240"/>
    <mergeCell ref="W240:Y240"/>
    <mergeCell ref="Z240:AB240"/>
    <mergeCell ref="AC240:AE240"/>
    <mergeCell ref="AF240:AH240"/>
    <mergeCell ref="AI240:AK240"/>
    <mergeCell ref="AL240:AN240"/>
    <mergeCell ref="AO240:AQ240"/>
    <mergeCell ref="AR240:AT240"/>
    <mergeCell ref="BG238:BL238"/>
    <mergeCell ref="W239:AB239"/>
    <mergeCell ref="AC239:AH239"/>
    <mergeCell ref="AI239:AN239"/>
    <mergeCell ref="AO239:AT239"/>
    <mergeCell ref="AU239:AW240"/>
    <mergeCell ref="AX239:AZ240"/>
    <mergeCell ref="BA239:BC240"/>
    <mergeCell ref="BD239:BF240"/>
    <mergeCell ref="BG239:BI240"/>
    <mergeCell ref="A238:C240"/>
    <mergeCell ref="D238:V240"/>
    <mergeCell ref="W238:AH238"/>
    <mergeCell ref="AI238:AT238"/>
    <mergeCell ref="AU238:AZ238"/>
    <mergeCell ref="BA238:BF238"/>
    <mergeCell ref="AT232:AX232"/>
    <mergeCell ref="AY232:BC232"/>
    <mergeCell ref="BD232:BH232"/>
    <mergeCell ref="BI232:BM232"/>
    <mergeCell ref="BN232:BR232"/>
    <mergeCell ref="A235:BL235"/>
    <mergeCell ref="AT233:AX233"/>
    <mergeCell ref="AY233:BC233"/>
    <mergeCell ref="BD233:BH233"/>
    <mergeCell ref="BI233:BM233"/>
    <mergeCell ref="A232:T232"/>
    <mergeCell ref="U232:Y232"/>
    <mergeCell ref="Z232:AD232"/>
    <mergeCell ref="AE232:AI232"/>
    <mergeCell ref="AJ232:AN232"/>
    <mergeCell ref="AO232:AS232"/>
    <mergeCell ref="AO231:AS231"/>
    <mergeCell ref="AT231:AX231"/>
    <mergeCell ref="AY231:BC231"/>
    <mergeCell ref="BD231:BH231"/>
    <mergeCell ref="BI231:BM231"/>
    <mergeCell ref="BN231:BR231"/>
    <mergeCell ref="AT230:AX230"/>
    <mergeCell ref="AY230:BC230"/>
    <mergeCell ref="BD230:BH230"/>
    <mergeCell ref="BI230:BM230"/>
    <mergeCell ref="BN230:BR230"/>
    <mergeCell ref="A231:T231"/>
    <mergeCell ref="U231:Y231"/>
    <mergeCell ref="Z231:AD231"/>
    <mergeCell ref="AE231:AI231"/>
    <mergeCell ref="AJ231:AN231"/>
    <mergeCell ref="A230:T230"/>
    <mergeCell ref="U230:Y230"/>
    <mergeCell ref="Z230:AD230"/>
    <mergeCell ref="AE230:AI230"/>
    <mergeCell ref="AJ230:AN230"/>
    <mergeCell ref="AO230:AS230"/>
    <mergeCell ref="AO229:AS229"/>
    <mergeCell ref="AT229:AX229"/>
    <mergeCell ref="AY229:BC229"/>
    <mergeCell ref="BD229:BH229"/>
    <mergeCell ref="BI229:BM229"/>
    <mergeCell ref="BN229:BR229"/>
    <mergeCell ref="A228:T229"/>
    <mergeCell ref="U228:AD228"/>
    <mergeCell ref="AE228:AN228"/>
    <mergeCell ref="AO228:AX228"/>
    <mergeCell ref="AY228:BH228"/>
    <mergeCell ref="BI228:BR228"/>
    <mergeCell ref="U229:Y229"/>
    <mergeCell ref="Z229:AD229"/>
    <mergeCell ref="AE229:AI229"/>
    <mergeCell ref="AJ229:AN229"/>
    <mergeCell ref="AP181:AT181"/>
    <mergeCell ref="AU181:AY181"/>
    <mergeCell ref="AZ181:BD181"/>
    <mergeCell ref="BE181:BI181"/>
    <mergeCell ref="A225:BL225"/>
    <mergeCell ref="A226:BL226"/>
    <mergeCell ref="AP182:AT182"/>
    <mergeCell ref="AU182:AY182"/>
    <mergeCell ref="AZ182:BD182"/>
    <mergeCell ref="BE182:BI182"/>
    <mergeCell ref="AP180:AT180"/>
    <mergeCell ref="AU180:AY180"/>
    <mergeCell ref="AZ180:BD180"/>
    <mergeCell ref="BE180:BI180"/>
    <mergeCell ref="A181:C181"/>
    <mergeCell ref="D181:P181"/>
    <mergeCell ref="Q181:U181"/>
    <mergeCell ref="V181:AE181"/>
    <mergeCell ref="AF181:AJ181"/>
    <mergeCell ref="AK181:AO181"/>
    <mergeCell ref="AP179:AT179"/>
    <mergeCell ref="AU179:AY179"/>
    <mergeCell ref="AZ179:BD179"/>
    <mergeCell ref="BE179:BI179"/>
    <mergeCell ref="A180:C180"/>
    <mergeCell ref="D180:P180"/>
    <mergeCell ref="Q180:U180"/>
    <mergeCell ref="V180:AE180"/>
    <mergeCell ref="AF180:AJ180"/>
    <mergeCell ref="AK180:AO180"/>
    <mergeCell ref="AP178:AT178"/>
    <mergeCell ref="AU178:AY178"/>
    <mergeCell ref="AZ178:BD178"/>
    <mergeCell ref="BE178:BI178"/>
    <mergeCell ref="A179:C179"/>
    <mergeCell ref="D179:P179"/>
    <mergeCell ref="Q179:U179"/>
    <mergeCell ref="V179:AE179"/>
    <mergeCell ref="AF179:AJ179"/>
    <mergeCell ref="AK179:AO179"/>
    <mergeCell ref="BT131:BX131"/>
    <mergeCell ref="A175:BL175"/>
    <mergeCell ref="A177:C178"/>
    <mergeCell ref="D177:P178"/>
    <mergeCell ref="Q177:U178"/>
    <mergeCell ref="V177:AE178"/>
    <mergeCell ref="AF177:AT177"/>
    <mergeCell ref="AU177:BI177"/>
    <mergeCell ref="AF178:AJ178"/>
    <mergeCell ref="AK178:AO178"/>
    <mergeCell ref="AP131:AT131"/>
    <mergeCell ref="AU131:AY131"/>
    <mergeCell ref="AZ131:BD131"/>
    <mergeCell ref="BE131:BI131"/>
    <mergeCell ref="BJ131:BN131"/>
    <mergeCell ref="BO131:BS131"/>
    <mergeCell ref="BE130:BI130"/>
    <mergeCell ref="BJ130:BN130"/>
    <mergeCell ref="BO130:BS130"/>
    <mergeCell ref="BT130:BX130"/>
    <mergeCell ref="A131:C131"/>
    <mergeCell ref="D131:P131"/>
    <mergeCell ref="Q131:U131"/>
    <mergeCell ref="V131:AE131"/>
    <mergeCell ref="AF131:AJ131"/>
    <mergeCell ref="AK131:AO131"/>
    <mergeCell ref="BT129:BX129"/>
    <mergeCell ref="A130:C130"/>
    <mergeCell ref="D130:P130"/>
    <mergeCell ref="Q130:U130"/>
    <mergeCell ref="V130:AE130"/>
    <mergeCell ref="AF130:AJ130"/>
    <mergeCell ref="AK130:AO130"/>
    <mergeCell ref="AP130:AT130"/>
    <mergeCell ref="AU130:AY130"/>
    <mergeCell ref="AZ130:BD130"/>
    <mergeCell ref="AP129:AT129"/>
    <mergeCell ref="AU129:AY129"/>
    <mergeCell ref="AZ129:BD129"/>
    <mergeCell ref="BE129:BI129"/>
    <mergeCell ref="BJ129:BN129"/>
    <mergeCell ref="BO129:BS129"/>
    <mergeCell ref="A129:C129"/>
    <mergeCell ref="D129:P129"/>
    <mergeCell ref="Q129:U129"/>
    <mergeCell ref="V129:AE129"/>
    <mergeCell ref="AF129:AJ129"/>
    <mergeCell ref="AK129:AO129"/>
    <mergeCell ref="BJ127:BX127"/>
    <mergeCell ref="AF128:AJ128"/>
    <mergeCell ref="AK128:AO128"/>
    <mergeCell ref="AP128:AT128"/>
    <mergeCell ref="AU128:AY128"/>
    <mergeCell ref="AZ128:BD128"/>
    <mergeCell ref="BE128:BI128"/>
    <mergeCell ref="BJ128:BN128"/>
    <mergeCell ref="BO128:BS128"/>
    <mergeCell ref="BT128:BX128"/>
    <mergeCell ref="A127:C128"/>
    <mergeCell ref="D127:P128"/>
    <mergeCell ref="Q127:U128"/>
    <mergeCell ref="V127:AE128"/>
    <mergeCell ref="AF127:AT127"/>
    <mergeCell ref="AU127:BI127"/>
    <mergeCell ref="AL112:AP112"/>
    <mergeCell ref="AQ112:AU112"/>
    <mergeCell ref="AV112:AX112"/>
    <mergeCell ref="AY112:BC112"/>
    <mergeCell ref="A123:BL123"/>
    <mergeCell ref="A125:BL125"/>
    <mergeCell ref="AG113:AK113"/>
    <mergeCell ref="AL113:AP113"/>
    <mergeCell ref="AQ113:AU113"/>
    <mergeCell ref="AV113:AX113"/>
    <mergeCell ref="AL111:AP111"/>
    <mergeCell ref="AQ111:AU111"/>
    <mergeCell ref="AV111:AX111"/>
    <mergeCell ref="AY111:BC111"/>
    <mergeCell ref="A112:C112"/>
    <mergeCell ref="D112:S112"/>
    <mergeCell ref="T112:X112"/>
    <mergeCell ref="Y112:AC112"/>
    <mergeCell ref="AD112:AF112"/>
    <mergeCell ref="AG112:AK112"/>
    <mergeCell ref="AL110:AP110"/>
    <mergeCell ref="AQ110:AU110"/>
    <mergeCell ref="AV110:AX110"/>
    <mergeCell ref="AY110:BC110"/>
    <mergeCell ref="A111:C111"/>
    <mergeCell ref="D111:S111"/>
    <mergeCell ref="T111:X111"/>
    <mergeCell ref="Y111:AC111"/>
    <mergeCell ref="AD111:AF111"/>
    <mergeCell ref="AG111:AK111"/>
    <mergeCell ref="A110:C110"/>
    <mergeCell ref="D110:S110"/>
    <mergeCell ref="T110:X110"/>
    <mergeCell ref="Y110:AC110"/>
    <mergeCell ref="AD110:AF110"/>
    <mergeCell ref="AG110:AK110"/>
    <mergeCell ref="AD109:AF109"/>
    <mergeCell ref="AG109:AK109"/>
    <mergeCell ref="AL109:AP109"/>
    <mergeCell ref="AQ109:AU109"/>
    <mergeCell ref="AV109:AX109"/>
    <mergeCell ref="AY109:BC109"/>
    <mergeCell ref="BN94:BP94"/>
    <mergeCell ref="BQ94:BU94"/>
    <mergeCell ref="A105:BL105"/>
    <mergeCell ref="A106:AW106"/>
    <mergeCell ref="A108:C109"/>
    <mergeCell ref="D108:S109"/>
    <mergeCell ref="T108:AK108"/>
    <mergeCell ref="AL108:BC108"/>
    <mergeCell ref="T109:X109"/>
    <mergeCell ref="Y109:AC109"/>
    <mergeCell ref="AL94:AP94"/>
    <mergeCell ref="AQ94:AU94"/>
    <mergeCell ref="AV94:AX94"/>
    <mergeCell ref="AY94:BC94"/>
    <mergeCell ref="BD94:BH94"/>
    <mergeCell ref="BI94:BM94"/>
    <mergeCell ref="A94:C94"/>
    <mergeCell ref="D94:S94"/>
    <mergeCell ref="T94:X94"/>
    <mergeCell ref="Y94:AC94"/>
    <mergeCell ref="AD94:AF94"/>
    <mergeCell ref="AG94:AK94"/>
    <mergeCell ref="AV93:AX93"/>
    <mergeCell ref="AY93:BC93"/>
    <mergeCell ref="BD93:BH93"/>
    <mergeCell ref="BI93:BM93"/>
    <mergeCell ref="BN93:BP93"/>
    <mergeCell ref="BQ93:BU93"/>
    <mergeCell ref="BN92:BP92"/>
    <mergeCell ref="BQ92:BU92"/>
    <mergeCell ref="A93:C93"/>
    <mergeCell ref="D93:S93"/>
    <mergeCell ref="T93:X93"/>
    <mergeCell ref="Y93:AC93"/>
    <mergeCell ref="AD93:AF93"/>
    <mergeCell ref="AG93:AK93"/>
    <mergeCell ref="AL93:AP93"/>
    <mergeCell ref="AQ93:AU93"/>
    <mergeCell ref="AL92:AP92"/>
    <mergeCell ref="AQ92:AU92"/>
    <mergeCell ref="AV92:AX92"/>
    <mergeCell ref="AY92:BC92"/>
    <mergeCell ref="BD92:BH92"/>
    <mergeCell ref="BI92:BM92"/>
    <mergeCell ref="A92:C92"/>
    <mergeCell ref="D92:S92"/>
    <mergeCell ref="T92:X92"/>
    <mergeCell ref="Y92:AC92"/>
    <mergeCell ref="AD92:AF92"/>
    <mergeCell ref="AG92:AK92"/>
    <mergeCell ref="AV91:AX91"/>
    <mergeCell ref="AY91:BC91"/>
    <mergeCell ref="BD91:BH91"/>
    <mergeCell ref="BI91:BM91"/>
    <mergeCell ref="BN91:BP91"/>
    <mergeCell ref="BQ91:BU91"/>
    <mergeCell ref="T91:X91"/>
    <mergeCell ref="Y91:AC91"/>
    <mergeCell ref="AD91:AF91"/>
    <mergeCell ref="AG91:AK91"/>
    <mergeCell ref="AL91:AP91"/>
    <mergeCell ref="AQ91:AU91"/>
    <mergeCell ref="AZ82:BB82"/>
    <mergeCell ref="BC82:BG82"/>
    <mergeCell ref="A85:BL85"/>
    <mergeCell ref="A87:BL87"/>
    <mergeCell ref="A88:BL88"/>
    <mergeCell ref="A90:C91"/>
    <mergeCell ref="D90:S91"/>
    <mergeCell ref="T90:AK90"/>
    <mergeCell ref="AL90:BC90"/>
    <mergeCell ref="BD90:BU90"/>
    <mergeCell ref="AZ81:BB81"/>
    <mergeCell ref="BC81:BG81"/>
    <mergeCell ref="A82:E82"/>
    <mergeCell ref="F82:W82"/>
    <mergeCell ref="X82:AB82"/>
    <mergeCell ref="AC82:AG82"/>
    <mergeCell ref="AH82:AJ82"/>
    <mergeCell ref="AK82:AO82"/>
    <mergeCell ref="AP82:AT82"/>
    <mergeCell ref="AU82:AY82"/>
    <mergeCell ref="AZ80:BB80"/>
    <mergeCell ref="BC80:BG80"/>
    <mergeCell ref="A81:E81"/>
    <mergeCell ref="F81:W81"/>
    <mergeCell ref="X81:AB81"/>
    <mergeCell ref="AC81:AG81"/>
    <mergeCell ref="AH81:AJ81"/>
    <mergeCell ref="AK81:AO81"/>
    <mergeCell ref="AP81:AT81"/>
    <mergeCell ref="AU81:AY81"/>
    <mergeCell ref="AZ79:BB79"/>
    <mergeCell ref="BC79:BG79"/>
    <mergeCell ref="A80:E80"/>
    <mergeCell ref="F80:W80"/>
    <mergeCell ref="X80:AB80"/>
    <mergeCell ref="AC80:AG80"/>
    <mergeCell ref="AH80:AJ80"/>
    <mergeCell ref="AK80:AO80"/>
    <mergeCell ref="AP80:AT80"/>
    <mergeCell ref="AU80:AY80"/>
    <mergeCell ref="A78:E79"/>
    <mergeCell ref="F78:W79"/>
    <mergeCell ref="X78:AO78"/>
    <mergeCell ref="AP78:BG78"/>
    <mergeCell ref="X79:AB79"/>
    <mergeCell ref="AC79:AG79"/>
    <mergeCell ref="AH79:AJ79"/>
    <mergeCell ref="AK79:AO79"/>
    <mergeCell ref="AP79:AT79"/>
    <mergeCell ref="AU79:AY79"/>
    <mergeCell ref="AP71:AT71"/>
    <mergeCell ref="AU71:AY71"/>
    <mergeCell ref="AZ71:BB71"/>
    <mergeCell ref="BC71:BG71"/>
    <mergeCell ref="A75:BL75"/>
    <mergeCell ref="A76:AW76"/>
    <mergeCell ref="AK72:AO72"/>
    <mergeCell ref="AP72:AT72"/>
    <mergeCell ref="AU72:AY72"/>
    <mergeCell ref="AZ72:BB72"/>
    <mergeCell ref="AP70:AT70"/>
    <mergeCell ref="AU70:AY70"/>
    <mergeCell ref="AZ70:BB70"/>
    <mergeCell ref="BC70:BG70"/>
    <mergeCell ref="A71:D71"/>
    <mergeCell ref="E71:W71"/>
    <mergeCell ref="X71:AB71"/>
    <mergeCell ref="AC71:AG71"/>
    <mergeCell ref="AH71:AJ71"/>
    <mergeCell ref="AK71:AO71"/>
    <mergeCell ref="AP69:AT69"/>
    <mergeCell ref="AU69:AY69"/>
    <mergeCell ref="AZ69:BB69"/>
    <mergeCell ref="BC69:BG69"/>
    <mergeCell ref="A70:D70"/>
    <mergeCell ref="E70:W70"/>
    <mergeCell ref="X70:AB70"/>
    <mergeCell ref="AC70:AG70"/>
    <mergeCell ref="AH70:AJ70"/>
    <mergeCell ref="AK70:AO70"/>
    <mergeCell ref="A69:D69"/>
    <mergeCell ref="E69:W69"/>
    <mergeCell ref="X69:AB69"/>
    <mergeCell ref="AC69:AG69"/>
    <mergeCell ref="AH69:AJ69"/>
    <mergeCell ref="AK69:AO69"/>
    <mergeCell ref="AH68:AJ68"/>
    <mergeCell ref="AK68:AO68"/>
    <mergeCell ref="AP68:AT68"/>
    <mergeCell ref="AU68:AY68"/>
    <mergeCell ref="AZ68:BB68"/>
    <mergeCell ref="BC68:BG68"/>
    <mergeCell ref="BR62:BT62"/>
    <mergeCell ref="BU62:BY62"/>
    <mergeCell ref="A64:BL64"/>
    <mergeCell ref="A65:AW65"/>
    <mergeCell ref="A67:D68"/>
    <mergeCell ref="E67:W68"/>
    <mergeCell ref="X67:AO67"/>
    <mergeCell ref="AP67:BG67"/>
    <mergeCell ref="X68:AB68"/>
    <mergeCell ref="AC68:AG68"/>
    <mergeCell ref="AP62:AT62"/>
    <mergeCell ref="AU62:AY62"/>
    <mergeCell ref="AZ62:BB62"/>
    <mergeCell ref="BC62:BG62"/>
    <mergeCell ref="BH62:BL62"/>
    <mergeCell ref="BM62:BQ62"/>
    <mergeCell ref="A62:E62"/>
    <mergeCell ref="F62:W62"/>
    <mergeCell ref="X62:AB62"/>
    <mergeCell ref="AC62:AG62"/>
    <mergeCell ref="AH62:AJ62"/>
    <mergeCell ref="AK62:AO62"/>
    <mergeCell ref="AZ61:BB61"/>
    <mergeCell ref="BC61:BG61"/>
    <mergeCell ref="BH61:BL61"/>
    <mergeCell ref="BM61:BQ61"/>
    <mergeCell ref="BR61:BT61"/>
    <mergeCell ref="BU61:BY61"/>
    <mergeCell ref="BR60:BT60"/>
    <mergeCell ref="BU60:BY60"/>
    <mergeCell ref="A61:E61"/>
    <mergeCell ref="F61:W61"/>
    <mergeCell ref="X61:AB61"/>
    <mergeCell ref="AC61:AG61"/>
    <mergeCell ref="AH61:AJ61"/>
    <mergeCell ref="AK61:AO61"/>
    <mergeCell ref="AP61:AT61"/>
    <mergeCell ref="AU61:AY61"/>
    <mergeCell ref="AP60:AT60"/>
    <mergeCell ref="AU60:AY60"/>
    <mergeCell ref="AZ60:BB60"/>
    <mergeCell ref="BC60:BG60"/>
    <mergeCell ref="BH60:BL60"/>
    <mergeCell ref="BM60:BQ60"/>
    <mergeCell ref="A60:E60"/>
    <mergeCell ref="F60:W60"/>
    <mergeCell ref="X60:AB60"/>
    <mergeCell ref="AC60:AG60"/>
    <mergeCell ref="AH60:AJ60"/>
    <mergeCell ref="AK60:AO60"/>
    <mergeCell ref="AZ59:BB59"/>
    <mergeCell ref="BC59:BG59"/>
    <mergeCell ref="BH59:BL59"/>
    <mergeCell ref="BM59:BQ59"/>
    <mergeCell ref="BR59:BT59"/>
    <mergeCell ref="BU59:BY59"/>
    <mergeCell ref="X59:AB59"/>
    <mergeCell ref="AC59:AG59"/>
    <mergeCell ref="AH59:AJ59"/>
    <mergeCell ref="AK59:AO59"/>
    <mergeCell ref="AP59:AT59"/>
    <mergeCell ref="AU59:AY59"/>
    <mergeCell ref="BM51:BQ51"/>
    <mergeCell ref="BR51:BT51"/>
    <mergeCell ref="BU51:BY51"/>
    <mergeCell ref="A55:BL55"/>
    <mergeCell ref="A56:BL56"/>
    <mergeCell ref="A58:E59"/>
    <mergeCell ref="F58:W59"/>
    <mergeCell ref="X58:AO58"/>
    <mergeCell ref="AP58:BG58"/>
    <mergeCell ref="BH58:BY58"/>
    <mergeCell ref="AK51:AO51"/>
    <mergeCell ref="AP51:AT51"/>
    <mergeCell ref="AU51:AY51"/>
    <mergeCell ref="AZ51:BB51"/>
    <mergeCell ref="BC51:BG51"/>
    <mergeCell ref="BH51:BL51"/>
    <mergeCell ref="BC50:BG50"/>
    <mergeCell ref="BH50:BL50"/>
    <mergeCell ref="BM50:BQ50"/>
    <mergeCell ref="BR50:BT50"/>
    <mergeCell ref="BU50:BY50"/>
    <mergeCell ref="A51:D51"/>
    <mergeCell ref="E51:W51"/>
    <mergeCell ref="X51:AB51"/>
    <mergeCell ref="AC51:AG51"/>
    <mergeCell ref="AH51:AJ51"/>
    <mergeCell ref="BU49:BY49"/>
    <mergeCell ref="A50:D50"/>
    <mergeCell ref="E50:W50"/>
    <mergeCell ref="X50:AB50"/>
    <mergeCell ref="AC50:AG50"/>
    <mergeCell ref="AH50:AJ50"/>
    <mergeCell ref="AK50:AO50"/>
    <mergeCell ref="AP50:AT50"/>
    <mergeCell ref="AU50:AY50"/>
    <mergeCell ref="AZ50:BB50"/>
    <mergeCell ref="AU49:AY49"/>
    <mergeCell ref="AZ49:BB49"/>
    <mergeCell ref="BC49:BG49"/>
    <mergeCell ref="BH49:BL49"/>
    <mergeCell ref="BM49:BQ49"/>
    <mergeCell ref="BR49:BT49"/>
    <mergeCell ref="BM48:BQ48"/>
    <mergeCell ref="BR48:BT48"/>
    <mergeCell ref="BU48:BY48"/>
    <mergeCell ref="A49:D49"/>
    <mergeCell ref="E49:W49"/>
    <mergeCell ref="X49:AB49"/>
    <mergeCell ref="AC49:AG49"/>
    <mergeCell ref="AH49:AJ49"/>
    <mergeCell ref="AK49:AO49"/>
    <mergeCell ref="AP49:AT49"/>
    <mergeCell ref="AK48:AO48"/>
    <mergeCell ref="AP48:AT48"/>
    <mergeCell ref="AU48:AY48"/>
    <mergeCell ref="AZ48:BB48"/>
    <mergeCell ref="BC48:BG48"/>
    <mergeCell ref="BH48:BL48"/>
    <mergeCell ref="A44:BL44"/>
    <mergeCell ref="A45:BL45"/>
    <mergeCell ref="A47:D48"/>
    <mergeCell ref="E47:W48"/>
    <mergeCell ref="X47:AO47"/>
    <mergeCell ref="AP47:BG47"/>
    <mergeCell ref="BH47:BY47"/>
    <mergeCell ref="X48:AB48"/>
    <mergeCell ref="AC48:AG48"/>
    <mergeCell ref="AH48:AJ48"/>
    <mergeCell ref="AK40:AO40"/>
    <mergeCell ref="AP40:AT40"/>
    <mergeCell ref="AU40:AY40"/>
    <mergeCell ref="AZ40:BB40"/>
    <mergeCell ref="BC40:BG40"/>
    <mergeCell ref="A43:BZ43"/>
    <mergeCell ref="BC41:BG41"/>
    <mergeCell ref="AK39:AO39"/>
    <mergeCell ref="AP39:AT39"/>
    <mergeCell ref="AU39:AY39"/>
    <mergeCell ref="AZ39:BB39"/>
    <mergeCell ref="BC39:BG39"/>
    <mergeCell ref="A40:D40"/>
    <mergeCell ref="E40:W40"/>
    <mergeCell ref="X40:AB40"/>
    <mergeCell ref="AC40:AG40"/>
    <mergeCell ref="AH40:AJ40"/>
    <mergeCell ref="AK38:AO38"/>
    <mergeCell ref="AP38:AT38"/>
    <mergeCell ref="AU38:AY38"/>
    <mergeCell ref="AZ38:BB38"/>
    <mergeCell ref="BC38:BG38"/>
    <mergeCell ref="A39:D39"/>
    <mergeCell ref="E39:W39"/>
    <mergeCell ref="X39:AB39"/>
    <mergeCell ref="AC39:AG39"/>
    <mergeCell ref="AH39:AJ39"/>
    <mergeCell ref="AK37:AO37"/>
    <mergeCell ref="AP37:AT37"/>
    <mergeCell ref="AU37:AY37"/>
    <mergeCell ref="AZ37:BB37"/>
    <mergeCell ref="BC37:BG37"/>
    <mergeCell ref="A38:D38"/>
    <mergeCell ref="E38:W38"/>
    <mergeCell ref="X38:AB38"/>
    <mergeCell ref="AC38:AG38"/>
    <mergeCell ref="AH38:AJ38"/>
    <mergeCell ref="BU30:BY30"/>
    <mergeCell ref="A33:BL33"/>
    <mergeCell ref="A34:AW34"/>
    <mergeCell ref="A36:D37"/>
    <mergeCell ref="E36:W37"/>
    <mergeCell ref="X36:AO36"/>
    <mergeCell ref="AP36:BG36"/>
    <mergeCell ref="X37:AB37"/>
    <mergeCell ref="AC37:AG37"/>
    <mergeCell ref="AH37:AJ37"/>
    <mergeCell ref="AU30:AY30"/>
    <mergeCell ref="AZ30:BB30"/>
    <mergeCell ref="BC30:BG30"/>
    <mergeCell ref="BH30:BL30"/>
    <mergeCell ref="BM30:BQ30"/>
    <mergeCell ref="BR30:BT30"/>
    <mergeCell ref="BM29:BQ29"/>
    <mergeCell ref="BR29:BT29"/>
    <mergeCell ref="BU29:BY29"/>
    <mergeCell ref="A30:D30"/>
    <mergeCell ref="E30:W30"/>
    <mergeCell ref="X30:AB30"/>
    <mergeCell ref="AC30:AG30"/>
    <mergeCell ref="AH30:AJ30"/>
    <mergeCell ref="AK30:AO30"/>
    <mergeCell ref="AP30:AT30"/>
    <mergeCell ref="AK29:AO29"/>
    <mergeCell ref="AP29:AT29"/>
    <mergeCell ref="AU29:AY29"/>
    <mergeCell ref="AZ29:BB29"/>
    <mergeCell ref="BC29:BG29"/>
    <mergeCell ref="BH29:BL29"/>
    <mergeCell ref="BC28:BG28"/>
    <mergeCell ref="BH28:BL28"/>
    <mergeCell ref="BM28:BQ28"/>
    <mergeCell ref="BR28:BT28"/>
    <mergeCell ref="BU28:BY28"/>
    <mergeCell ref="A29:D29"/>
    <mergeCell ref="E29:W29"/>
    <mergeCell ref="X29:AB29"/>
    <mergeCell ref="AC29:AG29"/>
    <mergeCell ref="AH29:AJ29"/>
    <mergeCell ref="BU27:BY27"/>
    <mergeCell ref="A28:D28"/>
    <mergeCell ref="E28:W28"/>
    <mergeCell ref="X28:AB28"/>
    <mergeCell ref="AC28:AG28"/>
    <mergeCell ref="AH28:AJ28"/>
    <mergeCell ref="AK28:AO28"/>
    <mergeCell ref="AP28:AT28"/>
    <mergeCell ref="AU28:AY28"/>
    <mergeCell ref="AZ28:BB28"/>
    <mergeCell ref="AU27:AY27"/>
    <mergeCell ref="AZ27:BB27"/>
    <mergeCell ref="BC27:BG27"/>
    <mergeCell ref="BH27:BL27"/>
    <mergeCell ref="BM27:BQ27"/>
    <mergeCell ref="BR27:BT27"/>
    <mergeCell ref="A26:D27"/>
    <mergeCell ref="E26:W27"/>
    <mergeCell ref="X26:AO26"/>
    <mergeCell ref="AP26:BG26"/>
    <mergeCell ref="BH26:BY26"/>
    <mergeCell ref="X27:AB27"/>
    <mergeCell ref="AC27:AG27"/>
    <mergeCell ref="AH27:AJ27"/>
    <mergeCell ref="AK27:AO27"/>
    <mergeCell ref="AP27:AT27"/>
    <mergeCell ref="A19:BL19"/>
    <mergeCell ref="A20:BL20"/>
    <mergeCell ref="A21:BL21"/>
    <mergeCell ref="A22:BL22"/>
    <mergeCell ref="A23:BL23"/>
    <mergeCell ref="A24:BL24"/>
    <mergeCell ref="A13:AD13"/>
    <mergeCell ref="AE13:AX13"/>
    <mergeCell ref="A15:BL15"/>
    <mergeCell ref="A16:BL16"/>
    <mergeCell ref="A17:BL17"/>
    <mergeCell ref="A18:BL18"/>
    <mergeCell ref="A9:AD9"/>
    <mergeCell ref="AE9:AL9"/>
    <mergeCell ref="A10:AD10"/>
    <mergeCell ref="AE10:AX10"/>
    <mergeCell ref="A12:AD12"/>
    <mergeCell ref="AE12:AR12"/>
    <mergeCell ref="A1:BL1"/>
    <mergeCell ref="A2:BL2"/>
    <mergeCell ref="A4:BL4"/>
    <mergeCell ref="A7:AD7"/>
    <mergeCell ref="AE7:AJ7"/>
    <mergeCell ref="A8:AD8"/>
    <mergeCell ref="AE8:AX8"/>
  </mergeCells>
  <conditionalFormatting sqref="A94:A103 A112:A121 A243:A244">
    <cfRule type="cellIs" dxfId="11" priority="3" stopIfTrue="1" operator="equal">
      <formula>A93</formula>
    </cfRule>
  </conditionalFormatting>
  <conditionalFormatting sqref="A131:C173 A181:C223">
    <cfRule type="cellIs" dxfId="10" priority="1" stopIfTrue="1" operator="equal">
      <formula>A130</formula>
    </cfRule>
    <cfRule type="cellIs" dxfId="9" priority="2" stopIfTrue="1" operator="equal">
      <formula>0</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6.xml><?xml version="1.0" encoding="utf-8"?>
<worksheet xmlns="http://schemas.openxmlformats.org/spreadsheetml/2006/main" xmlns:r="http://schemas.openxmlformats.org/officeDocument/2006/relationships">
  <sheetPr>
    <pageSetUpPr fitToPage="1"/>
  </sheetPr>
  <dimension ref="A1:CA343"/>
  <sheetViews>
    <sheetView topLeftCell="A331" workbookViewId="0">
      <selection activeCell="A340" sqref="A340:IV343"/>
    </sheetView>
  </sheetViews>
  <sheetFormatPr defaultRowHeight="13.2"/>
  <cols>
    <col min="1" max="78" width="2.88671875" customWidth="1"/>
    <col min="79" max="79" width="4" hidden="1" customWidth="1"/>
  </cols>
  <sheetData>
    <row r="1" spans="1:64" ht="54" customHeight="1">
      <c r="A1" s="70" t="s">
        <v>153</v>
      </c>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row>
    <row r="2" spans="1:64" ht="7.5" customHeight="1">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row>
    <row r="4" spans="1:64" ht="14.25" customHeight="1">
      <c r="A4" s="49" t="s">
        <v>628</v>
      </c>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row>
    <row r="7" spans="1:64" ht="14.1" customHeight="1">
      <c r="A7" s="153" t="s">
        <v>624</v>
      </c>
      <c r="B7" s="153"/>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49" t="s">
        <v>218</v>
      </c>
      <c r="AF7" s="49"/>
      <c r="AG7" s="49"/>
      <c r="AH7" s="49"/>
      <c r="AI7" s="49"/>
      <c r="AJ7" s="49"/>
    </row>
    <row r="8" spans="1:64" ht="15" customHeight="1">
      <c r="A8" s="71" t="s">
        <v>199</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34" t="s">
        <v>148</v>
      </c>
      <c r="AF8" s="34"/>
      <c r="AG8" s="34"/>
      <c r="AH8" s="34"/>
      <c r="AI8" s="34"/>
      <c r="AJ8" s="34"/>
      <c r="AK8" s="34"/>
      <c r="AL8" s="34"/>
      <c r="AM8" s="34"/>
      <c r="AN8" s="34"/>
      <c r="AO8" s="34"/>
      <c r="AP8" s="34"/>
      <c r="AQ8" s="34"/>
      <c r="AR8" s="34"/>
      <c r="AS8" s="34"/>
      <c r="AT8" s="34"/>
      <c r="AU8" s="34"/>
      <c r="AV8" s="34"/>
      <c r="AW8" s="34"/>
      <c r="AX8" s="34"/>
      <c r="AY8" s="11"/>
    </row>
    <row r="9" spans="1:64" ht="15" customHeight="1">
      <c r="A9" s="153" t="s">
        <v>623</v>
      </c>
      <c r="B9" s="153"/>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49" t="s">
        <v>319</v>
      </c>
      <c r="AF9" s="49"/>
      <c r="AG9" s="49"/>
      <c r="AH9" s="49"/>
      <c r="AI9" s="49"/>
      <c r="AJ9" s="49"/>
      <c r="AK9" s="49"/>
      <c r="AL9" s="49"/>
    </row>
    <row r="10" spans="1:64" ht="15" customHeight="1">
      <c r="A10" s="72" t="s">
        <v>200</v>
      </c>
      <c r="B10" s="72"/>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34" t="s">
        <v>148</v>
      </c>
      <c r="AF10" s="34"/>
      <c r="AG10" s="34"/>
      <c r="AH10" s="34"/>
      <c r="AI10" s="34"/>
      <c r="AJ10" s="34"/>
      <c r="AK10" s="34"/>
      <c r="AL10" s="34"/>
      <c r="AM10" s="34"/>
      <c r="AN10" s="34"/>
      <c r="AO10" s="34"/>
      <c r="AP10" s="34"/>
      <c r="AQ10" s="34"/>
      <c r="AR10" s="34"/>
      <c r="AS10" s="34"/>
      <c r="AT10" s="34"/>
      <c r="AU10" s="34"/>
      <c r="AV10" s="34"/>
      <c r="AW10" s="34"/>
      <c r="AX10" s="34"/>
    </row>
    <row r="12" spans="1:64" ht="45.9" customHeight="1">
      <c r="A12" s="153" t="s">
        <v>390</v>
      </c>
      <c r="B12" s="153"/>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40" t="s">
        <v>389</v>
      </c>
      <c r="AF12" s="40"/>
      <c r="AG12" s="40"/>
      <c r="AH12" s="40"/>
      <c r="AI12" s="40"/>
      <c r="AJ12" s="40"/>
      <c r="AK12" s="40"/>
      <c r="AL12" s="40"/>
      <c r="AM12" s="40"/>
      <c r="AN12" s="40"/>
      <c r="AO12" s="40"/>
      <c r="AP12" s="40"/>
      <c r="AQ12" s="40"/>
      <c r="AR12" s="40"/>
    </row>
    <row r="13" spans="1:64" ht="21.75" customHeight="1">
      <c r="A13" s="34" t="s">
        <v>190</v>
      </c>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t="s">
        <v>154</v>
      </c>
      <c r="AF13" s="34"/>
      <c r="AG13" s="34"/>
      <c r="AH13" s="34"/>
      <c r="AI13" s="34"/>
      <c r="AJ13" s="34"/>
      <c r="AK13" s="34"/>
      <c r="AL13" s="34"/>
      <c r="AM13" s="34"/>
      <c r="AN13" s="34"/>
      <c r="AO13" s="34"/>
      <c r="AP13" s="34"/>
      <c r="AQ13" s="34"/>
      <c r="AR13" s="34"/>
      <c r="AS13" s="34"/>
      <c r="AT13" s="34"/>
      <c r="AU13" s="34"/>
      <c r="AV13" s="34"/>
      <c r="AW13" s="34"/>
      <c r="AX13" s="34"/>
    </row>
    <row r="15" spans="1:64" ht="14.25" customHeight="1">
      <c r="A15" s="40" t="s">
        <v>306</v>
      </c>
      <c r="B15" s="40"/>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row>
    <row r="16" spans="1:64" ht="14.25" customHeight="1">
      <c r="A16" s="40" t="s">
        <v>191</v>
      </c>
      <c r="B16" s="40"/>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row>
    <row r="17" spans="1:79" ht="15" customHeight="1">
      <c r="A17" s="121" t="s">
        <v>386</v>
      </c>
      <c r="B17" s="121"/>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21"/>
      <c r="BC17" s="121"/>
      <c r="BD17" s="121"/>
      <c r="BE17" s="121"/>
      <c r="BF17" s="121"/>
      <c r="BG17" s="121"/>
      <c r="BH17" s="121"/>
      <c r="BI17" s="121"/>
      <c r="BJ17" s="121"/>
      <c r="BK17" s="121"/>
      <c r="BL17" s="121"/>
    </row>
    <row r="18" spans="1:79" ht="15" customHeight="1">
      <c r="A18" s="74" t="s">
        <v>192</v>
      </c>
      <c r="B18" s="74"/>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row>
    <row r="19" spans="1:79" ht="15" customHeight="1">
      <c r="A19" s="121" t="s">
        <v>387</v>
      </c>
      <c r="B19" s="121"/>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row>
    <row r="20" spans="1:79" ht="14.25" customHeight="1">
      <c r="A20" s="40" t="s">
        <v>193</v>
      </c>
      <c r="B20" s="40"/>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row>
    <row r="21" spans="1:79" ht="27.6" customHeight="1">
      <c r="A21" s="121" t="s">
        <v>388</v>
      </c>
      <c r="B21" s="121"/>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row>
    <row r="22" spans="1:79" ht="14.25" customHeight="1">
      <c r="A22" s="40" t="s">
        <v>194</v>
      </c>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row>
    <row r="23" spans="1:79" ht="14.25" customHeight="1">
      <c r="A23" s="75" t="s">
        <v>294</v>
      </c>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5"/>
    </row>
    <row r="24" spans="1:79" ht="15" customHeight="1">
      <c r="A24" s="32" t="s">
        <v>219</v>
      </c>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row>
    <row r="26" spans="1:79" ht="23.1" customHeight="1">
      <c r="A26" s="50" t="s">
        <v>5</v>
      </c>
      <c r="B26" s="51"/>
      <c r="C26" s="51"/>
      <c r="D26" s="52"/>
      <c r="E26" s="50" t="s">
        <v>22</v>
      </c>
      <c r="F26" s="51"/>
      <c r="G26" s="51"/>
      <c r="H26" s="51"/>
      <c r="I26" s="51"/>
      <c r="J26" s="51"/>
      <c r="K26" s="51"/>
      <c r="L26" s="51"/>
      <c r="M26" s="51"/>
      <c r="N26" s="51"/>
      <c r="O26" s="51"/>
      <c r="P26" s="51"/>
      <c r="Q26" s="51"/>
      <c r="R26" s="51"/>
      <c r="S26" s="51"/>
      <c r="T26" s="51"/>
      <c r="U26" s="51"/>
      <c r="V26" s="51"/>
      <c r="W26" s="52"/>
      <c r="X26" s="45" t="s">
        <v>220</v>
      </c>
      <c r="Y26" s="45"/>
      <c r="Z26" s="45"/>
      <c r="AA26" s="45"/>
      <c r="AB26" s="45"/>
      <c r="AC26" s="45"/>
      <c r="AD26" s="45"/>
      <c r="AE26" s="45"/>
      <c r="AF26" s="45"/>
      <c r="AG26" s="45"/>
      <c r="AH26" s="45"/>
      <c r="AI26" s="45"/>
      <c r="AJ26" s="45"/>
      <c r="AK26" s="45"/>
      <c r="AL26" s="45"/>
      <c r="AM26" s="45"/>
      <c r="AN26" s="45"/>
      <c r="AO26" s="45"/>
      <c r="AP26" s="45" t="s">
        <v>221</v>
      </c>
      <c r="AQ26" s="45"/>
      <c r="AR26" s="45"/>
      <c r="AS26" s="45"/>
      <c r="AT26" s="45"/>
      <c r="AU26" s="45"/>
      <c r="AV26" s="45"/>
      <c r="AW26" s="45"/>
      <c r="AX26" s="45"/>
      <c r="AY26" s="45"/>
      <c r="AZ26" s="45"/>
      <c r="BA26" s="45"/>
      <c r="BB26" s="45"/>
      <c r="BC26" s="45"/>
      <c r="BD26" s="45"/>
      <c r="BE26" s="45"/>
      <c r="BF26" s="45"/>
      <c r="BG26" s="45"/>
      <c r="BH26" s="45" t="s">
        <v>222</v>
      </c>
      <c r="BI26" s="45"/>
      <c r="BJ26" s="45"/>
      <c r="BK26" s="45"/>
      <c r="BL26" s="45"/>
      <c r="BM26" s="45"/>
      <c r="BN26" s="45"/>
      <c r="BO26" s="45"/>
      <c r="BP26" s="45"/>
      <c r="BQ26" s="45"/>
      <c r="BR26" s="45"/>
      <c r="BS26" s="45"/>
      <c r="BT26" s="45"/>
      <c r="BU26" s="45"/>
      <c r="BV26" s="45"/>
      <c r="BW26" s="45"/>
      <c r="BX26" s="45"/>
      <c r="BY26" s="45"/>
    </row>
    <row r="27" spans="1:79" ht="54.75" customHeight="1">
      <c r="A27" s="53"/>
      <c r="B27" s="54"/>
      <c r="C27" s="54"/>
      <c r="D27" s="55"/>
      <c r="E27" s="53"/>
      <c r="F27" s="54"/>
      <c r="G27" s="54"/>
      <c r="H27" s="54"/>
      <c r="I27" s="54"/>
      <c r="J27" s="54"/>
      <c r="K27" s="54"/>
      <c r="L27" s="54"/>
      <c r="M27" s="54"/>
      <c r="N27" s="54"/>
      <c r="O27" s="54"/>
      <c r="P27" s="54"/>
      <c r="Q27" s="54"/>
      <c r="R27" s="54"/>
      <c r="S27" s="54"/>
      <c r="T27" s="54"/>
      <c r="U27" s="54"/>
      <c r="V27" s="54"/>
      <c r="W27" s="55"/>
      <c r="X27" s="45" t="s">
        <v>7</v>
      </c>
      <c r="Y27" s="45"/>
      <c r="Z27" s="45"/>
      <c r="AA27" s="45"/>
      <c r="AB27" s="45"/>
      <c r="AC27" s="45" t="s">
        <v>6</v>
      </c>
      <c r="AD27" s="45"/>
      <c r="AE27" s="45"/>
      <c r="AF27" s="45"/>
      <c r="AG27" s="45"/>
      <c r="AH27" s="56" t="s">
        <v>155</v>
      </c>
      <c r="AI27" s="57"/>
      <c r="AJ27" s="58"/>
      <c r="AK27" s="45" t="s">
        <v>8</v>
      </c>
      <c r="AL27" s="45"/>
      <c r="AM27" s="45"/>
      <c r="AN27" s="45"/>
      <c r="AO27" s="45"/>
      <c r="AP27" s="45" t="s">
        <v>7</v>
      </c>
      <c r="AQ27" s="45"/>
      <c r="AR27" s="45"/>
      <c r="AS27" s="45"/>
      <c r="AT27" s="45"/>
      <c r="AU27" s="45" t="s">
        <v>6</v>
      </c>
      <c r="AV27" s="45"/>
      <c r="AW27" s="45"/>
      <c r="AX27" s="45"/>
      <c r="AY27" s="45"/>
      <c r="AZ27" s="56" t="s">
        <v>155</v>
      </c>
      <c r="BA27" s="57"/>
      <c r="BB27" s="58"/>
      <c r="BC27" s="45" t="s">
        <v>121</v>
      </c>
      <c r="BD27" s="45"/>
      <c r="BE27" s="45"/>
      <c r="BF27" s="45"/>
      <c r="BG27" s="45"/>
      <c r="BH27" s="45" t="s">
        <v>7</v>
      </c>
      <c r="BI27" s="45"/>
      <c r="BJ27" s="45"/>
      <c r="BK27" s="45"/>
      <c r="BL27" s="45"/>
      <c r="BM27" s="45" t="s">
        <v>6</v>
      </c>
      <c r="BN27" s="45"/>
      <c r="BO27" s="45"/>
      <c r="BP27" s="45"/>
      <c r="BQ27" s="45"/>
      <c r="BR27" s="56" t="s">
        <v>155</v>
      </c>
      <c r="BS27" s="57"/>
      <c r="BT27" s="58"/>
      <c r="BU27" s="45" t="s">
        <v>122</v>
      </c>
      <c r="BV27" s="45"/>
      <c r="BW27" s="45"/>
      <c r="BX27" s="45"/>
      <c r="BY27" s="45"/>
    </row>
    <row r="28" spans="1:79" ht="15" customHeight="1">
      <c r="A28" s="28">
        <v>1</v>
      </c>
      <c r="B28" s="29"/>
      <c r="C28" s="29"/>
      <c r="D28" s="46"/>
      <c r="E28" s="28">
        <v>2</v>
      </c>
      <c r="F28" s="29"/>
      <c r="G28" s="29"/>
      <c r="H28" s="29"/>
      <c r="I28" s="29"/>
      <c r="J28" s="29"/>
      <c r="K28" s="29"/>
      <c r="L28" s="29"/>
      <c r="M28" s="29"/>
      <c r="N28" s="29"/>
      <c r="O28" s="29"/>
      <c r="P28" s="29"/>
      <c r="Q28" s="29"/>
      <c r="R28" s="29"/>
      <c r="S28" s="29"/>
      <c r="T28" s="29"/>
      <c r="U28" s="29"/>
      <c r="V28" s="29"/>
      <c r="W28" s="46"/>
      <c r="X28" s="45">
        <v>3</v>
      </c>
      <c r="Y28" s="45"/>
      <c r="Z28" s="45"/>
      <c r="AA28" s="45"/>
      <c r="AB28" s="45"/>
      <c r="AC28" s="45">
        <v>4</v>
      </c>
      <c r="AD28" s="45"/>
      <c r="AE28" s="45"/>
      <c r="AF28" s="45"/>
      <c r="AG28" s="45"/>
      <c r="AH28" s="28">
        <v>5</v>
      </c>
      <c r="AI28" s="29"/>
      <c r="AJ28" s="46"/>
      <c r="AK28" s="45">
        <v>6</v>
      </c>
      <c r="AL28" s="45"/>
      <c r="AM28" s="45"/>
      <c r="AN28" s="45"/>
      <c r="AO28" s="45"/>
      <c r="AP28" s="45">
        <v>7</v>
      </c>
      <c r="AQ28" s="45"/>
      <c r="AR28" s="45"/>
      <c r="AS28" s="45"/>
      <c r="AT28" s="45"/>
      <c r="AU28" s="45">
        <v>8</v>
      </c>
      <c r="AV28" s="45"/>
      <c r="AW28" s="45"/>
      <c r="AX28" s="45"/>
      <c r="AY28" s="45"/>
      <c r="AZ28" s="28">
        <v>9</v>
      </c>
      <c r="BA28" s="29"/>
      <c r="BB28" s="46"/>
      <c r="BC28" s="45">
        <v>10</v>
      </c>
      <c r="BD28" s="45"/>
      <c r="BE28" s="45"/>
      <c r="BF28" s="45"/>
      <c r="BG28" s="45"/>
      <c r="BH28" s="45">
        <v>11</v>
      </c>
      <c r="BI28" s="45"/>
      <c r="BJ28" s="45"/>
      <c r="BK28" s="45"/>
      <c r="BL28" s="45"/>
      <c r="BM28" s="45">
        <v>12</v>
      </c>
      <c r="BN28" s="45"/>
      <c r="BO28" s="45"/>
      <c r="BP28" s="45"/>
      <c r="BQ28" s="45"/>
      <c r="BR28" s="28">
        <v>13</v>
      </c>
      <c r="BS28" s="29"/>
      <c r="BT28" s="46"/>
      <c r="BU28" s="45">
        <v>14</v>
      </c>
      <c r="BV28" s="45"/>
      <c r="BW28" s="45"/>
      <c r="BX28" s="45"/>
      <c r="BY28" s="45"/>
    </row>
    <row r="29" spans="1:79" ht="13.5" hidden="1" customHeight="1">
      <c r="A29" s="24" t="s">
        <v>80</v>
      </c>
      <c r="B29" s="25"/>
      <c r="C29" s="25"/>
      <c r="D29" s="37"/>
      <c r="E29" s="24" t="s">
        <v>81</v>
      </c>
      <c r="F29" s="25"/>
      <c r="G29" s="25"/>
      <c r="H29" s="25"/>
      <c r="I29" s="25"/>
      <c r="J29" s="25"/>
      <c r="K29" s="25"/>
      <c r="L29" s="25"/>
      <c r="M29" s="25"/>
      <c r="N29" s="25"/>
      <c r="O29" s="25"/>
      <c r="P29" s="25"/>
      <c r="Q29" s="25"/>
      <c r="R29" s="25"/>
      <c r="S29" s="25"/>
      <c r="T29" s="25"/>
      <c r="U29" s="25"/>
      <c r="V29" s="25"/>
      <c r="W29" s="37"/>
      <c r="X29" s="39" t="s">
        <v>89</v>
      </c>
      <c r="Y29" s="39"/>
      <c r="Z29" s="39"/>
      <c r="AA29" s="39"/>
      <c r="AB29" s="39"/>
      <c r="AC29" s="39" t="s">
        <v>90</v>
      </c>
      <c r="AD29" s="39"/>
      <c r="AE29" s="39"/>
      <c r="AF29" s="39"/>
      <c r="AG29" s="39"/>
      <c r="AH29" s="24" t="s">
        <v>116</v>
      </c>
      <c r="AI29" s="25"/>
      <c r="AJ29" s="37"/>
      <c r="AK29" s="62" t="s">
        <v>125</v>
      </c>
      <c r="AL29" s="62"/>
      <c r="AM29" s="62"/>
      <c r="AN29" s="62"/>
      <c r="AO29" s="62"/>
      <c r="AP29" s="39" t="s">
        <v>91</v>
      </c>
      <c r="AQ29" s="39"/>
      <c r="AR29" s="39"/>
      <c r="AS29" s="39"/>
      <c r="AT29" s="39"/>
      <c r="AU29" s="39" t="s">
        <v>92</v>
      </c>
      <c r="AV29" s="39"/>
      <c r="AW29" s="39"/>
      <c r="AX29" s="39"/>
      <c r="AY29" s="39"/>
      <c r="AZ29" s="24" t="s">
        <v>117</v>
      </c>
      <c r="BA29" s="25"/>
      <c r="BB29" s="37"/>
      <c r="BC29" s="62" t="s">
        <v>125</v>
      </c>
      <c r="BD29" s="62"/>
      <c r="BE29" s="62"/>
      <c r="BF29" s="62"/>
      <c r="BG29" s="62"/>
      <c r="BH29" s="39" t="s">
        <v>82</v>
      </c>
      <c r="BI29" s="39"/>
      <c r="BJ29" s="39"/>
      <c r="BK29" s="39"/>
      <c r="BL29" s="39"/>
      <c r="BM29" s="39" t="s">
        <v>83</v>
      </c>
      <c r="BN29" s="39"/>
      <c r="BO29" s="39"/>
      <c r="BP29" s="39"/>
      <c r="BQ29" s="39"/>
      <c r="BR29" s="24" t="s">
        <v>118</v>
      </c>
      <c r="BS29" s="25"/>
      <c r="BT29" s="37"/>
      <c r="BU29" s="62" t="s">
        <v>125</v>
      </c>
      <c r="BV29" s="62"/>
      <c r="BW29" s="62"/>
      <c r="BX29" s="62"/>
      <c r="BY29" s="62"/>
      <c r="CA29" t="s">
        <v>31</v>
      </c>
    </row>
    <row r="30" spans="1:79" s="113" customFormat="1" ht="13.2" customHeight="1">
      <c r="A30" s="124"/>
      <c r="B30" s="125"/>
      <c r="C30" s="125"/>
      <c r="D30" s="126"/>
      <c r="E30" s="109" t="s">
        <v>227</v>
      </c>
      <c r="F30" s="107"/>
      <c r="G30" s="107"/>
      <c r="H30" s="107"/>
      <c r="I30" s="107"/>
      <c r="J30" s="107"/>
      <c r="K30" s="107"/>
      <c r="L30" s="107"/>
      <c r="M30" s="107"/>
      <c r="N30" s="107"/>
      <c r="O30" s="107"/>
      <c r="P30" s="107"/>
      <c r="Q30" s="107"/>
      <c r="R30" s="107"/>
      <c r="S30" s="107"/>
      <c r="T30" s="107"/>
      <c r="U30" s="107"/>
      <c r="V30" s="107"/>
      <c r="W30" s="108"/>
      <c r="X30" s="127">
        <v>593071</v>
      </c>
      <c r="Y30" s="127"/>
      <c r="Z30" s="127"/>
      <c r="AA30" s="127"/>
      <c r="AB30" s="127"/>
      <c r="AC30" s="127" t="s">
        <v>228</v>
      </c>
      <c r="AD30" s="127"/>
      <c r="AE30" s="127"/>
      <c r="AF30" s="127"/>
      <c r="AG30" s="127"/>
      <c r="AH30" s="128" t="s">
        <v>228</v>
      </c>
      <c r="AI30" s="129"/>
      <c r="AJ30" s="130"/>
      <c r="AK30" s="127">
        <f>IF(ISNUMBER(X30),X30,0)+IF(ISNUMBER(AC30),AC30,0)</f>
        <v>593071</v>
      </c>
      <c r="AL30" s="127"/>
      <c r="AM30" s="127"/>
      <c r="AN30" s="127"/>
      <c r="AO30" s="127"/>
      <c r="AP30" s="127">
        <v>403561</v>
      </c>
      <c r="AQ30" s="127"/>
      <c r="AR30" s="127"/>
      <c r="AS30" s="127"/>
      <c r="AT30" s="127"/>
      <c r="AU30" s="127" t="s">
        <v>228</v>
      </c>
      <c r="AV30" s="127"/>
      <c r="AW30" s="127"/>
      <c r="AX30" s="127"/>
      <c r="AY30" s="127"/>
      <c r="AZ30" s="128" t="s">
        <v>228</v>
      </c>
      <c r="BA30" s="129"/>
      <c r="BB30" s="130"/>
      <c r="BC30" s="127">
        <f>IF(ISNUMBER(AP30),AP30,0)+IF(ISNUMBER(AU30),AU30,0)</f>
        <v>403561</v>
      </c>
      <c r="BD30" s="127"/>
      <c r="BE30" s="127"/>
      <c r="BF30" s="127"/>
      <c r="BG30" s="127"/>
      <c r="BH30" s="127">
        <v>580000</v>
      </c>
      <c r="BI30" s="127"/>
      <c r="BJ30" s="127"/>
      <c r="BK30" s="127"/>
      <c r="BL30" s="127"/>
      <c r="BM30" s="127" t="s">
        <v>228</v>
      </c>
      <c r="BN30" s="127"/>
      <c r="BO30" s="127"/>
      <c r="BP30" s="127"/>
      <c r="BQ30" s="127"/>
      <c r="BR30" s="128" t="s">
        <v>228</v>
      </c>
      <c r="BS30" s="129"/>
      <c r="BT30" s="130"/>
      <c r="BU30" s="127">
        <f>IF(ISNUMBER(BH30),BH30,0)+IF(ISNUMBER(BM30),BM30,0)</f>
        <v>580000</v>
      </c>
      <c r="BV30" s="127"/>
      <c r="BW30" s="127"/>
      <c r="BX30" s="127"/>
      <c r="BY30" s="127"/>
      <c r="CA30" s="113" t="s">
        <v>32</v>
      </c>
    </row>
    <row r="31" spans="1:79" s="113" customFormat="1" ht="26.4" customHeight="1">
      <c r="A31" s="124"/>
      <c r="B31" s="125"/>
      <c r="C31" s="125"/>
      <c r="D31" s="126"/>
      <c r="E31" s="109" t="s">
        <v>229</v>
      </c>
      <c r="F31" s="107"/>
      <c r="G31" s="107"/>
      <c r="H31" s="107"/>
      <c r="I31" s="107"/>
      <c r="J31" s="107"/>
      <c r="K31" s="107"/>
      <c r="L31" s="107"/>
      <c r="M31" s="107"/>
      <c r="N31" s="107"/>
      <c r="O31" s="107"/>
      <c r="P31" s="107"/>
      <c r="Q31" s="107"/>
      <c r="R31" s="107"/>
      <c r="S31" s="107"/>
      <c r="T31" s="107"/>
      <c r="U31" s="107"/>
      <c r="V31" s="107"/>
      <c r="W31" s="108"/>
      <c r="X31" s="127" t="s">
        <v>228</v>
      </c>
      <c r="Y31" s="127"/>
      <c r="Z31" s="127"/>
      <c r="AA31" s="127"/>
      <c r="AB31" s="127"/>
      <c r="AC31" s="127">
        <v>0</v>
      </c>
      <c r="AD31" s="127"/>
      <c r="AE31" s="127"/>
      <c r="AF31" s="127"/>
      <c r="AG31" s="127"/>
      <c r="AH31" s="128">
        <v>0</v>
      </c>
      <c r="AI31" s="129"/>
      <c r="AJ31" s="130"/>
      <c r="AK31" s="127">
        <f>IF(ISNUMBER(X31),X31,0)+IF(ISNUMBER(AC31),AC31,0)</f>
        <v>0</v>
      </c>
      <c r="AL31" s="127"/>
      <c r="AM31" s="127"/>
      <c r="AN31" s="127"/>
      <c r="AO31" s="127"/>
      <c r="AP31" s="127" t="s">
        <v>228</v>
      </c>
      <c r="AQ31" s="127"/>
      <c r="AR31" s="127"/>
      <c r="AS31" s="127"/>
      <c r="AT31" s="127"/>
      <c r="AU31" s="127">
        <v>7100</v>
      </c>
      <c r="AV31" s="127"/>
      <c r="AW31" s="127"/>
      <c r="AX31" s="127"/>
      <c r="AY31" s="127"/>
      <c r="AZ31" s="128">
        <v>0</v>
      </c>
      <c r="BA31" s="129"/>
      <c r="BB31" s="130"/>
      <c r="BC31" s="127">
        <f>IF(ISNUMBER(AP31),AP31,0)+IF(ISNUMBER(AU31),AU31,0)</f>
        <v>7100</v>
      </c>
      <c r="BD31" s="127"/>
      <c r="BE31" s="127"/>
      <c r="BF31" s="127"/>
      <c r="BG31" s="127"/>
      <c r="BH31" s="127" t="s">
        <v>228</v>
      </c>
      <c r="BI31" s="127"/>
      <c r="BJ31" s="127"/>
      <c r="BK31" s="127"/>
      <c r="BL31" s="127"/>
      <c r="BM31" s="127">
        <v>0</v>
      </c>
      <c r="BN31" s="127"/>
      <c r="BO31" s="127"/>
      <c r="BP31" s="127"/>
      <c r="BQ31" s="127"/>
      <c r="BR31" s="128">
        <v>0</v>
      </c>
      <c r="BS31" s="129"/>
      <c r="BT31" s="130"/>
      <c r="BU31" s="127">
        <f>IF(ISNUMBER(BH31),BH31,0)+IF(ISNUMBER(BM31),BM31,0)</f>
        <v>0</v>
      </c>
      <c r="BV31" s="127"/>
      <c r="BW31" s="127"/>
      <c r="BX31" s="127"/>
      <c r="BY31" s="127"/>
    </row>
    <row r="32" spans="1:79" s="113" customFormat="1" ht="26.4" customHeight="1">
      <c r="A32" s="124">
        <v>602400</v>
      </c>
      <c r="B32" s="125"/>
      <c r="C32" s="125"/>
      <c r="D32" s="126"/>
      <c r="E32" s="109" t="s">
        <v>230</v>
      </c>
      <c r="F32" s="107"/>
      <c r="G32" s="107"/>
      <c r="H32" s="107"/>
      <c r="I32" s="107"/>
      <c r="J32" s="107"/>
      <c r="K32" s="107"/>
      <c r="L32" s="107"/>
      <c r="M32" s="107"/>
      <c r="N32" s="107"/>
      <c r="O32" s="107"/>
      <c r="P32" s="107"/>
      <c r="Q32" s="107"/>
      <c r="R32" s="107"/>
      <c r="S32" s="107"/>
      <c r="T32" s="107"/>
      <c r="U32" s="107"/>
      <c r="V32" s="107"/>
      <c r="W32" s="108"/>
      <c r="X32" s="127" t="s">
        <v>228</v>
      </c>
      <c r="Y32" s="127"/>
      <c r="Z32" s="127"/>
      <c r="AA32" s="127"/>
      <c r="AB32" s="127"/>
      <c r="AC32" s="127">
        <v>0</v>
      </c>
      <c r="AD32" s="127"/>
      <c r="AE32" s="127"/>
      <c r="AF32" s="127"/>
      <c r="AG32" s="127"/>
      <c r="AH32" s="128">
        <v>0</v>
      </c>
      <c r="AI32" s="129"/>
      <c r="AJ32" s="130"/>
      <c r="AK32" s="127">
        <f>IF(ISNUMBER(X32),X32,0)+IF(ISNUMBER(AC32),AC32,0)</f>
        <v>0</v>
      </c>
      <c r="AL32" s="127"/>
      <c r="AM32" s="127"/>
      <c r="AN32" s="127"/>
      <c r="AO32" s="127"/>
      <c r="AP32" s="127" t="s">
        <v>228</v>
      </c>
      <c r="AQ32" s="127"/>
      <c r="AR32" s="127"/>
      <c r="AS32" s="127"/>
      <c r="AT32" s="127"/>
      <c r="AU32" s="127">
        <v>7100</v>
      </c>
      <c r="AV32" s="127"/>
      <c r="AW32" s="127"/>
      <c r="AX32" s="127"/>
      <c r="AY32" s="127"/>
      <c r="AZ32" s="128">
        <v>0</v>
      </c>
      <c r="BA32" s="129"/>
      <c r="BB32" s="130"/>
      <c r="BC32" s="127">
        <f>IF(ISNUMBER(AP32),AP32,0)+IF(ISNUMBER(AU32),AU32,0)</f>
        <v>7100</v>
      </c>
      <c r="BD32" s="127"/>
      <c r="BE32" s="127"/>
      <c r="BF32" s="127"/>
      <c r="BG32" s="127"/>
      <c r="BH32" s="127" t="s">
        <v>228</v>
      </c>
      <c r="BI32" s="127"/>
      <c r="BJ32" s="127"/>
      <c r="BK32" s="127"/>
      <c r="BL32" s="127"/>
      <c r="BM32" s="127">
        <v>0</v>
      </c>
      <c r="BN32" s="127"/>
      <c r="BO32" s="127"/>
      <c r="BP32" s="127"/>
      <c r="BQ32" s="127"/>
      <c r="BR32" s="128">
        <v>0</v>
      </c>
      <c r="BS32" s="129"/>
      <c r="BT32" s="130"/>
      <c r="BU32" s="127">
        <f>IF(ISNUMBER(BH32),BH32,0)+IF(ISNUMBER(BM32),BM32,0)</f>
        <v>0</v>
      </c>
      <c r="BV32" s="127"/>
      <c r="BW32" s="127"/>
      <c r="BX32" s="127"/>
      <c r="BY32" s="127"/>
    </row>
    <row r="33" spans="1:79" s="10" customFormat="1" ht="13.2" customHeight="1">
      <c r="A33" s="103"/>
      <c r="B33" s="104"/>
      <c r="C33" s="104"/>
      <c r="D33" s="105"/>
      <c r="E33" s="117" t="s">
        <v>188</v>
      </c>
      <c r="F33" s="115"/>
      <c r="G33" s="115"/>
      <c r="H33" s="115"/>
      <c r="I33" s="115"/>
      <c r="J33" s="115"/>
      <c r="K33" s="115"/>
      <c r="L33" s="115"/>
      <c r="M33" s="115"/>
      <c r="N33" s="115"/>
      <c r="O33" s="115"/>
      <c r="P33" s="115"/>
      <c r="Q33" s="115"/>
      <c r="R33" s="115"/>
      <c r="S33" s="115"/>
      <c r="T33" s="115"/>
      <c r="U33" s="115"/>
      <c r="V33" s="115"/>
      <c r="W33" s="116"/>
      <c r="X33" s="131">
        <v>593071</v>
      </c>
      <c r="Y33" s="131"/>
      <c r="Z33" s="131"/>
      <c r="AA33" s="131"/>
      <c r="AB33" s="131"/>
      <c r="AC33" s="131">
        <v>0</v>
      </c>
      <c r="AD33" s="131"/>
      <c r="AE33" s="131"/>
      <c r="AF33" s="131"/>
      <c r="AG33" s="131"/>
      <c r="AH33" s="132">
        <v>0</v>
      </c>
      <c r="AI33" s="133"/>
      <c r="AJ33" s="134"/>
      <c r="AK33" s="131">
        <f>IF(ISNUMBER(X33),X33,0)+IF(ISNUMBER(AC33),AC33,0)</f>
        <v>593071</v>
      </c>
      <c r="AL33" s="131"/>
      <c r="AM33" s="131"/>
      <c r="AN33" s="131"/>
      <c r="AO33" s="131"/>
      <c r="AP33" s="131">
        <v>403561</v>
      </c>
      <c r="AQ33" s="131"/>
      <c r="AR33" s="131"/>
      <c r="AS33" s="131"/>
      <c r="AT33" s="131"/>
      <c r="AU33" s="131">
        <v>7100</v>
      </c>
      <c r="AV33" s="131"/>
      <c r="AW33" s="131"/>
      <c r="AX33" s="131"/>
      <c r="AY33" s="131"/>
      <c r="AZ33" s="132">
        <v>0</v>
      </c>
      <c r="BA33" s="133"/>
      <c r="BB33" s="134"/>
      <c r="BC33" s="131">
        <f>IF(ISNUMBER(AP33),AP33,0)+IF(ISNUMBER(AU33),AU33,0)</f>
        <v>410661</v>
      </c>
      <c r="BD33" s="131"/>
      <c r="BE33" s="131"/>
      <c r="BF33" s="131"/>
      <c r="BG33" s="131"/>
      <c r="BH33" s="131">
        <v>580000</v>
      </c>
      <c r="BI33" s="131"/>
      <c r="BJ33" s="131"/>
      <c r="BK33" s="131"/>
      <c r="BL33" s="131"/>
      <c r="BM33" s="131">
        <v>0</v>
      </c>
      <c r="BN33" s="131"/>
      <c r="BO33" s="131"/>
      <c r="BP33" s="131"/>
      <c r="BQ33" s="131"/>
      <c r="BR33" s="132">
        <v>0</v>
      </c>
      <c r="BS33" s="133"/>
      <c r="BT33" s="134"/>
      <c r="BU33" s="131">
        <f>IF(ISNUMBER(BH33),BH33,0)+IF(ISNUMBER(BM33),BM33,0)</f>
        <v>580000</v>
      </c>
      <c r="BV33" s="131"/>
      <c r="BW33" s="131"/>
      <c r="BX33" s="131"/>
      <c r="BY33" s="131"/>
    </row>
    <row r="35" spans="1:79" ht="14.25" customHeight="1">
      <c r="A35" s="75" t="s">
        <v>307</v>
      </c>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row>
    <row r="36" spans="1:79" ht="15" customHeight="1">
      <c r="A36" s="32" t="s">
        <v>219</v>
      </c>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row>
    <row r="38" spans="1:79" ht="22.5" customHeight="1">
      <c r="A38" s="50" t="s">
        <v>5</v>
      </c>
      <c r="B38" s="51"/>
      <c r="C38" s="51"/>
      <c r="D38" s="52"/>
      <c r="E38" s="50" t="s">
        <v>22</v>
      </c>
      <c r="F38" s="51"/>
      <c r="G38" s="51"/>
      <c r="H38" s="51"/>
      <c r="I38" s="51"/>
      <c r="J38" s="51"/>
      <c r="K38" s="51"/>
      <c r="L38" s="51"/>
      <c r="M38" s="51"/>
      <c r="N38" s="51"/>
      <c r="O38" s="51"/>
      <c r="P38" s="51"/>
      <c r="Q38" s="51"/>
      <c r="R38" s="51"/>
      <c r="S38" s="51"/>
      <c r="T38" s="51"/>
      <c r="U38" s="51"/>
      <c r="V38" s="51"/>
      <c r="W38" s="52"/>
      <c r="X38" s="45" t="s">
        <v>223</v>
      </c>
      <c r="Y38" s="45"/>
      <c r="Z38" s="45"/>
      <c r="AA38" s="45"/>
      <c r="AB38" s="45"/>
      <c r="AC38" s="45"/>
      <c r="AD38" s="45"/>
      <c r="AE38" s="45"/>
      <c r="AF38" s="45"/>
      <c r="AG38" s="45"/>
      <c r="AH38" s="45"/>
      <c r="AI38" s="45"/>
      <c r="AJ38" s="45"/>
      <c r="AK38" s="45"/>
      <c r="AL38" s="45"/>
      <c r="AM38" s="45"/>
      <c r="AN38" s="45"/>
      <c r="AO38" s="45"/>
      <c r="AP38" s="45" t="s">
        <v>225</v>
      </c>
      <c r="AQ38" s="45"/>
      <c r="AR38" s="45"/>
      <c r="AS38" s="45"/>
      <c r="AT38" s="45"/>
      <c r="AU38" s="45"/>
      <c r="AV38" s="45"/>
      <c r="AW38" s="45"/>
      <c r="AX38" s="45"/>
      <c r="AY38" s="45"/>
      <c r="AZ38" s="45"/>
      <c r="BA38" s="45"/>
      <c r="BB38" s="45"/>
      <c r="BC38" s="45"/>
      <c r="BD38" s="45"/>
      <c r="BE38" s="45"/>
      <c r="BF38" s="45"/>
      <c r="BG38" s="45"/>
    </row>
    <row r="39" spans="1:79" ht="36" customHeight="1">
      <c r="A39" s="53"/>
      <c r="B39" s="54"/>
      <c r="C39" s="54"/>
      <c r="D39" s="55"/>
      <c r="E39" s="53"/>
      <c r="F39" s="54"/>
      <c r="G39" s="54"/>
      <c r="H39" s="54"/>
      <c r="I39" s="54"/>
      <c r="J39" s="54"/>
      <c r="K39" s="54"/>
      <c r="L39" s="54"/>
      <c r="M39" s="54"/>
      <c r="N39" s="54"/>
      <c r="O39" s="54"/>
      <c r="P39" s="54"/>
      <c r="Q39" s="54"/>
      <c r="R39" s="54"/>
      <c r="S39" s="54"/>
      <c r="T39" s="54"/>
      <c r="U39" s="54"/>
      <c r="V39" s="54"/>
      <c r="W39" s="55"/>
      <c r="X39" s="45" t="s">
        <v>7</v>
      </c>
      <c r="Y39" s="45"/>
      <c r="Z39" s="45"/>
      <c r="AA39" s="45"/>
      <c r="AB39" s="45"/>
      <c r="AC39" s="45" t="s">
        <v>6</v>
      </c>
      <c r="AD39" s="45"/>
      <c r="AE39" s="45"/>
      <c r="AF39" s="45"/>
      <c r="AG39" s="45"/>
      <c r="AH39" s="56" t="s">
        <v>155</v>
      </c>
      <c r="AI39" s="57"/>
      <c r="AJ39" s="58"/>
      <c r="AK39" s="45" t="s">
        <v>8</v>
      </c>
      <c r="AL39" s="45"/>
      <c r="AM39" s="45"/>
      <c r="AN39" s="45"/>
      <c r="AO39" s="45"/>
      <c r="AP39" s="45" t="s">
        <v>7</v>
      </c>
      <c r="AQ39" s="45"/>
      <c r="AR39" s="45"/>
      <c r="AS39" s="45"/>
      <c r="AT39" s="45"/>
      <c r="AU39" s="45" t="s">
        <v>6</v>
      </c>
      <c r="AV39" s="45"/>
      <c r="AW39" s="45"/>
      <c r="AX39" s="45"/>
      <c r="AY39" s="45"/>
      <c r="AZ39" s="56" t="s">
        <v>155</v>
      </c>
      <c r="BA39" s="57"/>
      <c r="BB39" s="58"/>
      <c r="BC39" s="45" t="s">
        <v>121</v>
      </c>
      <c r="BD39" s="45"/>
      <c r="BE39" s="45"/>
      <c r="BF39" s="45"/>
      <c r="BG39" s="45"/>
    </row>
    <row r="40" spans="1:79" ht="15" customHeight="1">
      <c r="A40" s="28">
        <v>1</v>
      </c>
      <c r="B40" s="29"/>
      <c r="C40" s="29"/>
      <c r="D40" s="46"/>
      <c r="E40" s="28">
        <v>2</v>
      </c>
      <c r="F40" s="29"/>
      <c r="G40" s="29"/>
      <c r="H40" s="29"/>
      <c r="I40" s="29"/>
      <c r="J40" s="29"/>
      <c r="K40" s="29"/>
      <c r="L40" s="29"/>
      <c r="M40" s="29"/>
      <c r="N40" s="29"/>
      <c r="O40" s="29"/>
      <c r="P40" s="29"/>
      <c r="Q40" s="29"/>
      <c r="R40" s="29"/>
      <c r="S40" s="29"/>
      <c r="T40" s="29"/>
      <c r="U40" s="29"/>
      <c r="V40" s="29"/>
      <c r="W40" s="46"/>
      <c r="X40" s="45">
        <v>3</v>
      </c>
      <c r="Y40" s="45"/>
      <c r="Z40" s="45"/>
      <c r="AA40" s="45"/>
      <c r="AB40" s="45"/>
      <c r="AC40" s="45">
        <v>4</v>
      </c>
      <c r="AD40" s="45"/>
      <c r="AE40" s="45"/>
      <c r="AF40" s="45"/>
      <c r="AG40" s="45"/>
      <c r="AH40" s="28">
        <v>5</v>
      </c>
      <c r="AI40" s="29"/>
      <c r="AJ40" s="46"/>
      <c r="AK40" s="45">
        <v>6</v>
      </c>
      <c r="AL40" s="45"/>
      <c r="AM40" s="45"/>
      <c r="AN40" s="45"/>
      <c r="AO40" s="45"/>
      <c r="AP40" s="45">
        <v>7</v>
      </c>
      <c r="AQ40" s="45"/>
      <c r="AR40" s="45"/>
      <c r="AS40" s="45"/>
      <c r="AT40" s="45"/>
      <c r="AU40" s="45">
        <v>8</v>
      </c>
      <c r="AV40" s="45"/>
      <c r="AW40" s="45"/>
      <c r="AX40" s="45"/>
      <c r="AY40" s="45"/>
      <c r="AZ40" s="28">
        <v>9</v>
      </c>
      <c r="BA40" s="29"/>
      <c r="BB40" s="46"/>
      <c r="BC40" s="45">
        <v>10</v>
      </c>
      <c r="BD40" s="45"/>
      <c r="BE40" s="45"/>
      <c r="BF40" s="45"/>
      <c r="BG40" s="45"/>
    </row>
    <row r="41" spans="1:79" ht="8.25" hidden="1" customHeight="1">
      <c r="A41" s="24" t="s">
        <v>80</v>
      </c>
      <c r="B41" s="25"/>
      <c r="C41" s="25"/>
      <c r="D41" s="37"/>
      <c r="E41" s="24" t="s">
        <v>81</v>
      </c>
      <c r="F41" s="25"/>
      <c r="G41" s="25"/>
      <c r="H41" s="25"/>
      <c r="I41" s="25"/>
      <c r="J41" s="25"/>
      <c r="K41" s="25"/>
      <c r="L41" s="25"/>
      <c r="M41" s="25"/>
      <c r="N41" s="25"/>
      <c r="O41" s="25"/>
      <c r="P41" s="25"/>
      <c r="Q41" s="25"/>
      <c r="R41" s="25"/>
      <c r="S41" s="25"/>
      <c r="T41" s="25"/>
      <c r="U41" s="25"/>
      <c r="V41" s="25"/>
      <c r="W41" s="37"/>
      <c r="X41" s="39" t="s">
        <v>84</v>
      </c>
      <c r="Y41" s="39"/>
      <c r="Z41" s="39"/>
      <c r="AA41" s="39"/>
      <c r="AB41" s="39"/>
      <c r="AC41" s="39" t="s">
        <v>85</v>
      </c>
      <c r="AD41" s="39"/>
      <c r="AE41" s="39"/>
      <c r="AF41" s="39"/>
      <c r="AG41" s="39"/>
      <c r="AH41" s="24" t="s">
        <v>119</v>
      </c>
      <c r="AI41" s="25"/>
      <c r="AJ41" s="37"/>
      <c r="AK41" s="62" t="s">
        <v>125</v>
      </c>
      <c r="AL41" s="62"/>
      <c r="AM41" s="62"/>
      <c r="AN41" s="62"/>
      <c r="AO41" s="62"/>
      <c r="AP41" s="39" t="s">
        <v>86</v>
      </c>
      <c r="AQ41" s="39"/>
      <c r="AR41" s="39"/>
      <c r="AS41" s="39"/>
      <c r="AT41" s="39"/>
      <c r="AU41" s="39" t="s">
        <v>87</v>
      </c>
      <c r="AV41" s="39"/>
      <c r="AW41" s="39"/>
      <c r="AX41" s="39"/>
      <c r="AY41" s="39"/>
      <c r="AZ41" s="24" t="s">
        <v>120</v>
      </c>
      <c r="BA41" s="25"/>
      <c r="BB41" s="37"/>
      <c r="BC41" s="62" t="s">
        <v>125</v>
      </c>
      <c r="BD41" s="62"/>
      <c r="BE41" s="62"/>
      <c r="BF41" s="62"/>
      <c r="BG41" s="62"/>
      <c r="CA41" t="s">
        <v>33</v>
      </c>
    </row>
    <row r="42" spans="1:79" s="113" customFormat="1" ht="13.2" customHeight="1">
      <c r="A42" s="124"/>
      <c r="B42" s="125"/>
      <c r="C42" s="125"/>
      <c r="D42" s="126"/>
      <c r="E42" s="109" t="s">
        <v>227</v>
      </c>
      <c r="F42" s="107"/>
      <c r="G42" s="107"/>
      <c r="H42" s="107"/>
      <c r="I42" s="107"/>
      <c r="J42" s="107"/>
      <c r="K42" s="107"/>
      <c r="L42" s="107"/>
      <c r="M42" s="107"/>
      <c r="N42" s="107"/>
      <c r="O42" s="107"/>
      <c r="P42" s="107"/>
      <c r="Q42" s="107"/>
      <c r="R42" s="107"/>
      <c r="S42" s="107"/>
      <c r="T42" s="107"/>
      <c r="U42" s="107"/>
      <c r="V42" s="107"/>
      <c r="W42" s="108"/>
      <c r="X42" s="128">
        <v>638000</v>
      </c>
      <c r="Y42" s="129"/>
      <c r="Z42" s="129"/>
      <c r="AA42" s="129"/>
      <c r="AB42" s="130"/>
      <c r="AC42" s="128" t="s">
        <v>228</v>
      </c>
      <c r="AD42" s="129"/>
      <c r="AE42" s="129"/>
      <c r="AF42" s="129"/>
      <c r="AG42" s="130"/>
      <c r="AH42" s="128" t="s">
        <v>228</v>
      </c>
      <c r="AI42" s="129"/>
      <c r="AJ42" s="130"/>
      <c r="AK42" s="128">
        <f>IF(ISNUMBER(X42),X42,0)+IF(ISNUMBER(AC42),AC42,0)</f>
        <v>638000</v>
      </c>
      <c r="AL42" s="129"/>
      <c r="AM42" s="129"/>
      <c r="AN42" s="129"/>
      <c r="AO42" s="130"/>
      <c r="AP42" s="128">
        <v>701800</v>
      </c>
      <c r="AQ42" s="129"/>
      <c r="AR42" s="129"/>
      <c r="AS42" s="129"/>
      <c r="AT42" s="130"/>
      <c r="AU42" s="128" t="s">
        <v>228</v>
      </c>
      <c r="AV42" s="129"/>
      <c r="AW42" s="129"/>
      <c r="AX42" s="129"/>
      <c r="AY42" s="130"/>
      <c r="AZ42" s="128" t="s">
        <v>228</v>
      </c>
      <c r="BA42" s="129"/>
      <c r="BB42" s="130"/>
      <c r="BC42" s="128">
        <f>IF(ISNUMBER(AP42),AP42,0)+IF(ISNUMBER(AU42),AU42,0)</f>
        <v>701800</v>
      </c>
      <c r="BD42" s="129"/>
      <c r="BE42" s="129"/>
      <c r="BF42" s="129"/>
      <c r="BG42" s="130"/>
      <c r="CA42" s="113" t="s">
        <v>34</v>
      </c>
    </row>
    <row r="43" spans="1:79" s="113" customFormat="1" ht="26.4" customHeight="1">
      <c r="A43" s="124"/>
      <c r="B43" s="125"/>
      <c r="C43" s="125"/>
      <c r="D43" s="126"/>
      <c r="E43" s="109" t="s">
        <v>229</v>
      </c>
      <c r="F43" s="107"/>
      <c r="G43" s="107"/>
      <c r="H43" s="107"/>
      <c r="I43" s="107"/>
      <c r="J43" s="107"/>
      <c r="K43" s="107"/>
      <c r="L43" s="107"/>
      <c r="M43" s="107"/>
      <c r="N43" s="107"/>
      <c r="O43" s="107"/>
      <c r="P43" s="107"/>
      <c r="Q43" s="107"/>
      <c r="R43" s="107"/>
      <c r="S43" s="107"/>
      <c r="T43" s="107"/>
      <c r="U43" s="107"/>
      <c r="V43" s="107"/>
      <c r="W43" s="108"/>
      <c r="X43" s="128" t="s">
        <v>228</v>
      </c>
      <c r="Y43" s="129"/>
      <c r="Z43" s="129"/>
      <c r="AA43" s="129"/>
      <c r="AB43" s="130"/>
      <c r="AC43" s="128">
        <v>0</v>
      </c>
      <c r="AD43" s="129"/>
      <c r="AE43" s="129"/>
      <c r="AF43" s="129"/>
      <c r="AG43" s="130"/>
      <c r="AH43" s="128">
        <v>0</v>
      </c>
      <c r="AI43" s="129"/>
      <c r="AJ43" s="130"/>
      <c r="AK43" s="128">
        <f>IF(ISNUMBER(X43),X43,0)+IF(ISNUMBER(AC43),AC43,0)</f>
        <v>0</v>
      </c>
      <c r="AL43" s="129"/>
      <c r="AM43" s="129"/>
      <c r="AN43" s="129"/>
      <c r="AO43" s="130"/>
      <c r="AP43" s="128" t="s">
        <v>228</v>
      </c>
      <c r="AQ43" s="129"/>
      <c r="AR43" s="129"/>
      <c r="AS43" s="129"/>
      <c r="AT43" s="130"/>
      <c r="AU43" s="128">
        <v>0</v>
      </c>
      <c r="AV43" s="129"/>
      <c r="AW43" s="129"/>
      <c r="AX43" s="129"/>
      <c r="AY43" s="130"/>
      <c r="AZ43" s="128">
        <v>0</v>
      </c>
      <c r="BA43" s="129"/>
      <c r="BB43" s="130"/>
      <c r="BC43" s="128">
        <f>IF(ISNUMBER(AP43),AP43,0)+IF(ISNUMBER(AU43),AU43,0)</f>
        <v>0</v>
      </c>
      <c r="BD43" s="129"/>
      <c r="BE43" s="129"/>
      <c r="BF43" s="129"/>
      <c r="BG43" s="130"/>
    </row>
    <row r="44" spans="1:79" s="113" customFormat="1" ht="26.4" customHeight="1">
      <c r="A44" s="124">
        <v>602400</v>
      </c>
      <c r="B44" s="125"/>
      <c r="C44" s="125"/>
      <c r="D44" s="126"/>
      <c r="E44" s="109" t="s">
        <v>230</v>
      </c>
      <c r="F44" s="107"/>
      <c r="G44" s="107"/>
      <c r="H44" s="107"/>
      <c r="I44" s="107"/>
      <c r="J44" s="107"/>
      <c r="K44" s="107"/>
      <c r="L44" s="107"/>
      <c r="M44" s="107"/>
      <c r="N44" s="107"/>
      <c r="O44" s="107"/>
      <c r="P44" s="107"/>
      <c r="Q44" s="107"/>
      <c r="R44" s="107"/>
      <c r="S44" s="107"/>
      <c r="T44" s="107"/>
      <c r="U44" s="107"/>
      <c r="V44" s="107"/>
      <c r="W44" s="108"/>
      <c r="X44" s="128" t="s">
        <v>228</v>
      </c>
      <c r="Y44" s="129"/>
      <c r="Z44" s="129"/>
      <c r="AA44" s="129"/>
      <c r="AB44" s="130"/>
      <c r="AC44" s="128">
        <v>0</v>
      </c>
      <c r="AD44" s="129"/>
      <c r="AE44" s="129"/>
      <c r="AF44" s="129"/>
      <c r="AG44" s="130"/>
      <c r="AH44" s="128">
        <v>0</v>
      </c>
      <c r="AI44" s="129"/>
      <c r="AJ44" s="130"/>
      <c r="AK44" s="128">
        <f>IF(ISNUMBER(X44),X44,0)+IF(ISNUMBER(AC44),AC44,0)</f>
        <v>0</v>
      </c>
      <c r="AL44" s="129"/>
      <c r="AM44" s="129"/>
      <c r="AN44" s="129"/>
      <c r="AO44" s="130"/>
      <c r="AP44" s="128" t="s">
        <v>228</v>
      </c>
      <c r="AQ44" s="129"/>
      <c r="AR44" s="129"/>
      <c r="AS44" s="129"/>
      <c r="AT44" s="130"/>
      <c r="AU44" s="128">
        <v>0</v>
      </c>
      <c r="AV44" s="129"/>
      <c r="AW44" s="129"/>
      <c r="AX44" s="129"/>
      <c r="AY44" s="130"/>
      <c r="AZ44" s="128">
        <v>0</v>
      </c>
      <c r="BA44" s="129"/>
      <c r="BB44" s="130"/>
      <c r="BC44" s="128">
        <f>IF(ISNUMBER(AP44),AP44,0)+IF(ISNUMBER(AU44),AU44,0)</f>
        <v>0</v>
      </c>
      <c r="BD44" s="129"/>
      <c r="BE44" s="129"/>
      <c r="BF44" s="129"/>
      <c r="BG44" s="130"/>
    </row>
    <row r="45" spans="1:79" s="10" customFormat="1" ht="13.2" customHeight="1">
      <c r="A45" s="103"/>
      <c r="B45" s="104"/>
      <c r="C45" s="104"/>
      <c r="D45" s="105"/>
      <c r="E45" s="117" t="s">
        <v>188</v>
      </c>
      <c r="F45" s="115"/>
      <c r="G45" s="115"/>
      <c r="H45" s="115"/>
      <c r="I45" s="115"/>
      <c r="J45" s="115"/>
      <c r="K45" s="115"/>
      <c r="L45" s="115"/>
      <c r="M45" s="115"/>
      <c r="N45" s="115"/>
      <c r="O45" s="115"/>
      <c r="P45" s="115"/>
      <c r="Q45" s="115"/>
      <c r="R45" s="115"/>
      <c r="S45" s="115"/>
      <c r="T45" s="115"/>
      <c r="U45" s="115"/>
      <c r="V45" s="115"/>
      <c r="W45" s="116"/>
      <c r="X45" s="132">
        <v>638000</v>
      </c>
      <c r="Y45" s="133"/>
      <c r="Z45" s="133"/>
      <c r="AA45" s="133"/>
      <c r="AB45" s="134"/>
      <c r="AC45" s="132">
        <v>0</v>
      </c>
      <c r="AD45" s="133"/>
      <c r="AE45" s="133"/>
      <c r="AF45" s="133"/>
      <c r="AG45" s="134"/>
      <c r="AH45" s="132">
        <v>0</v>
      </c>
      <c r="AI45" s="133"/>
      <c r="AJ45" s="134"/>
      <c r="AK45" s="132">
        <f>IF(ISNUMBER(X45),X45,0)+IF(ISNUMBER(AC45),AC45,0)</f>
        <v>638000</v>
      </c>
      <c r="AL45" s="133"/>
      <c r="AM45" s="133"/>
      <c r="AN45" s="133"/>
      <c r="AO45" s="134"/>
      <c r="AP45" s="132">
        <v>701800</v>
      </c>
      <c r="AQ45" s="133"/>
      <c r="AR45" s="133"/>
      <c r="AS45" s="133"/>
      <c r="AT45" s="134"/>
      <c r="AU45" s="132">
        <v>0</v>
      </c>
      <c r="AV45" s="133"/>
      <c r="AW45" s="133"/>
      <c r="AX45" s="133"/>
      <c r="AY45" s="134"/>
      <c r="AZ45" s="132">
        <v>0</v>
      </c>
      <c r="BA45" s="133"/>
      <c r="BB45" s="134"/>
      <c r="BC45" s="132">
        <f>IF(ISNUMBER(AP45),AP45,0)+IF(ISNUMBER(AU45),AU45,0)</f>
        <v>701800</v>
      </c>
      <c r="BD45" s="133"/>
      <c r="BE45" s="133"/>
      <c r="BF45" s="133"/>
      <c r="BG45" s="134"/>
    </row>
    <row r="47" spans="1:79" s="7" customFormat="1" ht="14.25" customHeight="1">
      <c r="A47" s="40" t="s">
        <v>156</v>
      </c>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row>
    <row r="48" spans="1:79" ht="14.25" customHeight="1">
      <c r="A48" s="40" t="s">
        <v>295</v>
      </c>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row>
    <row r="49" spans="1:79" ht="15" customHeight="1">
      <c r="A49" s="32" t="s">
        <v>219</v>
      </c>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row>
    <row r="51" spans="1:79" ht="23.1" customHeight="1">
      <c r="A51" s="64" t="s">
        <v>157</v>
      </c>
      <c r="B51" s="65"/>
      <c r="C51" s="65"/>
      <c r="D51" s="66"/>
      <c r="E51" s="50" t="s">
        <v>22</v>
      </c>
      <c r="F51" s="51"/>
      <c r="G51" s="51"/>
      <c r="H51" s="51"/>
      <c r="I51" s="51"/>
      <c r="J51" s="51"/>
      <c r="K51" s="51"/>
      <c r="L51" s="51"/>
      <c r="M51" s="51"/>
      <c r="N51" s="51"/>
      <c r="O51" s="51"/>
      <c r="P51" s="51"/>
      <c r="Q51" s="51"/>
      <c r="R51" s="51"/>
      <c r="S51" s="51"/>
      <c r="T51" s="51"/>
      <c r="U51" s="51"/>
      <c r="V51" s="51"/>
      <c r="W51" s="52"/>
      <c r="X51" s="45" t="s">
        <v>220</v>
      </c>
      <c r="Y51" s="45"/>
      <c r="Z51" s="45"/>
      <c r="AA51" s="45"/>
      <c r="AB51" s="45"/>
      <c r="AC51" s="45"/>
      <c r="AD51" s="45"/>
      <c r="AE51" s="45"/>
      <c r="AF51" s="45"/>
      <c r="AG51" s="45"/>
      <c r="AH51" s="45"/>
      <c r="AI51" s="45"/>
      <c r="AJ51" s="45"/>
      <c r="AK51" s="45"/>
      <c r="AL51" s="45"/>
      <c r="AM51" s="45"/>
      <c r="AN51" s="45"/>
      <c r="AO51" s="45"/>
      <c r="AP51" s="45" t="s">
        <v>221</v>
      </c>
      <c r="AQ51" s="45"/>
      <c r="AR51" s="45"/>
      <c r="AS51" s="45"/>
      <c r="AT51" s="45"/>
      <c r="AU51" s="45"/>
      <c r="AV51" s="45"/>
      <c r="AW51" s="45"/>
      <c r="AX51" s="45"/>
      <c r="AY51" s="45"/>
      <c r="AZ51" s="45"/>
      <c r="BA51" s="45"/>
      <c r="BB51" s="45"/>
      <c r="BC51" s="45"/>
      <c r="BD51" s="45"/>
      <c r="BE51" s="45"/>
      <c r="BF51" s="45"/>
      <c r="BG51" s="45"/>
      <c r="BH51" s="45" t="s">
        <v>222</v>
      </c>
      <c r="BI51" s="45"/>
      <c r="BJ51" s="45"/>
      <c r="BK51" s="45"/>
      <c r="BL51" s="45"/>
      <c r="BM51" s="45"/>
      <c r="BN51" s="45"/>
      <c r="BO51" s="45"/>
      <c r="BP51" s="45"/>
      <c r="BQ51" s="45"/>
      <c r="BR51" s="45"/>
      <c r="BS51" s="45"/>
      <c r="BT51" s="45"/>
      <c r="BU51" s="45"/>
      <c r="BV51" s="45"/>
      <c r="BW51" s="45"/>
      <c r="BX51" s="45"/>
      <c r="BY51" s="45"/>
    </row>
    <row r="52" spans="1:79" ht="48.75" customHeight="1">
      <c r="A52" s="67"/>
      <c r="B52" s="68"/>
      <c r="C52" s="68"/>
      <c r="D52" s="69"/>
      <c r="E52" s="53"/>
      <c r="F52" s="54"/>
      <c r="G52" s="54"/>
      <c r="H52" s="54"/>
      <c r="I52" s="54"/>
      <c r="J52" s="54"/>
      <c r="K52" s="54"/>
      <c r="L52" s="54"/>
      <c r="M52" s="54"/>
      <c r="N52" s="54"/>
      <c r="O52" s="54"/>
      <c r="P52" s="54"/>
      <c r="Q52" s="54"/>
      <c r="R52" s="54"/>
      <c r="S52" s="54"/>
      <c r="T52" s="54"/>
      <c r="U52" s="54"/>
      <c r="V52" s="54"/>
      <c r="W52" s="55"/>
      <c r="X52" s="45" t="s">
        <v>7</v>
      </c>
      <c r="Y52" s="45"/>
      <c r="Z52" s="45"/>
      <c r="AA52" s="45"/>
      <c r="AB52" s="45"/>
      <c r="AC52" s="45" t="s">
        <v>6</v>
      </c>
      <c r="AD52" s="45"/>
      <c r="AE52" s="45"/>
      <c r="AF52" s="45"/>
      <c r="AG52" s="45"/>
      <c r="AH52" s="56" t="s">
        <v>155</v>
      </c>
      <c r="AI52" s="57"/>
      <c r="AJ52" s="58"/>
      <c r="AK52" s="45" t="s">
        <v>8</v>
      </c>
      <c r="AL52" s="45"/>
      <c r="AM52" s="45"/>
      <c r="AN52" s="45"/>
      <c r="AO52" s="45"/>
      <c r="AP52" s="45" t="s">
        <v>7</v>
      </c>
      <c r="AQ52" s="45"/>
      <c r="AR52" s="45"/>
      <c r="AS52" s="45"/>
      <c r="AT52" s="45"/>
      <c r="AU52" s="45" t="s">
        <v>6</v>
      </c>
      <c r="AV52" s="45"/>
      <c r="AW52" s="45"/>
      <c r="AX52" s="45"/>
      <c r="AY52" s="45"/>
      <c r="AZ52" s="56" t="s">
        <v>155</v>
      </c>
      <c r="BA52" s="57"/>
      <c r="BB52" s="58"/>
      <c r="BC52" s="45" t="s">
        <v>121</v>
      </c>
      <c r="BD52" s="45"/>
      <c r="BE52" s="45"/>
      <c r="BF52" s="45"/>
      <c r="BG52" s="45"/>
      <c r="BH52" s="45" t="s">
        <v>7</v>
      </c>
      <c r="BI52" s="45"/>
      <c r="BJ52" s="45"/>
      <c r="BK52" s="45"/>
      <c r="BL52" s="45"/>
      <c r="BM52" s="45" t="s">
        <v>6</v>
      </c>
      <c r="BN52" s="45"/>
      <c r="BO52" s="45"/>
      <c r="BP52" s="45"/>
      <c r="BQ52" s="45"/>
      <c r="BR52" s="56" t="s">
        <v>155</v>
      </c>
      <c r="BS52" s="57"/>
      <c r="BT52" s="58"/>
      <c r="BU52" s="45" t="s">
        <v>122</v>
      </c>
      <c r="BV52" s="45"/>
      <c r="BW52" s="45"/>
      <c r="BX52" s="45"/>
      <c r="BY52" s="45"/>
    </row>
    <row r="53" spans="1:79" ht="15" customHeight="1">
      <c r="A53" s="28">
        <v>1</v>
      </c>
      <c r="B53" s="29"/>
      <c r="C53" s="29"/>
      <c r="D53" s="46"/>
      <c r="E53" s="28">
        <v>2</v>
      </c>
      <c r="F53" s="29"/>
      <c r="G53" s="29"/>
      <c r="H53" s="29"/>
      <c r="I53" s="29"/>
      <c r="J53" s="29"/>
      <c r="K53" s="29"/>
      <c r="L53" s="29"/>
      <c r="M53" s="29"/>
      <c r="N53" s="29"/>
      <c r="O53" s="29"/>
      <c r="P53" s="29"/>
      <c r="Q53" s="29"/>
      <c r="R53" s="29"/>
      <c r="S53" s="29"/>
      <c r="T53" s="29"/>
      <c r="U53" s="29"/>
      <c r="V53" s="29"/>
      <c r="W53" s="46"/>
      <c r="X53" s="45">
        <v>3</v>
      </c>
      <c r="Y53" s="45"/>
      <c r="Z53" s="45"/>
      <c r="AA53" s="45"/>
      <c r="AB53" s="45"/>
      <c r="AC53" s="45">
        <v>4</v>
      </c>
      <c r="AD53" s="45"/>
      <c r="AE53" s="45"/>
      <c r="AF53" s="45"/>
      <c r="AG53" s="45"/>
      <c r="AH53" s="28">
        <v>5</v>
      </c>
      <c r="AI53" s="29"/>
      <c r="AJ53" s="46"/>
      <c r="AK53" s="45">
        <v>6</v>
      </c>
      <c r="AL53" s="45"/>
      <c r="AM53" s="45"/>
      <c r="AN53" s="45"/>
      <c r="AO53" s="45"/>
      <c r="AP53" s="45">
        <v>7</v>
      </c>
      <c r="AQ53" s="45"/>
      <c r="AR53" s="45"/>
      <c r="AS53" s="45"/>
      <c r="AT53" s="45"/>
      <c r="AU53" s="45">
        <v>8</v>
      </c>
      <c r="AV53" s="45"/>
      <c r="AW53" s="45"/>
      <c r="AX53" s="45"/>
      <c r="AY53" s="45"/>
      <c r="AZ53" s="28">
        <v>9</v>
      </c>
      <c r="BA53" s="29"/>
      <c r="BB53" s="46"/>
      <c r="BC53" s="45">
        <v>10</v>
      </c>
      <c r="BD53" s="45"/>
      <c r="BE53" s="45"/>
      <c r="BF53" s="45"/>
      <c r="BG53" s="45"/>
      <c r="BH53" s="45">
        <v>11</v>
      </c>
      <c r="BI53" s="45"/>
      <c r="BJ53" s="45"/>
      <c r="BK53" s="45"/>
      <c r="BL53" s="45"/>
      <c r="BM53" s="45">
        <v>12</v>
      </c>
      <c r="BN53" s="45"/>
      <c r="BO53" s="45"/>
      <c r="BP53" s="45"/>
      <c r="BQ53" s="45"/>
      <c r="BR53" s="28">
        <v>13</v>
      </c>
      <c r="BS53" s="29"/>
      <c r="BT53" s="46"/>
      <c r="BU53" s="45">
        <v>14</v>
      </c>
      <c r="BV53" s="45"/>
      <c r="BW53" s="45"/>
      <c r="BX53" s="45"/>
      <c r="BY53" s="45"/>
    </row>
    <row r="54" spans="1:79" s="2" customFormat="1" ht="12.75" hidden="1" customHeight="1">
      <c r="A54" s="24" t="s">
        <v>88</v>
      </c>
      <c r="B54" s="25"/>
      <c r="C54" s="25"/>
      <c r="D54" s="37"/>
      <c r="E54" s="24" t="s">
        <v>81</v>
      </c>
      <c r="F54" s="25"/>
      <c r="G54" s="25"/>
      <c r="H54" s="25"/>
      <c r="I54" s="25"/>
      <c r="J54" s="25"/>
      <c r="K54" s="25"/>
      <c r="L54" s="25"/>
      <c r="M54" s="25"/>
      <c r="N54" s="25"/>
      <c r="O54" s="25"/>
      <c r="P54" s="25"/>
      <c r="Q54" s="25"/>
      <c r="R54" s="25"/>
      <c r="S54" s="25"/>
      <c r="T54" s="25"/>
      <c r="U54" s="25"/>
      <c r="V54" s="25"/>
      <c r="W54" s="37"/>
      <c r="X54" s="39" t="s">
        <v>89</v>
      </c>
      <c r="Y54" s="39"/>
      <c r="Z54" s="39"/>
      <c r="AA54" s="39"/>
      <c r="AB54" s="39"/>
      <c r="AC54" s="39" t="s">
        <v>90</v>
      </c>
      <c r="AD54" s="39"/>
      <c r="AE54" s="39"/>
      <c r="AF54" s="39"/>
      <c r="AG54" s="39"/>
      <c r="AH54" s="24" t="s">
        <v>116</v>
      </c>
      <c r="AI54" s="25"/>
      <c r="AJ54" s="37"/>
      <c r="AK54" s="62" t="s">
        <v>125</v>
      </c>
      <c r="AL54" s="62"/>
      <c r="AM54" s="62"/>
      <c r="AN54" s="62"/>
      <c r="AO54" s="62"/>
      <c r="AP54" s="39" t="s">
        <v>91</v>
      </c>
      <c r="AQ54" s="39"/>
      <c r="AR54" s="39"/>
      <c r="AS54" s="39"/>
      <c r="AT54" s="39"/>
      <c r="AU54" s="39" t="s">
        <v>92</v>
      </c>
      <c r="AV54" s="39"/>
      <c r="AW54" s="39"/>
      <c r="AX54" s="39"/>
      <c r="AY54" s="39"/>
      <c r="AZ54" s="24" t="s">
        <v>117</v>
      </c>
      <c r="BA54" s="25"/>
      <c r="BB54" s="37"/>
      <c r="BC54" s="62" t="s">
        <v>125</v>
      </c>
      <c r="BD54" s="62"/>
      <c r="BE54" s="62"/>
      <c r="BF54" s="62"/>
      <c r="BG54" s="62"/>
      <c r="BH54" s="39" t="s">
        <v>82</v>
      </c>
      <c r="BI54" s="39"/>
      <c r="BJ54" s="39"/>
      <c r="BK54" s="39"/>
      <c r="BL54" s="39"/>
      <c r="BM54" s="39" t="s">
        <v>83</v>
      </c>
      <c r="BN54" s="39"/>
      <c r="BO54" s="39"/>
      <c r="BP54" s="39"/>
      <c r="BQ54" s="39"/>
      <c r="BR54" s="24" t="s">
        <v>118</v>
      </c>
      <c r="BS54" s="25"/>
      <c r="BT54" s="37"/>
      <c r="BU54" s="62" t="s">
        <v>125</v>
      </c>
      <c r="BV54" s="62"/>
      <c r="BW54" s="62"/>
      <c r="BX54" s="62"/>
      <c r="BY54" s="62"/>
      <c r="CA54" t="s">
        <v>35</v>
      </c>
    </row>
    <row r="55" spans="1:79" s="113" customFormat="1" ht="13.2" customHeight="1">
      <c r="A55" s="124">
        <v>2210</v>
      </c>
      <c r="B55" s="125"/>
      <c r="C55" s="125"/>
      <c r="D55" s="126"/>
      <c r="E55" s="109" t="s">
        <v>233</v>
      </c>
      <c r="F55" s="107"/>
      <c r="G55" s="107"/>
      <c r="H55" s="107"/>
      <c r="I55" s="107"/>
      <c r="J55" s="107"/>
      <c r="K55" s="107"/>
      <c r="L55" s="107"/>
      <c r="M55" s="107"/>
      <c r="N55" s="107"/>
      <c r="O55" s="107"/>
      <c r="P55" s="107"/>
      <c r="Q55" s="107"/>
      <c r="R55" s="107"/>
      <c r="S55" s="107"/>
      <c r="T55" s="107"/>
      <c r="U55" s="107"/>
      <c r="V55" s="107"/>
      <c r="W55" s="108"/>
      <c r="X55" s="127">
        <v>98050</v>
      </c>
      <c r="Y55" s="127"/>
      <c r="Z55" s="127"/>
      <c r="AA55" s="127"/>
      <c r="AB55" s="127"/>
      <c r="AC55" s="127">
        <v>0</v>
      </c>
      <c r="AD55" s="127"/>
      <c r="AE55" s="127"/>
      <c r="AF55" s="127"/>
      <c r="AG55" s="127"/>
      <c r="AH55" s="128">
        <v>0</v>
      </c>
      <c r="AI55" s="129"/>
      <c r="AJ55" s="130"/>
      <c r="AK55" s="127">
        <f>IF(ISNUMBER(X55),X55,0)+IF(ISNUMBER(AC55),AC55,0)</f>
        <v>98050</v>
      </c>
      <c r="AL55" s="127"/>
      <c r="AM55" s="127"/>
      <c r="AN55" s="127"/>
      <c r="AO55" s="127"/>
      <c r="AP55" s="127">
        <v>74000</v>
      </c>
      <c r="AQ55" s="127"/>
      <c r="AR55" s="127"/>
      <c r="AS55" s="127"/>
      <c r="AT55" s="127"/>
      <c r="AU55" s="127">
        <v>0</v>
      </c>
      <c r="AV55" s="127"/>
      <c r="AW55" s="127"/>
      <c r="AX55" s="127"/>
      <c r="AY55" s="127"/>
      <c r="AZ55" s="128">
        <v>0</v>
      </c>
      <c r="BA55" s="129"/>
      <c r="BB55" s="130"/>
      <c r="BC55" s="127">
        <f>IF(ISNUMBER(AP55),AP55,0)+IF(ISNUMBER(AU55),AU55,0)</f>
        <v>74000</v>
      </c>
      <c r="BD55" s="127"/>
      <c r="BE55" s="127"/>
      <c r="BF55" s="127"/>
      <c r="BG55" s="127"/>
      <c r="BH55" s="127">
        <v>75000</v>
      </c>
      <c r="BI55" s="127"/>
      <c r="BJ55" s="127"/>
      <c r="BK55" s="127"/>
      <c r="BL55" s="127"/>
      <c r="BM55" s="127">
        <v>0</v>
      </c>
      <c r="BN55" s="127"/>
      <c r="BO55" s="127"/>
      <c r="BP55" s="127"/>
      <c r="BQ55" s="127"/>
      <c r="BR55" s="128">
        <v>0</v>
      </c>
      <c r="BS55" s="129"/>
      <c r="BT55" s="130"/>
      <c r="BU55" s="127">
        <f>IF(ISNUMBER(BH55),BH55,0)+IF(ISNUMBER(BM55),BM55,0)</f>
        <v>75000</v>
      </c>
      <c r="BV55" s="127"/>
      <c r="BW55" s="127"/>
      <c r="BX55" s="127"/>
      <c r="BY55" s="127"/>
      <c r="CA55" s="113" t="s">
        <v>36</v>
      </c>
    </row>
    <row r="56" spans="1:79" s="113" customFormat="1" ht="13.2" customHeight="1">
      <c r="A56" s="124">
        <v>2240</v>
      </c>
      <c r="B56" s="125"/>
      <c r="C56" s="125"/>
      <c r="D56" s="126"/>
      <c r="E56" s="109" t="s">
        <v>234</v>
      </c>
      <c r="F56" s="107"/>
      <c r="G56" s="107"/>
      <c r="H56" s="107"/>
      <c r="I56" s="107"/>
      <c r="J56" s="107"/>
      <c r="K56" s="107"/>
      <c r="L56" s="107"/>
      <c r="M56" s="107"/>
      <c r="N56" s="107"/>
      <c r="O56" s="107"/>
      <c r="P56" s="107"/>
      <c r="Q56" s="107"/>
      <c r="R56" s="107"/>
      <c r="S56" s="107"/>
      <c r="T56" s="107"/>
      <c r="U56" s="107"/>
      <c r="V56" s="107"/>
      <c r="W56" s="108"/>
      <c r="X56" s="127">
        <v>495021</v>
      </c>
      <c r="Y56" s="127"/>
      <c r="Z56" s="127"/>
      <c r="AA56" s="127"/>
      <c r="AB56" s="127"/>
      <c r="AC56" s="127">
        <v>0</v>
      </c>
      <c r="AD56" s="127"/>
      <c r="AE56" s="127"/>
      <c r="AF56" s="127"/>
      <c r="AG56" s="127"/>
      <c r="AH56" s="128">
        <v>0</v>
      </c>
      <c r="AI56" s="129"/>
      <c r="AJ56" s="130"/>
      <c r="AK56" s="127">
        <f>IF(ISNUMBER(X56),X56,0)+IF(ISNUMBER(AC56),AC56,0)</f>
        <v>495021</v>
      </c>
      <c r="AL56" s="127"/>
      <c r="AM56" s="127"/>
      <c r="AN56" s="127"/>
      <c r="AO56" s="127"/>
      <c r="AP56" s="127">
        <v>329561</v>
      </c>
      <c r="AQ56" s="127"/>
      <c r="AR56" s="127"/>
      <c r="AS56" s="127"/>
      <c r="AT56" s="127"/>
      <c r="AU56" s="127">
        <v>0</v>
      </c>
      <c r="AV56" s="127"/>
      <c r="AW56" s="127"/>
      <c r="AX56" s="127"/>
      <c r="AY56" s="127"/>
      <c r="AZ56" s="128">
        <v>0</v>
      </c>
      <c r="BA56" s="129"/>
      <c r="BB56" s="130"/>
      <c r="BC56" s="127">
        <f>IF(ISNUMBER(AP56),AP56,0)+IF(ISNUMBER(AU56),AU56,0)</f>
        <v>329561</v>
      </c>
      <c r="BD56" s="127"/>
      <c r="BE56" s="127"/>
      <c r="BF56" s="127"/>
      <c r="BG56" s="127"/>
      <c r="BH56" s="127">
        <v>505000</v>
      </c>
      <c r="BI56" s="127"/>
      <c r="BJ56" s="127"/>
      <c r="BK56" s="127"/>
      <c r="BL56" s="127"/>
      <c r="BM56" s="127">
        <v>0</v>
      </c>
      <c r="BN56" s="127"/>
      <c r="BO56" s="127"/>
      <c r="BP56" s="127"/>
      <c r="BQ56" s="127"/>
      <c r="BR56" s="128">
        <v>0</v>
      </c>
      <c r="BS56" s="129"/>
      <c r="BT56" s="130"/>
      <c r="BU56" s="127">
        <f>IF(ISNUMBER(BH56),BH56,0)+IF(ISNUMBER(BM56),BM56,0)</f>
        <v>505000</v>
      </c>
      <c r="BV56" s="127"/>
      <c r="BW56" s="127"/>
      <c r="BX56" s="127"/>
      <c r="BY56" s="127"/>
    </row>
    <row r="57" spans="1:79" s="113" customFormat="1" ht="26.4" customHeight="1">
      <c r="A57" s="124">
        <v>3110</v>
      </c>
      <c r="B57" s="125"/>
      <c r="C57" s="125"/>
      <c r="D57" s="126"/>
      <c r="E57" s="109" t="s">
        <v>239</v>
      </c>
      <c r="F57" s="107"/>
      <c r="G57" s="107"/>
      <c r="H57" s="107"/>
      <c r="I57" s="107"/>
      <c r="J57" s="107"/>
      <c r="K57" s="107"/>
      <c r="L57" s="107"/>
      <c r="M57" s="107"/>
      <c r="N57" s="107"/>
      <c r="O57" s="107"/>
      <c r="P57" s="107"/>
      <c r="Q57" s="107"/>
      <c r="R57" s="107"/>
      <c r="S57" s="107"/>
      <c r="T57" s="107"/>
      <c r="U57" s="107"/>
      <c r="V57" s="107"/>
      <c r="W57" s="108"/>
      <c r="X57" s="127">
        <v>0</v>
      </c>
      <c r="Y57" s="127"/>
      <c r="Z57" s="127"/>
      <c r="AA57" s="127"/>
      <c r="AB57" s="127"/>
      <c r="AC57" s="127">
        <v>0</v>
      </c>
      <c r="AD57" s="127"/>
      <c r="AE57" s="127"/>
      <c r="AF57" s="127"/>
      <c r="AG57" s="127"/>
      <c r="AH57" s="128">
        <v>0</v>
      </c>
      <c r="AI57" s="129"/>
      <c r="AJ57" s="130"/>
      <c r="AK57" s="127">
        <f>IF(ISNUMBER(X57),X57,0)+IF(ISNUMBER(AC57),AC57,0)</f>
        <v>0</v>
      </c>
      <c r="AL57" s="127"/>
      <c r="AM57" s="127"/>
      <c r="AN57" s="127"/>
      <c r="AO57" s="127"/>
      <c r="AP57" s="127">
        <v>0</v>
      </c>
      <c r="AQ57" s="127"/>
      <c r="AR57" s="127"/>
      <c r="AS57" s="127"/>
      <c r="AT57" s="127"/>
      <c r="AU57" s="127">
        <v>7100</v>
      </c>
      <c r="AV57" s="127"/>
      <c r="AW57" s="127"/>
      <c r="AX57" s="127"/>
      <c r="AY57" s="127"/>
      <c r="AZ57" s="128">
        <v>7100</v>
      </c>
      <c r="BA57" s="129"/>
      <c r="BB57" s="130"/>
      <c r="BC57" s="127">
        <f>IF(ISNUMBER(AP57),AP57,0)+IF(ISNUMBER(AU57),AU57,0)</f>
        <v>7100</v>
      </c>
      <c r="BD57" s="127"/>
      <c r="BE57" s="127"/>
      <c r="BF57" s="127"/>
      <c r="BG57" s="127"/>
      <c r="BH57" s="127">
        <v>0</v>
      </c>
      <c r="BI57" s="127"/>
      <c r="BJ57" s="127"/>
      <c r="BK57" s="127"/>
      <c r="BL57" s="127"/>
      <c r="BM57" s="127">
        <v>0</v>
      </c>
      <c r="BN57" s="127"/>
      <c r="BO57" s="127"/>
      <c r="BP57" s="127"/>
      <c r="BQ57" s="127"/>
      <c r="BR57" s="128">
        <v>0</v>
      </c>
      <c r="BS57" s="129"/>
      <c r="BT57" s="130"/>
      <c r="BU57" s="127">
        <f>IF(ISNUMBER(BH57),BH57,0)+IF(ISNUMBER(BM57),BM57,0)</f>
        <v>0</v>
      </c>
      <c r="BV57" s="127"/>
      <c r="BW57" s="127"/>
      <c r="BX57" s="127"/>
      <c r="BY57" s="127"/>
    </row>
    <row r="58" spans="1:79" s="10" customFormat="1" ht="13.2" customHeight="1">
      <c r="A58" s="103"/>
      <c r="B58" s="104"/>
      <c r="C58" s="104"/>
      <c r="D58" s="105"/>
      <c r="E58" s="117" t="s">
        <v>188</v>
      </c>
      <c r="F58" s="115"/>
      <c r="G58" s="115"/>
      <c r="H58" s="115"/>
      <c r="I58" s="115"/>
      <c r="J58" s="115"/>
      <c r="K58" s="115"/>
      <c r="L58" s="115"/>
      <c r="M58" s="115"/>
      <c r="N58" s="115"/>
      <c r="O58" s="115"/>
      <c r="P58" s="115"/>
      <c r="Q58" s="115"/>
      <c r="R58" s="115"/>
      <c r="S58" s="115"/>
      <c r="T58" s="115"/>
      <c r="U58" s="115"/>
      <c r="V58" s="115"/>
      <c r="W58" s="116"/>
      <c r="X58" s="131">
        <v>593071</v>
      </c>
      <c r="Y58" s="131"/>
      <c r="Z58" s="131"/>
      <c r="AA58" s="131"/>
      <c r="AB58" s="131"/>
      <c r="AC58" s="131">
        <v>0</v>
      </c>
      <c r="AD58" s="131"/>
      <c r="AE58" s="131"/>
      <c r="AF58" s="131"/>
      <c r="AG58" s="131"/>
      <c r="AH58" s="132">
        <v>0</v>
      </c>
      <c r="AI58" s="133"/>
      <c r="AJ58" s="134"/>
      <c r="AK58" s="131">
        <f>IF(ISNUMBER(X58),X58,0)+IF(ISNUMBER(AC58),AC58,0)</f>
        <v>593071</v>
      </c>
      <c r="AL58" s="131"/>
      <c r="AM58" s="131"/>
      <c r="AN58" s="131"/>
      <c r="AO58" s="131"/>
      <c r="AP58" s="131">
        <v>403561</v>
      </c>
      <c r="AQ58" s="131"/>
      <c r="AR58" s="131"/>
      <c r="AS58" s="131"/>
      <c r="AT58" s="131"/>
      <c r="AU58" s="131">
        <v>7100</v>
      </c>
      <c r="AV58" s="131"/>
      <c r="AW58" s="131"/>
      <c r="AX58" s="131"/>
      <c r="AY58" s="131"/>
      <c r="AZ58" s="132">
        <v>7100</v>
      </c>
      <c r="BA58" s="133"/>
      <c r="BB58" s="134"/>
      <c r="BC58" s="131">
        <f>IF(ISNUMBER(AP58),AP58,0)+IF(ISNUMBER(AU58),AU58,0)</f>
        <v>410661</v>
      </c>
      <c r="BD58" s="131"/>
      <c r="BE58" s="131"/>
      <c r="BF58" s="131"/>
      <c r="BG58" s="131"/>
      <c r="BH58" s="131">
        <v>580000</v>
      </c>
      <c r="BI58" s="131"/>
      <c r="BJ58" s="131"/>
      <c r="BK58" s="131"/>
      <c r="BL58" s="131"/>
      <c r="BM58" s="131">
        <v>0</v>
      </c>
      <c r="BN58" s="131"/>
      <c r="BO58" s="131"/>
      <c r="BP58" s="131"/>
      <c r="BQ58" s="131"/>
      <c r="BR58" s="132">
        <v>0</v>
      </c>
      <c r="BS58" s="133"/>
      <c r="BT58" s="134"/>
      <c r="BU58" s="131">
        <f>IF(ISNUMBER(BH58),BH58,0)+IF(ISNUMBER(BM58),BM58,0)</f>
        <v>580000</v>
      </c>
      <c r="BV58" s="131"/>
      <c r="BW58" s="131"/>
      <c r="BX58" s="131"/>
      <c r="BY58" s="131"/>
    </row>
    <row r="60" spans="1:79" ht="14.25" customHeight="1">
      <c r="A60" s="40" t="s">
        <v>296</v>
      </c>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row>
    <row r="61" spans="1:79" ht="15" customHeight="1">
      <c r="A61" s="32" t="s">
        <v>219</v>
      </c>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row>
    <row r="63" spans="1:79" ht="23.1" customHeight="1">
      <c r="A63" s="64" t="s">
        <v>158</v>
      </c>
      <c r="B63" s="65"/>
      <c r="C63" s="65"/>
      <c r="D63" s="65"/>
      <c r="E63" s="66"/>
      <c r="F63" s="50" t="s">
        <v>22</v>
      </c>
      <c r="G63" s="51"/>
      <c r="H63" s="51"/>
      <c r="I63" s="51"/>
      <c r="J63" s="51"/>
      <c r="K63" s="51"/>
      <c r="L63" s="51"/>
      <c r="M63" s="51"/>
      <c r="N63" s="51"/>
      <c r="O63" s="51"/>
      <c r="P63" s="51"/>
      <c r="Q63" s="51"/>
      <c r="R63" s="51"/>
      <c r="S63" s="51"/>
      <c r="T63" s="51"/>
      <c r="U63" s="51"/>
      <c r="V63" s="51"/>
      <c r="W63" s="52"/>
      <c r="X63" s="45" t="s">
        <v>220</v>
      </c>
      <c r="Y63" s="45"/>
      <c r="Z63" s="45"/>
      <c r="AA63" s="45"/>
      <c r="AB63" s="45"/>
      <c r="AC63" s="45"/>
      <c r="AD63" s="45"/>
      <c r="AE63" s="45"/>
      <c r="AF63" s="45"/>
      <c r="AG63" s="45"/>
      <c r="AH63" s="45"/>
      <c r="AI63" s="45"/>
      <c r="AJ63" s="45"/>
      <c r="AK63" s="45"/>
      <c r="AL63" s="45"/>
      <c r="AM63" s="45"/>
      <c r="AN63" s="45"/>
      <c r="AO63" s="45"/>
      <c r="AP63" s="45" t="s">
        <v>221</v>
      </c>
      <c r="AQ63" s="45"/>
      <c r="AR63" s="45"/>
      <c r="AS63" s="45"/>
      <c r="AT63" s="45"/>
      <c r="AU63" s="45"/>
      <c r="AV63" s="45"/>
      <c r="AW63" s="45"/>
      <c r="AX63" s="45"/>
      <c r="AY63" s="45"/>
      <c r="AZ63" s="45"/>
      <c r="BA63" s="45"/>
      <c r="BB63" s="45"/>
      <c r="BC63" s="45"/>
      <c r="BD63" s="45"/>
      <c r="BE63" s="45"/>
      <c r="BF63" s="45"/>
      <c r="BG63" s="45"/>
      <c r="BH63" s="45" t="s">
        <v>222</v>
      </c>
      <c r="BI63" s="45"/>
      <c r="BJ63" s="45"/>
      <c r="BK63" s="45"/>
      <c r="BL63" s="45"/>
      <c r="BM63" s="45"/>
      <c r="BN63" s="45"/>
      <c r="BO63" s="45"/>
      <c r="BP63" s="45"/>
      <c r="BQ63" s="45"/>
      <c r="BR63" s="45"/>
      <c r="BS63" s="45"/>
      <c r="BT63" s="45"/>
      <c r="BU63" s="45"/>
      <c r="BV63" s="45"/>
      <c r="BW63" s="45"/>
      <c r="BX63" s="45"/>
      <c r="BY63" s="45"/>
    </row>
    <row r="64" spans="1:79" ht="51.75" customHeight="1">
      <c r="A64" s="67"/>
      <c r="B64" s="68"/>
      <c r="C64" s="68"/>
      <c r="D64" s="68"/>
      <c r="E64" s="69"/>
      <c r="F64" s="53"/>
      <c r="G64" s="54"/>
      <c r="H64" s="54"/>
      <c r="I64" s="54"/>
      <c r="J64" s="54"/>
      <c r="K64" s="54"/>
      <c r="L64" s="54"/>
      <c r="M64" s="54"/>
      <c r="N64" s="54"/>
      <c r="O64" s="54"/>
      <c r="P64" s="54"/>
      <c r="Q64" s="54"/>
      <c r="R64" s="54"/>
      <c r="S64" s="54"/>
      <c r="T64" s="54"/>
      <c r="U64" s="54"/>
      <c r="V64" s="54"/>
      <c r="W64" s="55"/>
      <c r="X64" s="45" t="s">
        <v>7</v>
      </c>
      <c r="Y64" s="45"/>
      <c r="Z64" s="45"/>
      <c r="AA64" s="45"/>
      <c r="AB64" s="45"/>
      <c r="AC64" s="45" t="s">
        <v>6</v>
      </c>
      <c r="AD64" s="45"/>
      <c r="AE64" s="45"/>
      <c r="AF64" s="45"/>
      <c r="AG64" s="45"/>
      <c r="AH64" s="56" t="s">
        <v>155</v>
      </c>
      <c r="AI64" s="57"/>
      <c r="AJ64" s="58"/>
      <c r="AK64" s="45" t="s">
        <v>8</v>
      </c>
      <c r="AL64" s="45"/>
      <c r="AM64" s="45"/>
      <c r="AN64" s="45"/>
      <c r="AO64" s="45"/>
      <c r="AP64" s="45" t="s">
        <v>7</v>
      </c>
      <c r="AQ64" s="45"/>
      <c r="AR64" s="45"/>
      <c r="AS64" s="45"/>
      <c r="AT64" s="45"/>
      <c r="AU64" s="45" t="s">
        <v>6</v>
      </c>
      <c r="AV64" s="45"/>
      <c r="AW64" s="45"/>
      <c r="AX64" s="45"/>
      <c r="AY64" s="45"/>
      <c r="AZ64" s="56" t="s">
        <v>155</v>
      </c>
      <c r="BA64" s="57"/>
      <c r="BB64" s="58"/>
      <c r="BC64" s="45" t="s">
        <v>121</v>
      </c>
      <c r="BD64" s="45"/>
      <c r="BE64" s="45"/>
      <c r="BF64" s="45"/>
      <c r="BG64" s="45"/>
      <c r="BH64" s="45" t="s">
        <v>7</v>
      </c>
      <c r="BI64" s="45"/>
      <c r="BJ64" s="45"/>
      <c r="BK64" s="45"/>
      <c r="BL64" s="45"/>
      <c r="BM64" s="45" t="s">
        <v>6</v>
      </c>
      <c r="BN64" s="45"/>
      <c r="BO64" s="45"/>
      <c r="BP64" s="45"/>
      <c r="BQ64" s="45"/>
      <c r="BR64" s="56" t="s">
        <v>155</v>
      </c>
      <c r="BS64" s="57"/>
      <c r="BT64" s="58"/>
      <c r="BU64" s="45" t="s">
        <v>122</v>
      </c>
      <c r="BV64" s="45"/>
      <c r="BW64" s="45"/>
      <c r="BX64" s="45"/>
      <c r="BY64" s="45"/>
    </row>
    <row r="65" spans="1:79" ht="15" customHeight="1">
      <c r="A65" s="28">
        <v>1</v>
      </c>
      <c r="B65" s="29"/>
      <c r="C65" s="29"/>
      <c r="D65" s="29"/>
      <c r="E65" s="46"/>
      <c r="F65" s="28">
        <v>2</v>
      </c>
      <c r="G65" s="29"/>
      <c r="H65" s="29"/>
      <c r="I65" s="29"/>
      <c r="J65" s="29"/>
      <c r="K65" s="29"/>
      <c r="L65" s="29"/>
      <c r="M65" s="29"/>
      <c r="N65" s="29"/>
      <c r="O65" s="29"/>
      <c r="P65" s="29"/>
      <c r="Q65" s="29"/>
      <c r="R65" s="29"/>
      <c r="S65" s="29"/>
      <c r="T65" s="29"/>
      <c r="U65" s="29"/>
      <c r="V65" s="29"/>
      <c r="W65" s="46"/>
      <c r="X65" s="45">
        <v>3</v>
      </c>
      <c r="Y65" s="45"/>
      <c r="Z65" s="45"/>
      <c r="AA65" s="45"/>
      <c r="AB65" s="45"/>
      <c r="AC65" s="45">
        <v>4</v>
      </c>
      <c r="AD65" s="45"/>
      <c r="AE65" s="45"/>
      <c r="AF65" s="45"/>
      <c r="AG65" s="45"/>
      <c r="AH65" s="28">
        <v>5</v>
      </c>
      <c r="AI65" s="29"/>
      <c r="AJ65" s="46"/>
      <c r="AK65" s="45">
        <v>6</v>
      </c>
      <c r="AL65" s="45"/>
      <c r="AM65" s="45"/>
      <c r="AN65" s="45"/>
      <c r="AO65" s="45"/>
      <c r="AP65" s="45">
        <v>7</v>
      </c>
      <c r="AQ65" s="45"/>
      <c r="AR65" s="45"/>
      <c r="AS65" s="45"/>
      <c r="AT65" s="45"/>
      <c r="AU65" s="45">
        <v>8</v>
      </c>
      <c r="AV65" s="45"/>
      <c r="AW65" s="45"/>
      <c r="AX65" s="45"/>
      <c r="AY65" s="45"/>
      <c r="AZ65" s="28">
        <v>9</v>
      </c>
      <c r="BA65" s="29"/>
      <c r="BB65" s="46"/>
      <c r="BC65" s="45">
        <v>10</v>
      </c>
      <c r="BD65" s="45"/>
      <c r="BE65" s="45"/>
      <c r="BF65" s="45"/>
      <c r="BG65" s="45"/>
      <c r="BH65" s="45">
        <v>11</v>
      </c>
      <c r="BI65" s="45"/>
      <c r="BJ65" s="45"/>
      <c r="BK65" s="45"/>
      <c r="BL65" s="45"/>
      <c r="BM65" s="45">
        <v>12</v>
      </c>
      <c r="BN65" s="45"/>
      <c r="BO65" s="45"/>
      <c r="BP65" s="45"/>
      <c r="BQ65" s="45"/>
      <c r="BR65" s="28">
        <v>13</v>
      </c>
      <c r="BS65" s="29"/>
      <c r="BT65" s="46"/>
      <c r="BU65" s="45">
        <v>14</v>
      </c>
      <c r="BV65" s="45"/>
      <c r="BW65" s="45"/>
      <c r="BX65" s="45"/>
      <c r="BY65" s="45"/>
    </row>
    <row r="66" spans="1:79" s="2" customFormat="1" ht="13.5" hidden="1" customHeight="1">
      <c r="A66" s="24" t="s">
        <v>88</v>
      </c>
      <c r="B66" s="25"/>
      <c r="C66" s="25"/>
      <c r="D66" s="25"/>
      <c r="E66" s="37"/>
      <c r="F66" s="24" t="s">
        <v>81</v>
      </c>
      <c r="G66" s="25"/>
      <c r="H66" s="25"/>
      <c r="I66" s="25"/>
      <c r="J66" s="25"/>
      <c r="K66" s="25"/>
      <c r="L66" s="25"/>
      <c r="M66" s="25"/>
      <c r="N66" s="25"/>
      <c r="O66" s="25"/>
      <c r="P66" s="25"/>
      <c r="Q66" s="25"/>
      <c r="R66" s="25"/>
      <c r="S66" s="25"/>
      <c r="T66" s="25"/>
      <c r="U66" s="25"/>
      <c r="V66" s="25"/>
      <c r="W66" s="37"/>
      <c r="X66" s="39" t="s">
        <v>89</v>
      </c>
      <c r="Y66" s="39"/>
      <c r="Z66" s="39"/>
      <c r="AA66" s="39"/>
      <c r="AB66" s="39"/>
      <c r="AC66" s="39" t="s">
        <v>90</v>
      </c>
      <c r="AD66" s="39"/>
      <c r="AE66" s="39"/>
      <c r="AF66" s="39"/>
      <c r="AG66" s="39"/>
      <c r="AH66" s="24" t="s">
        <v>116</v>
      </c>
      <c r="AI66" s="25"/>
      <c r="AJ66" s="37"/>
      <c r="AK66" s="62" t="s">
        <v>125</v>
      </c>
      <c r="AL66" s="62"/>
      <c r="AM66" s="62"/>
      <c r="AN66" s="62"/>
      <c r="AO66" s="62"/>
      <c r="AP66" s="39" t="s">
        <v>91</v>
      </c>
      <c r="AQ66" s="39"/>
      <c r="AR66" s="39"/>
      <c r="AS66" s="39"/>
      <c r="AT66" s="39"/>
      <c r="AU66" s="39" t="s">
        <v>92</v>
      </c>
      <c r="AV66" s="39"/>
      <c r="AW66" s="39"/>
      <c r="AX66" s="39"/>
      <c r="AY66" s="39"/>
      <c r="AZ66" s="24" t="s">
        <v>117</v>
      </c>
      <c r="BA66" s="25"/>
      <c r="BB66" s="37"/>
      <c r="BC66" s="62" t="s">
        <v>125</v>
      </c>
      <c r="BD66" s="62"/>
      <c r="BE66" s="62"/>
      <c r="BF66" s="62"/>
      <c r="BG66" s="62"/>
      <c r="BH66" s="39" t="s">
        <v>82</v>
      </c>
      <c r="BI66" s="39"/>
      <c r="BJ66" s="39"/>
      <c r="BK66" s="39"/>
      <c r="BL66" s="39"/>
      <c r="BM66" s="39" t="s">
        <v>83</v>
      </c>
      <c r="BN66" s="39"/>
      <c r="BO66" s="39"/>
      <c r="BP66" s="39"/>
      <c r="BQ66" s="39"/>
      <c r="BR66" s="24" t="s">
        <v>118</v>
      </c>
      <c r="BS66" s="25"/>
      <c r="BT66" s="37"/>
      <c r="BU66" s="62" t="s">
        <v>125</v>
      </c>
      <c r="BV66" s="62"/>
      <c r="BW66" s="62"/>
      <c r="BX66" s="62"/>
      <c r="BY66" s="62"/>
      <c r="CA66" t="s">
        <v>37</v>
      </c>
    </row>
    <row r="67" spans="1:79" s="10" customFormat="1" ht="13.2" customHeight="1">
      <c r="A67" s="103"/>
      <c r="B67" s="104"/>
      <c r="C67" s="104"/>
      <c r="D67" s="104"/>
      <c r="E67" s="105"/>
      <c r="F67" s="117" t="s">
        <v>188</v>
      </c>
      <c r="G67" s="115"/>
      <c r="H67" s="115"/>
      <c r="I67" s="115"/>
      <c r="J67" s="115"/>
      <c r="K67" s="115"/>
      <c r="L67" s="115"/>
      <c r="M67" s="115"/>
      <c r="N67" s="115"/>
      <c r="O67" s="115"/>
      <c r="P67" s="115"/>
      <c r="Q67" s="115"/>
      <c r="R67" s="115"/>
      <c r="S67" s="115"/>
      <c r="T67" s="115"/>
      <c r="U67" s="115"/>
      <c r="V67" s="115"/>
      <c r="W67" s="116"/>
      <c r="X67" s="131"/>
      <c r="Y67" s="131"/>
      <c r="Z67" s="131"/>
      <c r="AA67" s="131"/>
      <c r="AB67" s="131"/>
      <c r="AC67" s="131"/>
      <c r="AD67" s="131"/>
      <c r="AE67" s="131"/>
      <c r="AF67" s="131"/>
      <c r="AG67" s="131"/>
      <c r="AH67" s="132"/>
      <c r="AI67" s="133"/>
      <c r="AJ67" s="134"/>
      <c r="AK67" s="131">
        <f>IF(ISNUMBER(X67),X67,0)+IF(ISNUMBER(AC67),AC67,0)</f>
        <v>0</v>
      </c>
      <c r="AL67" s="131"/>
      <c r="AM67" s="131"/>
      <c r="AN67" s="131"/>
      <c r="AO67" s="131"/>
      <c r="AP67" s="131"/>
      <c r="AQ67" s="131"/>
      <c r="AR67" s="131"/>
      <c r="AS67" s="131"/>
      <c r="AT67" s="131"/>
      <c r="AU67" s="131"/>
      <c r="AV67" s="131"/>
      <c r="AW67" s="131"/>
      <c r="AX67" s="131"/>
      <c r="AY67" s="131"/>
      <c r="AZ67" s="132"/>
      <c r="BA67" s="133"/>
      <c r="BB67" s="134"/>
      <c r="BC67" s="131">
        <f>IF(ISNUMBER(AP67),AP67,0)+IF(ISNUMBER(AU67),AU67,0)</f>
        <v>0</v>
      </c>
      <c r="BD67" s="131"/>
      <c r="BE67" s="131"/>
      <c r="BF67" s="131"/>
      <c r="BG67" s="131"/>
      <c r="BH67" s="131"/>
      <c r="BI67" s="131"/>
      <c r="BJ67" s="131"/>
      <c r="BK67" s="131"/>
      <c r="BL67" s="131"/>
      <c r="BM67" s="131"/>
      <c r="BN67" s="131"/>
      <c r="BO67" s="131"/>
      <c r="BP67" s="131"/>
      <c r="BQ67" s="131"/>
      <c r="BR67" s="132"/>
      <c r="BS67" s="133"/>
      <c r="BT67" s="134"/>
      <c r="BU67" s="131">
        <f>IF(ISNUMBER(BH67),BH67,0)+IF(ISNUMBER(BM67),BM67,0)</f>
        <v>0</v>
      </c>
      <c r="BV67" s="131"/>
      <c r="BW67" s="131"/>
      <c r="BX67" s="131"/>
      <c r="BY67" s="131"/>
      <c r="CA67" s="10" t="s">
        <v>38</v>
      </c>
    </row>
    <row r="69" spans="1:79" ht="14.25" customHeight="1">
      <c r="A69" s="40" t="s">
        <v>308</v>
      </c>
      <c r="B69" s="40"/>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row>
    <row r="70" spans="1:79" ht="15" customHeight="1">
      <c r="A70" s="32" t="s">
        <v>219</v>
      </c>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row>
    <row r="72" spans="1:79" ht="23.1" customHeight="1">
      <c r="A72" s="64" t="s">
        <v>157</v>
      </c>
      <c r="B72" s="65"/>
      <c r="C72" s="65"/>
      <c r="D72" s="66"/>
      <c r="E72" s="50" t="s">
        <v>22</v>
      </c>
      <c r="F72" s="51"/>
      <c r="G72" s="51"/>
      <c r="H72" s="51"/>
      <c r="I72" s="51"/>
      <c r="J72" s="51"/>
      <c r="K72" s="51"/>
      <c r="L72" s="51"/>
      <c r="M72" s="51"/>
      <c r="N72" s="51"/>
      <c r="O72" s="51"/>
      <c r="P72" s="51"/>
      <c r="Q72" s="51"/>
      <c r="R72" s="51"/>
      <c r="S72" s="51"/>
      <c r="T72" s="51"/>
      <c r="U72" s="51"/>
      <c r="V72" s="51"/>
      <c r="W72" s="52"/>
      <c r="X72" s="28" t="s">
        <v>223</v>
      </c>
      <c r="Y72" s="29"/>
      <c r="Z72" s="29"/>
      <c r="AA72" s="29"/>
      <c r="AB72" s="29"/>
      <c r="AC72" s="29"/>
      <c r="AD72" s="29"/>
      <c r="AE72" s="29"/>
      <c r="AF72" s="29"/>
      <c r="AG72" s="29"/>
      <c r="AH72" s="29"/>
      <c r="AI72" s="29"/>
      <c r="AJ72" s="29"/>
      <c r="AK72" s="29"/>
      <c r="AL72" s="29"/>
      <c r="AM72" s="29"/>
      <c r="AN72" s="29"/>
      <c r="AO72" s="46"/>
      <c r="AP72" s="28" t="s">
        <v>225</v>
      </c>
      <c r="AQ72" s="29"/>
      <c r="AR72" s="29"/>
      <c r="AS72" s="29"/>
      <c r="AT72" s="29"/>
      <c r="AU72" s="29"/>
      <c r="AV72" s="29"/>
      <c r="AW72" s="29"/>
      <c r="AX72" s="29"/>
      <c r="AY72" s="29"/>
      <c r="AZ72" s="29"/>
      <c r="BA72" s="29"/>
      <c r="BB72" s="29"/>
      <c r="BC72" s="29"/>
      <c r="BD72" s="29"/>
      <c r="BE72" s="29"/>
      <c r="BF72" s="29"/>
      <c r="BG72" s="46"/>
    </row>
    <row r="73" spans="1:79" ht="48.75" customHeight="1">
      <c r="A73" s="67"/>
      <c r="B73" s="68"/>
      <c r="C73" s="68"/>
      <c r="D73" s="69"/>
      <c r="E73" s="53"/>
      <c r="F73" s="54"/>
      <c r="G73" s="54"/>
      <c r="H73" s="54"/>
      <c r="I73" s="54"/>
      <c r="J73" s="54"/>
      <c r="K73" s="54"/>
      <c r="L73" s="54"/>
      <c r="M73" s="54"/>
      <c r="N73" s="54"/>
      <c r="O73" s="54"/>
      <c r="P73" s="54"/>
      <c r="Q73" s="54"/>
      <c r="R73" s="54"/>
      <c r="S73" s="54"/>
      <c r="T73" s="54"/>
      <c r="U73" s="54"/>
      <c r="V73" s="54"/>
      <c r="W73" s="55"/>
      <c r="X73" s="28" t="s">
        <v>7</v>
      </c>
      <c r="Y73" s="29"/>
      <c r="Z73" s="29"/>
      <c r="AA73" s="29"/>
      <c r="AB73" s="46"/>
      <c r="AC73" s="28" t="s">
        <v>6</v>
      </c>
      <c r="AD73" s="29"/>
      <c r="AE73" s="29"/>
      <c r="AF73" s="29"/>
      <c r="AG73" s="46"/>
      <c r="AH73" s="56" t="s">
        <v>155</v>
      </c>
      <c r="AI73" s="57"/>
      <c r="AJ73" s="58"/>
      <c r="AK73" s="28" t="s">
        <v>8</v>
      </c>
      <c r="AL73" s="29"/>
      <c r="AM73" s="29"/>
      <c r="AN73" s="29"/>
      <c r="AO73" s="46"/>
      <c r="AP73" s="28" t="s">
        <v>7</v>
      </c>
      <c r="AQ73" s="29"/>
      <c r="AR73" s="29"/>
      <c r="AS73" s="29"/>
      <c r="AT73" s="46"/>
      <c r="AU73" s="28" t="s">
        <v>6</v>
      </c>
      <c r="AV73" s="29"/>
      <c r="AW73" s="29"/>
      <c r="AX73" s="29"/>
      <c r="AY73" s="46"/>
      <c r="AZ73" s="56" t="s">
        <v>155</v>
      </c>
      <c r="BA73" s="57"/>
      <c r="BB73" s="58"/>
      <c r="BC73" s="28" t="s">
        <v>121</v>
      </c>
      <c r="BD73" s="29"/>
      <c r="BE73" s="29"/>
      <c r="BF73" s="29"/>
      <c r="BG73" s="46"/>
    </row>
    <row r="74" spans="1:79" ht="12.75" customHeight="1">
      <c r="A74" s="28">
        <v>1</v>
      </c>
      <c r="B74" s="29"/>
      <c r="C74" s="29"/>
      <c r="D74" s="46"/>
      <c r="E74" s="28">
        <v>2</v>
      </c>
      <c r="F74" s="29"/>
      <c r="G74" s="29"/>
      <c r="H74" s="29"/>
      <c r="I74" s="29"/>
      <c r="J74" s="29"/>
      <c r="K74" s="29"/>
      <c r="L74" s="29"/>
      <c r="M74" s="29"/>
      <c r="N74" s="29"/>
      <c r="O74" s="29"/>
      <c r="P74" s="29"/>
      <c r="Q74" s="29"/>
      <c r="R74" s="29"/>
      <c r="S74" s="29"/>
      <c r="T74" s="29"/>
      <c r="U74" s="29"/>
      <c r="V74" s="29"/>
      <c r="W74" s="46"/>
      <c r="X74" s="28">
        <v>3</v>
      </c>
      <c r="Y74" s="29"/>
      <c r="Z74" s="29"/>
      <c r="AA74" s="29"/>
      <c r="AB74" s="46"/>
      <c r="AC74" s="28">
        <v>4</v>
      </c>
      <c r="AD74" s="29"/>
      <c r="AE74" s="29"/>
      <c r="AF74" s="29"/>
      <c r="AG74" s="46"/>
      <c r="AH74" s="28">
        <v>5</v>
      </c>
      <c r="AI74" s="29"/>
      <c r="AJ74" s="46"/>
      <c r="AK74" s="28">
        <v>6</v>
      </c>
      <c r="AL74" s="29"/>
      <c r="AM74" s="29"/>
      <c r="AN74" s="29"/>
      <c r="AO74" s="46"/>
      <c r="AP74" s="28">
        <v>7</v>
      </c>
      <c r="AQ74" s="29"/>
      <c r="AR74" s="29"/>
      <c r="AS74" s="29"/>
      <c r="AT74" s="46"/>
      <c r="AU74" s="28">
        <v>8</v>
      </c>
      <c r="AV74" s="29"/>
      <c r="AW74" s="29"/>
      <c r="AX74" s="29"/>
      <c r="AY74" s="46"/>
      <c r="AZ74" s="28">
        <v>9</v>
      </c>
      <c r="BA74" s="29"/>
      <c r="BB74" s="46"/>
      <c r="BC74" s="28">
        <v>10</v>
      </c>
      <c r="BD74" s="29"/>
      <c r="BE74" s="29"/>
      <c r="BF74" s="29"/>
      <c r="BG74" s="46"/>
    </row>
    <row r="75" spans="1:79" s="2" customFormat="1" ht="12.75" hidden="1" customHeight="1">
      <c r="A75" s="24" t="s">
        <v>88</v>
      </c>
      <c r="B75" s="25"/>
      <c r="C75" s="25"/>
      <c r="D75" s="37"/>
      <c r="E75" s="24" t="s">
        <v>81</v>
      </c>
      <c r="F75" s="25"/>
      <c r="G75" s="25"/>
      <c r="H75" s="25"/>
      <c r="I75" s="25"/>
      <c r="J75" s="25"/>
      <c r="K75" s="25"/>
      <c r="L75" s="25"/>
      <c r="M75" s="25"/>
      <c r="N75" s="25"/>
      <c r="O75" s="25"/>
      <c r="P75" s="25"/>
      <c r="Q75" s="25"/>
      <c r="R75" s="25"/>
      <c r="S75" s="25"/>
      <c r="T75" s="25"/>
      <c r="U75" s="25"/>
      <c r="V75" s="25"/>
      <c r="W75" s="37"/>
      <c r="X75" s="24" t="s">
        <v>84</v>
      </c>
      <c r="Y75" s="25"/>
      <c r="Z75" s="25"/>
      <c r="AA75" s="25"/>
      <c r="AB75" s="37"/>
      <c r="AC75" s="24" t="s">
        <v>85</v>
      </c>
      <c r="AD75" s="25"/>
      <c r="AE75" s="25"/>
      <c r="AF75" s="25"/>
      <c r="AG75" s="37"/>
      <c r="AH75" s="24" t="s">
        <v>119</v>
      </c>
      <c r="AI75" s="25"/>
      <c r="AJ75" s="37"/>
      <c r="AK75" s="59" t="s">
        <v>125</v>
      </c>
      <c r="AL75" s="60"/>
      <c r="AM75" s="60"/>
      <c r="AN75" s="60"/>
      <c r="AO75" s="61"/>
      <c r="AP75" s="24" t="s">
        <v>86</v>
      </c>
      <c r="AQ75" s="25"/>
      <c r="AR75" s="25"/>
      <c r="AS75" s="25"/>
      <c r="AT75" s="37"/>
      <c r="AU75" s="24" t="s">
        <v>87</v>
      </c>
      <c r="AV75" s="25"/>
      <c r="AW75" s="25"/>
      <c r="AX75" s="25"/>
      <c r="AY75" s="37"/>
      <c r="AZ75" s="24" t="s">
        <v>120</v>
      </c>
      <c r="BA75" s="25"/>
      <c r="BB75" s="37"/>
      <c r="BC75" s="59" t="s">
        <v>125</v>
      </c>
      <c r="BD75" s="60"/>
      <c r="BE75" s="60"/>
      <c r="BF75" s="60"/>
      <c r="BG75" s="61"/>
      <c r="CA75" t="s">
        <v>39</v>
      </c>
    </row>
    <row r="76" spans="1:79" s="113" customFormat="1" ht="13.2" customHeight="1">
      <c r="A76" s="124">
        <v>2210</v>
      </c>
      <c r="B76" s="125"/>
      <c r="C76" s="125"/>
      <c r="D76" s="126"/>
      <c r="E76" s="109" t="s">
        <v>233</v>
      </c>
      <c r="F76" s="107"/>
      <c r="G76" s="107"/>
      <c r="H76" s="107"/>
      <c r="I76" s="107"/>
      <c r="J76" s="107"/>
      <c r="K76" s="107"/>
      <c r="L76" s="107"/>
      <c r="M76" s="107"/>
      <c r="N76" s="107"/>
      <c r="O76" s="107"/>
      <c r="P76" s="107"/>
      <c r="Q76" s="107"/>
      <c r="R76" s="107"/>
      <c r="S76" s="107"/>
      <c r="T76" s="107"/>
      <c r="U76" s="107"/>
      <c r="V76" s="107"/>
      <c r="W76" s="108"/>
      <c r="X76" s="128">
        <v>59000</v>
      </c>
      <c r="Y76" s="129"/>
      <c r="Z76" s="129"/>
      <c r="AA76" s="129"/>
      <c r="AB76" s="130"/>
      <c r="AC76" s="128">
        <v>0</v>
      </c>
      <c r="AD76" s="129"/>
      <c r="AE76" s="129"/>
      <c r="AF76" s="129"/>
      <c r="AG76" s="130"/>
      <c r="AH76" s="128">
        <v>0</v>
      </c>
      <c r="AI76" s="129"/>
      <c r="AJ76" s="130"/>
      <c r="AK76" s="128">
        <f>IF(ISNUMBER(X76),X76,0)+IF(ISNUMBER(AC76),AC76,0)</f>
        <v>59000</v>
      </c>
      <c r="AL76" s="129"/>
      <c r="AM76" s="129"/>
      <c r="AN76" s="129"/>
      <c r="AO76" s="130"/>
      <c r="AP76" s="128">
        <v>61000</v>
      </c>
      <c r="AQ76" s="129"/>
      <c r="AR76" s="129"/>
      <c r="AS76" s="129"/>
      <c r="AT76" s="130"/>
      <c r="AU76" s="128">
        <v>0</v>
      </c>
      <c r="AV76" s="129"/>
      <c r="AW76" s="129"/>
      <c r="AX76" s="129"/>
      <c r="AY76" s="130"/>
      <c r="AZ76" s="128">
        <v>0</v>
      </c>
      <c r="BA76" s="129"/>
      <c r="BB76" s="130"/>
      <c r="BC76" s="128">
        <f>IF(ISNUMBER(AP76),AP76,0)+IF(ISNUMBER(AU76),AU76,0)</f>
        <v>61000</v>
      </c>
      <c r="BD76" s="129"/>
      <c r="BE76" s="129"/>
      <c r="BF76" s="129"/>
      <c r="BG76" s="130"/>
      <c r="CA76" s="113" t="s">
        <v>40</v>
      </c>
    </row>
    <row r="77" spans="1:79" s="113" customFormat="1" ht="13.2" customHeight="1">
      <c r="A77" s="124">
        <v>2240</v>
      </c>
      <c r="B77" s="125"/>
      <c r="C77" s="125"/>
      <c r="D77" s="126"/>
      <c r="E77" s="109" t="s">
        <v>234</v>
      </c>
      <c r="F77" s="107"/>
      <c r="G77" s="107"/>
      <c r="H77" s="107"/>
      <c r="I77" s="107"/>
      <c r="J77" s="107"/>
      <c r="K77" s="107"/>
      <c r="L77" s="107"/>
      <c r="M77" s="107"/>
      <c r="N77" s="107"/>
      <c r="O77" s="107"/>
      <c r="P77" s="107"/>
      <c r="Q77" s="107"/>
      <c r="R77" s="107"/>
      <c r="S77" s="107"/>
      <c r="T77" s="107"/>
      <c r="U77" s="107"/>
      <c r="V77" s="107"/>
      <c r="W77" s="108"/>
      <c r="X77" s="128">
        <v>579000</v>
      </c>
      <c r="Y77" s="129"/>
      <c r="Z77" s="129"/>
      <c r="AA77" s="129"/>
      <c r="AB77" s="130"/>
      <c r="AC77" s="128">
        <v>0</v>
      </c>
      <c r="AD77" s="129"/>
      <c r="AE77" s="129"/>
      <c r="AF77" s="129"/>
      <c r="AG77" s="130"/>
      <c r="AH77" s="128">
        <v>0</v>
      </c>
      <c r="AI77" s="129"/>
      <c r="AJ77" s="130"/>
      <c r="AK77" s="128">
        <f>IF(ISNUMBER(X77),X77,0)+IF(ISNUMBER(AC77),AC77,0)</f>
        <v>579000</v>
      </c>
      <c r="AL77" s="129"/>
      <c r="AM77" s="129"/>
      <c r="AN77" s="129"/>
      <c r="AO77" s="130"/>
      <c r="AP77" s="128">
        <v>640800</v>
      </c>
      <c r="AQ77" s="129"/>
      <c r="AR77" s="129"/>
      <c r="AS77" s="129"/>
      <c r="AT77" s="130"/>
      <c r="AU77" s="128">
        <v>0</v>
      </c>
      <c r="AV77" s="129"/>
      <c r="AW77" s="129"/>
      <c r="AX77" s="129"/>
      <c r="AY77" s="130"/>
      <c r="AZ77" s="128">
        <v>0</v>
      </c>
      <c r="BA77" s="129"/>
      <c r="BB77" s="130"/>
      <c r="BC77" s="128">
        <f>IF(ISNUMBER(AP77),AP77,0)+IF(ISNUMBER(AU77),AU77,0)</f>
        <v>640800</v>
      </c>
      <c r="BD77" s="129"/>
      <c r="BE77" s="129"/>
      <c r="BF77" s="129"/>
      <c r="BG77" s="130"/>
    </row>
    <row r="78" spans="1:79" s="113" customFormat="1" ht="26.4" customHeight="1">
      <c r="A78" s="124">
        <v>3110</v>
      </c>
      <c r="B78" s="125"/>
      <c r="C78" s="125"/>
      <c r="D78" s="126"/>
      <c r="E78" s="109" t="s">
        <v>239</v>
      </c>
      <c r="F78" s="107"/>
      <c r="G78" s="107"/>
      <c r="H78" s="107"/>
      <c r="I78" s="107"/>
      <c r="J78" s="107"/>
      <c r="K78" s="107"/>
      <c r="L78" s="107"/>
      <c r="M78" s="107"/>
      <c r="N78" s="107"/>
      <c r="O78" s="107"/>
      <c r="P78" s="107"/>
      <c r="Q78" s="107"/>
      <c r="R78" s="107"/>
      <c r="S78" s="107"/>
      <c r="T78" s="107"/>
      <c r="U78" s="107"/>
      <c r="V78" s="107"/>
      <c r="W78" s="108"/>
      <c r="X78" s="128">
        <v>0</v>
      </c>
      <c r="Y78" s="129"/>
      <c r="Z78" s="129"/>
      <c r="AA78" s="129"/>
      <c r="AB78" s="130"/>
      <c r="AC78" s="128">
        <v>0</v>
      </c>
      <c r="AD78" s="129"/>
      <c r="AE78" s="129"/>
      <c r="AF78" s="129"/>
      <c r="AG78" s="130"/>
      <c r="AH78" s="128">
        <v>0</v>
      </c>
      <c r="AI78" s="129"/>
      <c r="AJ78" s="130"/>
      <c r="AK78" s="128">
        <f>IF(ISNUMBER(X78),X78,0)+IF(ISNUMBER(AC78),AC78,0)</f>
        <v>0</v>
      </c>
      <c r="AL78" s="129"/>
      <c r="AM78" s="129"/>
      <c r="AN78" s="129"/>
      <c r="AO78" s="130"/>
      <c r="AP78" s="128">
        <v>0</v>
      </c>
      <c r="AQ78" s="129"/>
      <c r="AR78" s="129"/>
      <c r="AS78" s="129"/>
      <c r="AT78" s="130"/>
      <c r="AU78" s="128">
        <v>0</v>
      </c>
      <c r="AV78" s="129"/>
      <c r="AW78" s="129"/>
      <c r="AX78" s="129"/>
      <c r="AY78" s="130"/>
      <c r="AZ78" s="128">
        <v>0</v>
      </c>
      <c r="BA78" s="129"/>
      <c r="BB78" s="130"/>
      <c r="BC78" s="128">
        <f>IF(ISNUMBER(AP78),AP78,0)+IF(ISNUMBER(AU78),AU78,0)</f>
        <v>0</v>
      </c>
      <c r="BD78" s="129"/>
      <c r="BE78" s="129"/>
      <c r="BF78" s="129"/>
      <c r="BG78" s="130"/>
    </row>
    <row r="79" spans="1:79" s="10" customFormat="1" ht="13.2" customHeight="1">
      <c r="A79" s="103"/>
      <c r="B79" s="104"/>
      <c r="C79" s="104"/>
      <c r="D79" s="105"/>
      <c r="E79" s="117" t="s">
        <v>188</v>
      </c>
      <c r="F79" s="115"/>
      <c r="G79" s="115"/>
      <c r="H79" s="115"/>
      <c r="I79" s="115"/>
      <c r="J79" s="115"/>
      <c r="K79" s="115"/>
      <c r="L79" s="115"/>
      <c r="M79" s="115"/>
      <c r="N79" s="115"/>
      <c r="O79" s="115"/>
      <c r="P79" s="115"/>
      <c r="Q79" s="115"/>
      <c r="R79" s="115"/>
      <c r="S79" s="115"/>
      <c r="T79" s="115"/>
      <c r="U79" s="115"/>
      <c r="V79" s="115"/>
      <c r="W79" s="116"/>
      <c r="X79" s="132">
        <v>638000</v>
      </c>
      <c r="Y79" s="133"/>
      <c r="Z79" s="133"/>
      <c r="AA79" s="133"/>
      <c r="AB79" s="134"/>
      <c r="AC79" s="132">
        <v>0</v>
      </c>
      <c r="AD79" s="133"/>
      <c r="AE79" s="133"/>
      <c r="AF79" s="133"/>
      <c r="AG79" s="134"/>
      <c r="AH79" s="132">
        <v>0</v>
      </c>
      <c r="AI79" s="133"/>
      <c r="AJ79" s="134"/>
      <c r="AK79" s="132">
        <f>IF(ISNUMBER(X79),X79,0)+IF(ISNUMBER(AC79),AC79,0)</f>
        <v>638000</v>
      </c>
      <c r="AL79" s="133"/>
      <c r="AM79" s="133"/>
      <c r="AN79" s="133"/>
      <c r="AO79" s="134"/>
      <c r="AP79" s="132">
        <v>701800</v>
      </c>
      <c r="AQ79" s="133"/>
      <c r="AR79" s="133"/>
      <c r="AS79" s="133"/>
      <c r="AT79" s="134"/>
      <c r="AU79" s="132">
        <v>0</v>
      </c>
      <c r="AV79" s="133"/>
      <c r="AW79" s="133"/>
      <c r="AX79" s="133"/>
      <c r="AY79" s="134"/>
      <c r="AZ79" s="132">
        <v>0</v>
      </c>
      <c r="BA79" s="133"/>
      <c r="BB79" s="134"/>
      <c r="BC79" s="132">
        <f>IF(ISNUMBER(AP79),AP79,0)+IF(ISNUMBER(AU79),AU79,0)</f>
        <v>701800</v>
      </c>
      <c r="BD79" s="133"/>
      <c r="BE79" s="133"/>
      <c r="BF79" s="133"/>
      <c r="BG79" s="134"/>
    </row>
    <row r="81" spans="1:79" ht="14.25" customHeight="1">
      <c r="A81" s="40" t="s">
        <v>309</v>
      </c>
      <c r="B81" s="40"/>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row>
    <row r="82" spans="1:79" ht="15" customHeight="1">
      <c r="A82" s="32" t="s">
        <v>219</v>
      </c>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row>
    <row r="84" spans="1:79" ht="23.1" customHeight="1">
      <c r="A84" s="64" t="s">
        <v>158</v>
      </c>
      <c r="B84" s="65"/>
      <c r="C84" s="65"/>
      <c r="D84" s="65"/>
      <c r="E84" s="66"/>
      <c r="F84" s="50" t="s">
        <v>22</v>
      </c>
      <c r="G84" s="51"/>
      <c r="H84" s="51"/>
      <c r="I84" s="51"/>
      <c r="J84" s="51"/>
      <c r="K84" s="51"/>
      <c r="L84" s="51"/>
      <c r="M84" s="51"/>
      <c r="N84" s="51"/>
      <c r="O84" s="51"/>
      <c r="P84" s="51"/>
      <c r="Q84" s="51"/>
      <c r="R84" s="51"/>
      <c r="S84" s="51"/>
      <c r="T84" s="51"/>
      <c r="U84" s="51"/>
      <c r="V84" s="51"/>
      <c r="W84" s="52"/>
      <c r="X84" s="28" t="s">
        <v>223</v>
      </c>
      <c r="Y84" s="29"/>
      <c r="Z84" s="29"/>
      <c r="AA84" s="29"/>
      <c r="AB84" s="29"/>
      <c r="AC84" s="29"/>
      <c r="AD84" s="29"/>
      <c r="AE84" s="29"/>
      <c r="AF84" s="29"/>
      <c r="AG84" s="29"/>
      <c r="AH84" s="29"/>
      <c r="AI84" s="29"/>
      <c r="AJ84" s="29"/>
      <c r="AK84" s="29"/>
      <c r="AL84" s="29"/>
      <c r="AM84" s="29"/>
      <c r="AN84" s="29"/>
      <c r="AO84" s="46"/>
      <c r="AP84" s="28" t="s">
        <v>225</v>
      </c>
      <c r="AQ84" s="29"/>
      <c r="AR84" s="29"/>
      <c r="AS84" s="29"/>
      <c r="AT84" s="29"/>
      <c r="AU84" s="29"/>
      <c r="AV84" s="29"/>
      <c r="AW84" s="29"/>
      <c r="AX84" s="29"/>
      <c r="AY84" s="29"/>
      <c r="AZ84" s="29"/>
      <c r="BA84" s="29"/>
      <c r="BB84" s="29"/>
      <c r="BC84" s="29"/>
      <c r="BD84" s="29"/>
      <c r="BE84" s="29"/>
      <c r="BF84" s="29"/>
      <c r="BG84" s="46"/>
    </row>
    <row r="85" spans="1:79" ht="53.25" customHeight="1">
      <c r="A85" s="67"/>
      <c r="B85" s="68"/>
      <c r="C85" s="68"/>
      <c r="D85" s="68"/>
      <c r="E85" s="69"/>
      <c r="F85" s="53"/>
      <c r="G85" s="54"/>
      <c r="H85" s="54"/>
      <c r="I85" s="54"/>
      <c r="J85" s="54"/>
      <c r="K85" s="54"/>
      <c r="L85" s="54"/>
      <c r="M85" s="54"/>
      <c r="N85" s="54"/>
      <c r="O85" s="54"/>
      <c r="P85" s="54"/>
      <c r="Q85" s="54"/>
      <c r="R85" s="54"/>
      <c r="S85" s="54"/>
      <c r="T85" s="54"/>
      <c r="U85" s="54"/>
      <c r="V85" s="54"/>
      <c r="W85" s="55"/>
      <c r="X85" s="28" t="s">
        <v>7</v>
      </c>
      <c r="Y85" s="29"/>
      <c r="Z85" s="29"/>
      <c r="AA85" s="29"/>
      <c r="AB85" s="46"/>
      <c r="AC85" s="28" t="s">
        <v>6</v>
      </c>
      <c r="AD85" s="29"/>
      <c r="AE85" s="29"/>
      <c r="AF85" s="29"/>
      <c r="AG85" s="46"/>
      <c r="AH85" s="56" t="s">
        <v>155</v>
      </c>
      <c r="AI85" s="57"/>
      <c r="AJ85" s="58"/>
      <c r="AK85" s="28" t="s">
        <v>8</v>
      </c>
      <c r="AL85" s="29"/>
      <c r="AM85" s="29"/>
      <c r="AN85" s="29"/>
      <c r="AO85" s="46"/>
      <c r="AP85" s="28" t="s">
        <v>7</v>
      </c>
      <c r="AQ85" s="29"/>
      <c r="AR85" s="29"/>
      <c r="AS85" s="29"/>
      <c r="AT85" s="46"/>
      <c r="AU85" s="28" t="s">
        <v>6</v>
      </c>
      <c r="AV85" s="29"/>
      <c r="AW85" s="29"/>
      <c r="AX85" s="29"/>
      <c r="AY85" s="46"/>
      <c r="AZ85" s="56" t="s">
        <v>155</v>
      </c>
      <c r="BA85" s="57"/>
      <c r="BB85" s="58"/>
      <c r="BC85" s="28" t="s">
        <v>121</v>
      </c>
      <c r="BD85" s="29"/>
      <c r="BE85" s="29"/>
      <c r="BF85" s="29"/>
      <c r="BG85" s="46"/>
    </row>
    <row r="86" spans="1:79" ht="15" customHeight="1">
      <c r="A86" s="28">
        <v>1</v>
      </c>
      <c r="B86" s="29"/>
      <c r="C86" s="29"/>
      <c r="D86" s="29"/>
      <c r="E86" s="46"/>
      <c r="F86" s="28">
        <v>2</v>
      </c>
      <c r="G86" s="29"/>
      <c r="H86" s="29"/>
      <c r="I86" s="29"/>
      <c r="J86" s="29"/>
      <c r="K86" s="29"/>
      <c r="L86" s="29"/>
      <c r="M86" s="29"/>
      <c r="N86" s="29"/>
      <c r="O86" s="29"/>
      <c r="P86" s="29"/>
      <c r="Q86" s="29"/>
      <c r="R86" s="29"/>
      <c r="S86" s="29"/>
      <c r="T86" s="29"/>
      <c r="U86" s="29"/>
      <c r="V86" s="29"/>
      <c r="W86" s="46"/>
      <c r="X86" s="28">
        <v>3</v>
      </c>
      <c r="Y86" s="29"/>
      <c r="Z86" s="29"/>
      <c r="AA86" s="29"/>
      <c r="AB86" s="46"/>
      <c r="AC86" s="28">
        <v>4</v>
      </c>
      <c r="AD86" s="29"/>
      <c r="AE86" s="29"/>
      <c r="AF86" s="29"/>
      <c r="AG86" s="46"/>
      <c r="AH86" s="28">
        <v>5</v>
      </c>
      <c r="AI86" s="29"/>
      <c r="AJ86" s="46"/>
      <c r="AK86" s="28">
        <v>6</v>
      </c>
      <c r="AL86" s="29"/>
      <c r="AM86" s="29"/>
      <c r="AN86" s="29"/>
      <c r="AO86" s="46"/>
      <c r="AP86" s="28">
        <v>7</v>
      </c>
      <c r="AQ86" s="29"/>
      <c r="AR86" s="29"/>
      <c r="AS86" s="29"/>
      <c r="AT86" s="46"/>
      <c r="AU86" s="28">
        <v>8</v>
      </c>
      <c r="AV86" s="29"/>
      <c r="AW86" s="29"/>
      <c r="AX86" s="29"/>
      <c r="AY86" s="46"/>
      <c r="AZ86" s="28">
        <v>9</v>
      </c>
      <c r="BA86" s="29"/>
      <c r="BB86" s="46"/>
      <c r="BC86" s="28">
        <v>10</v>
      </c>
      <c r="BD86" s="29"/>
      <c r="BE86" s="29"/>
      <c r="BF86" s="29"/>
      <c r="BG86" s="46"/>
    </row>
    <row r="87" spans="1:79" s="2" customFormat="1" ht="15" hidden="1" customHeight="1">
      <c r="A87" s="24" t="s">
        <v>88</v>
      </c>
      <c r="B87" s="25"/>
      <c r="C87" s="25"/>
      <c r="D87" s="25"/>
      <c r="E87" s="37"/>
      <c r="F87" s="24" t="s">
        <v>81</v>
      </c>
      <c r="G87" s="25"/>
      <c r="H87" s="25"/>
      <c r="I87" s="25"/>
      <c r="J87" s="25"/>
      <c r="K87" s="25"/>
      <c r="L87" s="25"/>
      <c r="M87" s="25"/>
      <c r="N87" s="25"/>
      <c r="O87" s="25"/>
      <c r="P87" s="25"/>
      <c r="Q87" s="25"/>
      <c r="R87" s="25"/>
      <c r="S87" s="25"/>
      <c r="T87" s="25"/>
      <c r="U87" s="25"/>
      <c r="V87" s="25"/>
      <c r="W87" s="37"/>
      <c r="X87" s="24" t="s">
        <v>84</v>
      </c>
      <c r="Y87" s="25"/>
      <c r="Z87" s="25"/>
      <c r="AA87" s="25"/>
      <c r="AB87" s="37"/>
      <c r="AC87" s="24" t="s">
        <v>85</v>
      </c>
      <c r="AD87" s="25"/>
      <c r="AE87" s="25"/>
      <c r="AF87" s="25"/>
      <c r="AG87" s="37"/>
      <c r="AH87" s="24" t="s">
        <v>119</v>
      </c>
      <c r="AI87" s="25"/>
      <c r="AJ87" s="37"/>
      <c r="AK87" s="59" t="s">
        <v>125</v>
      </c>
      <c r="AL87" s="60"/>
      <c r="AM87" s="60"/>
      <c r="AN87" s="60"/>
      <c r="AO87" s="61"/>
      <c r="AP87" s="24" t="s">
        <v>86</v>
      </c>
      <c r="AQ87" s="25"/>
      <c r="AR87" s="25"/>
      <c r="AS87" s="25"/>
      <c r="AT87" s="37"/>
      <c r="AU87" s="24" t="s">
        <v>87</v>
      </c>
      <c r="AV87" s="25"/>
      <c r="AW87" s="25"/>
      <c r="AX87" s="25"/>
      <c r="AY87" s="37"/>
      <c r="AZ87" s="24" t="s">
        <v>120</v>
      </c>
      <c r="BA87" s="25"/>
      <c r="BB87" s="37"/>
      <c r="BC87" s="59" t="s">
        <v>125</v>
      </c>
      <c r="BD87" s="60"/>
      <c r="BE87" s="60"/>
      <c r="BF87" s="60"/>
      <c r="BG87" s="61"/>
      <c r="CA87" t="s">
        <v>41</v>
      </c>
    </row>
    <row r="88" spans="1:79" s="10" customFormat="1" ht="13.2" customHeight="1">
      <c r="A88" s="103"/>
      <c r="B88" s="104"/>
      <c r="C88" s="104"/>
      <c r="D88" s="104"/>
      <c r="E88" s="105"/>
      <c r="F88" s="117" t="s">
        <v>188</v>
      </c>
      <c r="G88" s="115"/>
      <c r="H88" s="115"/>
      <c r="I88" s="115"/>
      <c r="J88" s="115"/>
      <c r="K88" s="115"/>
      <c r="L88" s="115"/>
      <c r="M88" s="115"/>
      <c r="N88" s="115"/>
      <c r="O88" s="115"/>
      <c r="P88" s="115"/>
      <c r="Q88" s="115"/>
      <c r="R88" s="115"/>
      <c r="S88" s="115"/>
      <c r="T88" s="115"/>
      <c r="U88" s="115"/>
      <c r="V88" s="115"/>
      <c r="W88" s="116"/>
      <c r="X88" s="132"/>
      <c r="Y88" s="133"/>
      <c r="Z88" s="133"/>
      <c r="AA88" s="133"/>
      <c r="AB88" s="134"/>
      <c r="AC88" s="132"/>
      <c r="AD88" s="133"/>
      <c r="AE88" s="133"/>
      <c r="AF88" s="133"/>
      <c r="AG88" s="134"/>
      <c r="AH88" s="132"/>
      <c r="AI88" s="133"/>
      <c r="AJ88" s="134"/>
      <c r="AK88" s="132">
        <f>IF(ISNUMBER(X88),X88,0)+IF(ISNUMBER(AC88),AC88,0)</f>
        <v>0</v>
      </c>
      <c r="AL88" s="133"/>
      <c r="AM88" s="133"/>
      <c r="AN88" s="133"/>
      <c r="AO88" s="134"/>
      <c r="AP88" s="132"/>
      <c r="AQ88" s="133"/>
      <c r="AR88" s="133"/>
      <c r="AS88" s="133"/>
      <c r="AT88" s="134"/>
      <c r="AU88" s="132"/>
      <c r="AV88" s="133"/>
      <c r="AW88" s="133"/>
      <c r="AX88" s="133"/>
      <c r="AY88" s="134"/>
      <c r="AZ88" s="132"/>
      <c r="BA88" s="133"/>
      <c r="BB88" s="134"/>
      <c r="BC88" s="132">
        <f>IF(ISNUMBER(AP88),AP88,0)+IF(ISNUMBER(AU88),AU88,0)</f>
        <v>0</v>
      </c>
      <c r="BD88" s="133"/>
      <c r="BE88" s="133"/>
      <c r="BF88" s="133"/>
      <c r="BG88" s="134"/>
      <c r="CA88" s="10" t="s">
        <v>42</v>
      </c>
    </row>
    <row r="91" spans="1:79" ht="14.25" customHeight="1">
      <c r="A91" s="40" t="s">
        <v>159</v>
      </c>
      <c r="B91" s="40"/>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row>
    <row r="93" spans="1:79" ht="14.25" customHeight="1">
      <c r="A93" s="40" t="s">
        <v>297</v>
      </c>
      <c r="B93" s="40"/>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row>
    <row r="94" spans="1:79" ht="15" customHeight="1">
      <c r="A94" s="32" t="s">
        <v>219</v>
      </c>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2"/>
      <c r="BJ94" s="32"/>
      <c r="BK94" s="32"/>
      <c r="BL94" s="32"/>
    </row>
    <row r="96" spans="1:79" ht="23.1" customHeight="1">
      <c r="A96" s="50" t="s">
        <v>9</v>
      </c>
      <c r="B96" s="51"/>
      <c r="C96" s="51"/>
      <c r="D96" s="50" t="s">
        <v>160</v>
      </c>
      <c r="E96" s="51"/>
      <c r="F96" s="51"/>
      <c r="G96" s="51"/>
      <c r="H96" s="51"/>
      <c r="I96" s="51"/>
      <c r="J96" s="51"/>
      <c r="K96" s="51"/>
      <c r="L96" s="51"/>
      <c r="M96" s="51"/>
      <c r="N96" s="51"/>
      <c r="O96" s="51"/>
      <c r="P96" s="51"/>
      <c r="Q96" s="51"/>
      <c r="R96" s="51"/>
      <c r="S96" s="52"/>
      <c r="T96" s="45" t="s">
        <v>220</v>
      </c>
      <c r="U96" s="45"/>
      <c r="V96" s="45"/>
      <c r="W96" s="45"/>
      <c r="X96" s="45"/>
      <c r="Y96" s="45"/>
      <c r="Z96" s="45"/>
      <c r="AA96" s="45"/>
      <c r="AB96" s="45"/>
      <c r="AC96" s="45"/>
      <c r="AD96" s="45"/>
      <c r="AE96" s="45"/>
      <c r="AF96" s="45"/>
      <c r="AG96" s="45"/>
      <c r="AH96" s="45"/>
      <c r="AI96" s="45"/>
      <c r="AJ96" s="45"/>
      <c r="AK96" s="45"/>
      <c r="AL96" s="45" t="s">
        <v>221</v>
      </c>
      <c r="AM96" s="45"/>
      <c r="AN96" s="45"/>
      <c r="AO96" s="45"/>
      <c r="AP96" s="45"/>
      <c r="AQ96" s="45"/>
      <c r="AR96" s="45"/>
      <c r="AS96" s="45"/>
      <c r="AT96" s="45"/>
      <c r="AU96" s="45"/>
      <c r="AV96" s="45"/>
      <c r="AW96" s="45"/>
      <c r="AX96" s="45"/>
      <c r="AY96" s="45"/>
      <c r="AZ96" s="45"/>
      <c r="BA96" s="45"/>
      <c r="BB96" s="45"/>
      <c r="BC96" s="45"/>
      <c r="BD96" s="45" t="s">
        <v>222</v>
      </c>
      <c r="BE96" s="45"/>
      <c r="BF96" s="45"/>
      <c r="BG96" s="45"/>
      <c r="BH96" s="45"/>
      <c r="BI96" s="45"/>
      <c r="BJ96" s="45"/>
      <c r="BK96" s="45"/>
      <c r="BL96" s="45"/>
      <c r="BM96" s="45"/>
      <c r="BN96" s="45"/>
      <c r="BO96" s="45"/>
      <c r="BP96" s="45"/>
      <c r="BQ96" s="45"/>
      <c r="BR96" s="45"/>
      <c r="BS96" s="45"/>
      <c r="BT96" s="45"/>
      <c r="BU96" s="45"/>
    </row>
    <row r="97" spans="1:79" ht="52.5" customHeight="1">
      <c r="A97" s="53"/>
      <c r="B97" s="54"/>
      <c r="C97" s="54"/>
      <c r="D97" s="53"/>
      <c r="E97" s="54"/>
      <c r="F97" s="54"/>
      <c r="G97" s="54"/>
      <c r="H97" s="54"/>
      <c r="I97" s="54"/>
      <c r="J97" s="54"/>
      <c r="K97" s="54"/>
      <c r="L97" s="54"/>
      <c r="M97" s="54"/>
      <c r="N97" s="54"/>
      <c r="O97" s="54"/>
      <c r="P97" s="54"/>
      <c r="Q97" s="54"/>
      <c r="R97" s="54"/>
      <c r="S97" s="55"/>
      <c r="T97" s="45" t="s">
        <v>7</v>
      </c>
      <c r="U97" s="45"/>
      <c r="V97" s="45"/>
      <c r="W97" s="45"/>
      <c r="X97" s="45"/>
      <c r="Y97" s="45" t="s">
        <v>6</v>
      </c>
      <c r="Z97" s="45"/>
      <c r="AA97" s="45"/>
      <c r="AB97" s="45"/>
      <c r="AC97" s="45"/>
      <c r="AD97" s="56" t="s">
        <v>155</v>
      </c>
      <c r="AE97" s="57"/>
      <c r="AF97" s="58"/>
      <c r="AG97" s="45" t="s">
        <v>8</v>
      </c>
      <c r="AH97" s="45"/>
      <c r="AI97" s="45"/>
      <c r="AJ97" s="45"/>
      <c r="AK97" s="45"/>
      <c r="AL97" s="45" t="s">
        <v>7</v>
      </c>
      <c r="AM97" s="45"/>
      <c r="AN97" s="45"/>
      <c r="AO97" s="45"/>
      <c r="AP97" s="45"/>
      <c r="AQ97" s="45" t="s">
        <v>6</v>
      </c>
      <c r="AR97" s="45"/>
      <c r="AS97" s="45"/>
      <c r="AT97" s="45"/>
      <c r="AU97" s="45"/>
      <c r="AV97" s="56" t="s">
        <v>155</v>
      </c>
      <c r="AW97" s="57"/>
      <c r="AX97" s="58"/>
      <c r="AY97" s="45" t="s">
        <v>121</v>
      </c>
      <c r="AZ97" s="45"/>
      <c r="BA97" s="45"/>
      <c r="BB97" s="45"/>
      <c r="BC97" s="45"/>
      <c r="BD97" s="45" t="s">
        <v>7</v>
      </c>
      <c r="BE97" s="45"/>
      <c r="BF97" s="45"/>
      <c r="BG97" s="45"/>
      <c r="BH97" s="45"/>
      <c r="BI97" s="45" t="s">
        <v>6</v>
      </c>
      <c r="BJ97" s="45"/>
      <c r="BK97" s="45"/>
      <c r="BL97" s="45"/>
      <c r="BM97" s="45"/>
      <c r="BN97" s="56" t="s">
        <v>155</v>
      </c>
      <c r="BO97" s="57"/>
      <c r="BP97" s="58"/>
      <c r="BQ97" s="45" t="s">
        <v>122</v>
      </c>
      <c r="BR97" s="45"/>
      <c r="BS97" s="45"/>
      <c r="BT97" s="45"/>
      <c r="BU97" s="45"/>
    </row>
    <row r="98" spans="1:79" ht="15" customHeight="1">
      <c r="A98" s="28">
        <v>1</v>
      </c>
      <c r="B98" s="29"/>
      <c r="C98" s="29"/>
      <c r="D98" s="28">
        <v>2</v>
      </c>
      <c r="E98" s="29"/>
      <c r="F98" s="29"/>
      <c r="G98" s="29"/>
      <c r="H98" s="29"/>
      <c r="I98" s="29"/>
      <c r="J98" s="29"/>
      <c r="K98" s="29"/>
      <c r="L98" s="29"/>
      <c r="M98" s="29"/>
      <c r="N98" s="29"/>
      <c r="O98" s="29"/>
      <c r="P98" s="29"/>
      <c r="Q98" s="29"/>
      <c r="R98" s="29"/>
      <c r="S98" s="46"/>
      <c r="T98" s="45">
        <v>3</v>
      </c>
      <c r="U98" s="45"/>
      <c r="V98" s="45"/>
      <c r="W98" s="45"/>
      <c r="X98" s="45"/>
      <c r="Y98" s="45">
        <v>4</v>
      </c>
      <c r="Z98" s="45"/>
      <c r="AA98" s="45"/>
      <c r="AB98" s="45"/>
      <c r="AC98" s="45"/>
      <c r="AD98" s="28">
        <v>5</v>
      </c>
      <c r="AE98" s="29"/>
      <c r="AF98" s="46"/>
      <c r="AG98" s="45">
        <v>6</v>
      </c>
      <c r="AH98" s="45"/>
      <c r="AI98" s="45"/>
      <c r="AJ98" s="45"/>
      <c r="AK98" s="45"/>
      <c r="AL98" s="45">
        <v>7</v>
      </c>
      <c r="AM98" s="45"/>
      <c r="AN98" s="45"/>
      <c r="AO98" s="45"/>
      <c r="AP98" s="45"/>
      <c r="AQ98" s="45">
        <v>8</v>
      </c>
      <c r="AR98" s="45"/>
      <c r="AS98" s="45"/>
      <c r="AT98" s="45"/>
      <c r="AU98" s="45"/>
      <c r="AV98" s="28">
        <v>9</v>
      </c>
      <c r="AW98" s="29"/>
      <c r="AX98" s="46"/>
      <c r="AY98" s="45">
        <v>10</v>
      </c>
      <c r="AZ98" s="45"/>
      <c r="BA98" s="45"/>
      <c r="BB98" s="45"/>
      <c r="BC98" s="45"/>
      <c r="BD98" s="45">
        <v>11</v>
      </c>
      <c r="BE98" s="45"/>
      <c r="BF98" s="45"/>
      <c r="BG98" s="45"/>
      <c r="BH98" s="45"/>
      <c r="BI98" s="45">
        <v>12</v>
      </c>
      <c r="BJ98" s="45"/>
      <c r="BK98" s="45"/>
      <c r="BL98" s="45"/>
      <c r="BM98" s="45"/>
      <c r="BN98" s="28">
        <v>13</v>
      </c>
      <c r="BO98" s="29"/>
      <c r="BP98" s="46"/>
      <c r="BQ98" s="45">
        <v>14</v>
      </c>
      <c r="BR98" s="45"/>
      <c r="BS98" s="45"/>
      <c r="BT98" s="45"/>
      <c r="BU98" s="45"/>
    </row>
    <row r="99" spans="1:79" s="2" customFormat="1" ht="14.25" hidden="1" customHeight="1">
      <c r="A99" s="24" t="s">
        <v>93</v>
      </c>
      <c r="B99" s="25"/>
      <c r="C99" s="25"/>
      <c r="D99" s="24" t="s">
        <v>81</v>
      </c>
      <c r="E99" s="25"/>
      <c r="F99" s="25"/>
      <c r="G99" s="25"/>
      <c r="H99" s="25"/>
      <c r="I99" s="25"/>
      <c r="J99" s="25"/>
      <c r="K99" s="25"/>
      <c r="L99" s="25"/>
      <c r="M99" s="25"/>
      <c r="N99" s="25"/>
      <c r="O99" s="25"/>
      <c r="P99" s="25"/>
      <c r="Q99" s="25"/>
      <c r="R99" s="25"/>
      <c r="S99" s="37"/>
      <c r="T99" s="39" t="s">
        <v>89</v>
      </c>
      <c r="U99" s="39"/>
      <c r="V99" s="39"/>
      <c r="W99" s="39"/>
      <c r="X99" s="39"/>
      <c r="Y99" s="39" t="s">
        <v>90</v>
      </c>
      <c r="Z99" s="39"/>
      <c r="AA99" s="39"/>
      <c r="AB99" s="39"/>
      <c r="AC99" s="39"/>
      <c r="AD99" s="24" t="s">
        <v>116</v>
      </c>
      <c r="AE99" s="25"/>
      <c r="AF99" s="37"/>
      <c r="AG99" s="62" t="s">
        <v>125</v>
      </c>
      <c r="AH99" s="62"/>
      <c r="AI99" s="62"/>
      <c r="AJ99" s="62"/>
      <c r="AK99" s="62"/>
      <c r="AL99" s="39" t="s">
        <v>91</v>
      </c>
      <c r="AM99" s="39"/>
      <c r="AN99" s="39"/>
      <c r="AO99" s="39"/>
      <c r="AP99" s="39"/>
      <c r="AQ99" s="39" t="s">
        <v>92</v>
      </c>
      <c r="AR99" s="39"/>
      <c r="AS99" s="39"/>
      <c r="AT99" s="39"/>
      <c r="AU99" s="39"/>
      <c r="AV99" s="24" t="s">
        <v>117</v>
      </c>
      <c r="AW99" s="25"/>
      <c r="AX99" s="37"/>
      <c r="AY99" s="62" t="s">
        <v>125</v>
      </c>
      <c r="AZ99" s="62"/>
      <c r="BA99" s="62"/>
      <c r="BB99" s="62"/>
      <c r="BC99" s="62"/>
      <c r="BD99" s="39" t="s">
        <v>82</v>
      </c>
      <c r="BE99" s="39"/>
      <c r="BF99" s="39"/>
      <c r="BG99" s="39"/>
      <c r="BH99" s="39"/>
      <c r="BI99" s="39" t="s">
        <v>83</v>
      </c>
      <c r="BJ99" s="39"/>
      <c r="BK99" s="39"/>
      <c r="BL99" s="39"/>
      <c r="BM99" s="39"/>
      <c r="BN99" s="24" t="s">
        <v>118</v>
      </c>
      <c r="BO99" s="25"/>
      <c r="BP99" s="37"/>
      <c r="BQ99" s="62" t="s">
        <v>125</v>
      </c>
      <c r="BR99" s="62"/>
      <c r="BS99" s="62"/>
      <c r="BT99" s="62"/>
      <c r="BU99" s="62"/>
      <c r="CA99" t="s">
        <v>43</v>
      </c>
    </row>
    <row r="100" spans="1:79" s="113" customFormat="1" ht="26.4" customHeight="1">
      <c r="A100" s="124">
        <v>1</v>
      </c>
      <c r="B100" s="125"/>
      <c r="C100" s="125"/>
      <c r="D100" s="109" t="s">
        <v>322</v>
      </c>
      <c r="E100" s="107"/>
      <c r="F100" s="107"/>
      <c r="G100" s="107"/>
      <c r="H100" s="107"/>
      <c r="I100" s="107"/>
      <c r="J100" s="107"/>
      <c r="K100" s="107"/>
      <c r="L100" s="107"/>
      <c r="M100" s="107"/>
      <c r="N100" s="107"/>
      <c r="O100" s="107"/>
      <c r="P100" s="107"/>
      <c r="Q100" s="107"/>
      <c r="R100" s="107"/>
      <c r="S100" s="108"/>
      <c r="T100" s="127">
        <v>86371</v>
      </c>
      <c r="U100" s="127"/>
      <c r="V100" s="127"/>
      <c r="W100" s="127"/>
      <c r="X100" s="127"/>
      <c r="Y100" s="127">
        <v>0</v>
      </c>
      <c r="Z100" s="127"/>
      <c r="AA100" s="127"/>
      <c r="AB100" s="127"/>
      <c r="AC100" s="127"/>
      <c r="AD100" s="128">
        <v>0</v>
      </c>
      <c r="AE100" s="129"/>
      <c r="AF100" s="130"/>
      <c r="AG100" s="127">
        <f>IF(ISNUMBER(T100),T100,0)+IF(ISNUMBER(Y100),Y100,0)</f>
        <v>86371</v>
      </c>
      <c r="AH100" s="127"/>
      <c r="AI100" s="127"/>
      <c r="AJ100" s="127"/>
      <c r="AK100" s="127"/>
      <c r="AL100" s="127">
        <v>61961</v>
      </c>
      <c r="AM100" s="127"/>
      <c r="AN100" s="127"/>
      <c r="AO100" s="127"/>
      <c r="AP100" s="127"/>
      <c r="AQ100" s="127">
        <v>0</v>
      </c>
      <c r="AR100" s="127"/>
      <c r="AS100" s="127"/>
      <c r="AT100" s="127"/>
      <c r="AU100" s="127"/>
      <c r="AV100" s="128">
        <v>0</v>
      </c>
      <c r="AW100" s="129"/>
      <c r="AX100" s="130"/>
      <c r="AY100" s="127">
        <f>IF(ISNUMBER(AL100),AL100,0)+IF(ISNUMBER(AQ100),AQ100,0)</f>
        <v>61961</v>
      </c>
      <c r="AZ100" s="127"/>
      <c r="BA100" s="127"/>
      <c r="BB100" s="127"/>
      <c r="BC100" s="127"/>
      <c r="BD100" s="127">
        <v>55300</v>
      </c>
      <c r="BE100" s="127"/>
      <c r="BF100" s="127"/>
      <c r="BG100" s="127"/>
      <c r="BH100" s="127"/>
      <c r="BI100" s="127">
        <v>0</v>
      </c>
      <c r="BJ100" s="127"/>
      <c r="BK100" s="127"/>
      <c r="BL100" s="127"/>
      <c r="BM100" s="127"/>
      <c r="BN100" s="128">
        <v>0</v>
      </c>
      <c r="BO100" s="129"/>
      <c r="BP100" s="130"/>
      <c r="BQ100" s="127">
        <f>IF(ISNUMBER(BD100),BD100,0)+IF(ISNUMBER(BI100),BI100,0)</f>
        <v>55300</v>
      </c>
      <c r="BR100" s="127"/>
      <c r="BS100" s="127"/>
      <c r="BT100" s="127"/>
      <c r="BU100" s="127"/>
      <c r="CA100" s="113" t="s">
        <v>44</v>
      </c>
    </row>
    <row r="101" spans="1:79" s="113" customFormat="1" ht="26.4" customHeight="1">
      <c r="A101" s="124">
        <v>2</v>
      </c>
      <c r="B101" s="125"/>
      <c r="C101" s="125"/>
      <c r="D101" s="109" t="s">
        <v>241</v>
      </c>
      <c r="E101" s="107"/>
      <c r="F101" s="107"/>
      <c r="G101" s="107"/>
      <c r="H101" s="107"/>
      <c r="I101" s="107"/>
      <c r="J101" s="107"/>
      <c r="K101" s="107"/>
      <c r="L101" s="107"/>
      <c r="M101" s="107"/>
      <c r="N101" s="107"/>
      <c r="O101" s="107"/>
      <c r="P101" s="107"/>
      <c r="Q101" s="107"/>
      <c r="R101" s="107"/>
      <c r="S101" s="108"/>
      <c r="T101" s="127">
        <v>0</v>
      </c>
      <c r="U101" s="127"/>
      <c r="V101" s="127"/>
      <c r="W101" s="127"/>
      <c r="X101" s="127"/>
      <c r="Y101" s="127">
        <v>0</v>
      </c>
      <c r="Z101" s="127"/>
      <c r="AA101" s="127"/>
      <c r="AB101" s="127"/>
      <c r="AC101" s="127"/>
      <c r="AD101" s="128">
        <v>0</v>
      </c>
      <c r="AE101" s="129"/>
      <c r="AF101" s="130"/>
      <c r="AG101" s="127">
        <f>IF(ISNUMBER(T101),T101,0)+IF(ISNUMBER(Y101),Y101,0)</f>
        <v>0</v>
      </c>
      <c r="AH101" s="127"/>
      <c r="AI101" s="127"/>
      <c r="AJ101" s="127"/>
      <c r="AK101" s="127"/>
      <c r="AL101" s="127">
        <v>0</v>
      </c>
      <c r="AM101" s="127"/>
      <c r="AN101" s="127"/>
      <c r="AO101" s="127"/>
      <c r="AP101" s="127"/>
      <c r="AQ101" s="127">
        <v>0</v>
      </c>
      <c r="AR101" s="127"/>
      <c r="AS101" s="127"/>
      <c r="AT101" s="127"/>
      <c r="AU101" s="127"/>
      <c r="AV101" s="128">
        <v>0</v>
      </c>
      <c r="AW101" s="129"/>
      <c r="AX101" s="130"/>
      <c r="AY101" s="127">
        <f>IF(ISNUMBER(AL101),AL101,0)+IF(ISNUMBER(AQ101),AQ101,0)</f>
        <v>0</v>
      </c>
      <c r="AZ101" s="127"/>
      <c r="BA101" s="127"/>
      <c r="BB101" s="127"/>
      <c r="BC101" s="127"/>
      <c r="BD101" s="127">
        <v>22150</v>
      </c>
      <c r="BE101" s="127"/>
      <c r="BF101" s="127"/>
      <c r="BG101" s="127"/>
      <c r="BH101" s="127"/>
      <c r="BI101" s="127">
        <v>0</v>
      </c>
      <c r="BJ101" s="127"/>
      <c r="BK101" s="127"/>
      <c r="BL101" s="127"/>
      <c r="BM101" s="127"/>
      <c r="BN101" s="128">
        <v>0</v>
      </c>
      <c r="BO101" s="129"/>
      <c r="BP101" s="130"/>
      <c r="BQ101" s="127">
        <f>IF(ISNUMBER(BD101),BD101,0)+IF(ISNUMBER(BI101),BI101,0)</f>
        <v>22150</v>
      </c>
      <c r="BR101" s="127"/>
      <c r="BS101" s="127"/>
      <c r="BT101" s="127"/>
      <c r="BU101" s="127"/>
    </row>
    <row r="102" spans="1:79" s="113" customFormat="1" ht="52.8" customHeight="1">
      <c r="A102" s="124">
        <v>3</v>
      </c>
      <c r="B102" s="125"/>
      <c r="C102" s="125"/>
      <c r="D102" s="109" t="s">
        <v>323</v>
      </c>
      <c r="E102" s="107"/>
      <c r="F102" s="107"/>
      <c r="G102" s="107"/>
      <c r="H102" s="107"/>
      <c r="I102" s="107"/>
      <c r="J102" s="107"/>
      <c r="K102" s="107"/>
      <c r="L102" s="107"/>
      <c r="M102" s="107"/>
      <c r="N102" s="107"/>
      <c r="O102" s="107"/>
      <c r="P102" s="107"/>
      <c r="Q102" s="107"/>
      <c r="R102" s="107"/>
      <c r="S102" s="108"/>
      <c r="T102" s="127">
        <v>0</v>
      </c>
      <c r="U102" s="127"/>
      <c r="V102" s="127"/>
      <c r="W102" s="127"/>
      <c r="X102" s="127"/>
      <c r="Y102" s="127">
        <v>0</v>
      </c>
      <c r="Z102" s="127"/>
      <c r="AA102" s="127"/>
      <c r="AB102" s="127"/>
      <c r="AC102" s="127"/>
      <c r="AD102" s="128">
        <v>0</v>
      </c>
      <c r="AE102" s="129"/>
      <c r="AF102" s="130"/>
      <c r="AG102" s="127">
        <f>IF(ISNUMBER(T102),T102,0)+IF(ISNUMBER(Y102),Y102,0)</f>
        <v>0</v>
      </c>
      <c r="AH102" s="127"/>
      <c r="AI102" s="127"/>
      <c r="AJ102" s="127"/>
      <c r="AK102" s="127"/>
      <c r="AL102" s="127">
        <v>0</v>
      </c>
      <c r="AM102" s="127"/>
      <c r="AN102" s="127"/>
      <c r="AO102" s="127"/>
      <c r="AP102" s="127"/>
      <c r="AQ102" s="127">
        <v>0</v>
      </c>
      <c r="AR102" s="127"/>
      <c r="AS102" s="127"/>
      <c r="AT102" s="127"/>
      <c r="AU102" s="127"/>
      <c r="AV102" s="128">
        <v>0</v>
      </c>
      <c r="AW102" s="129"/>
      <c r="AX102" s="130"/>
      <c r="AY102" s="127">
        <f>IF(ISNUMBER(AL102),AL102,0)+IF(ISNUMBER(AQ102),AQ102,0)</f>
        <v>0</v>
      </c>
      <c r="AZ102" s="127"/>
      <c r="BA102" s="127"/>
      <c r="BB102" s="127"/>
      <c r="BC102" s="127"/>
      <c r="BD102" s="127">
        <v>47400</v>
      </c>
      <c r="BE102" s="127"/>
      <c r="BF102" s="127"/>
      <c r="BG102" s="127"/>
      <c r="BH102" s="127"/>
      <c r="BI102" s="127">
        <v>0</v>
      </c>
      <c r="BJ102" s="127"/>
      <c r="BK102" s="127"/>
      <c r="BL102" s="127"/>
      <c r="BM102" s="127"/>
      <c r="BN102" s="128">
        <v>0</v>
      </c>
      <c r="BO102" s="129"/>
      <c r="BP102" s="130"/>
      <c r="BQ102" s="127">
        <f>IF(ISNUMBER(BD102),BD102,0)+IF(ISNUMBER(BI102),BI102,0)</f>
        <v>47400</v>
      </c>
      <c r="BR102" s="127"/>
      <c r="BS102" s="127"/>
      <c r="BT102" s="127"/>
      <c r="BU102" s="127"/>
    </row>
    <row r="103" spans="1:79" s="113" customFormat="1" ht="39.6" customHeight="1">
      <c r="A103" s="124">
        <v>4</v>
      </c>
      <c r="B103" s="125"/>
      <c r="C103" s="125"/>
      <c r="D103" s="109" t="s">
        <v>324</v>
      </c>
      <c r="E103" s="107"/>
      <c r="F103" s="107"/>
      <c r="G103" s="107"/>
      <c r="H103" s="107"/>
      <c r="I103" s="107"/>
      <c r="J103" s="107"/>
      <c r="K103" s="107"/>
      <c r="L103" s="107"/>
      <c r="M103" s="107"/>
      <c r="N103" s="107"/>
      <c r="O103" s="107"/>
      <c r="P103" s="107"/>
      <c r="Q103" s="107"/>
      <c r="R103" s="107"/>
      <c r="S103" s="108"/>
      <c r="T103" s="127">
        <v>20000</v>
      </c>
      <c r="U103" s="127"/>
      <c r="V103" s="127"/>
      <c r="W103" s="127"/>
      <c r="X103" s="127"/>
      <c r="Y103" s="127">
        <v>0</v>
      </c>
      <c r="Z103" s="127"/>
      <c r="AA103" s="127"/>
      <c r="AB103" s="127"/>
      <c r="AC103" s="127"/>
      <c r="AD103" s="128">
        <v>0</v>
      </c>
      <c r="AE103" s="129"/>
      <c r="AF103" s="130"/>
      <c r="AG103" s="127">
        <f>IF(ISNUMBER(T103),T103,0)+IF(ISNUMBER(Y103),Y103,0)</f>
        <v>20000</v>
      </c>
      <c r="AH103" s="127"/>
      <c r="AI103" s="127"/>
      <c r="AJ103" s="127"/>
      <c r="AK103" s="127"/>
      <c r="AL103" s="127">
        <v>26600</v>
      </c>
      <c r="AM103" s="127"/>
      <c r="AN103" s="127"/>
      <c r="AO103" s="127"/>
      <c r="AP103" s="127"/>
      <c r="AQ103" s="127">
        <v>0</v>
      </c>
      <c r="AR103" s="127"/>
      <c r="AS103" s="127"/>
      <c r="AT103" s="127"/>
      <c r="AU103" s="127"/>
      <c r="AV103" s="128">
        <v>0</v>
      </c>
      <c r="AW103" s="129"/>
      <c r="AX103" s="130"/>
      <c r="AY103" s="127">
        <f>IF(ISNUMBER(AL103),AL103,0)+IF(ISNUMBER(AQ103),AQ103,0)</f>
        <v>26600</v>
      </c>
      <c r="AZ103" s="127"/>
      <c r="BA103" s="127"/>
      <c r="BB103" s="127"/>
      <c r="BC103" s="127"/>
      <c r="BD103" s="127">
        <v>60000</v>
      </c>
      <c r="BE103" s="127"/>
      <c r="BF103" s="127"/>
      <c r="BG103" s="127"/>
      <c r="BH103" s="127"/>
      <c r="BI103" s="127">
        <v>0</v>
      </c>
      <c r="BJ103" s="127"/>
      <c r="BK103" s="127"/>
      <c r="BL103" s="127"/>
      <c r="BM103" s="127"/>
      <c r="BN103" s="128">
        <v>0</v>
      </c>
      <c r="BO103" s="129"/>
      <c r="BP103" s="130"/>
      <c r="BQ103" s="127">
        <f>IF(ISNUMBER(BD103),BD103,0)+IF(ISNUMBER(BI103),BI103,0)</f>
        <v>60000</v>
      </c>
      <c r="BR103" s="127"/>
      <c r="BS103" s="127"/>
      <c r="BT103" s="127"/>
      <c r="BU103" s="127"/>
    </row>
    <row r="104" spans="1:79" s="113" customFormat="1" ht="39.6" customHeight="1">
      <c r="A104" s="124">
        <v>5</v>
      </c>
      <c r="B104" s="125"/>
      <c r="C104" s="125"/>
      <c r="D104" s="109" t="s">
        <v>325</v>
      </c>
      <c r="E104" s="107"/>
      <c r="F104" s="107"/>
      <c r="G104" s="107"/>
      <c r="H104" s="107"/>
      <c r="I104" s="107"/>
      <c r="J104" s="107"/>
      <c r="K104" s="107"/>
      <c r="L104" s="107"/>
      <c r="M104" s="107"/>
      <c r="N104" s="107"/>
      <c r="O104" s="107"/>
      <c r="P104" s="107"/>
      <c r="Q104" s="107"/>
      <c r="R104" s="107"/>
      <c r="S104" s="108"/>
      <c r="T104" s="127">
        <v>33600</v>
      </c>
      <c r="U104" s="127"/>
      <c r="V104" s="127"/>
      <c r="W104" s="127"/>
      <c r="X104" s="127"/>
      <c r="Y104" s="127">
        <v>0</v>
      </c>
      <c r="Z104" s="127"/>
      <c r="AA104" s="127"/>
      <c r="AB104" s="127"/>
      <c r="AC104" s="127"/>
      <c r="AD104" s="128">
        <v>0</v>
      </c>
      <c r="AE104" s="129"/>
      <c r="AF104" s="130"/>
      <c r="AG104" s="127">
        <f>IF(ISNUMBER(T104),T104,0)+IF(ISNUMBER(Y104),Y104,0)</f>
        <v>33600</v>
      </c>
      <c r="AH104" s="127"/>
      <c r="AI104" s="127"/>
      <c r="AJ104" s="127"/>
      <c r="AK104" s="127"/>
      <c r="AL104" s="127">
        <v>25000</v>
      </c>
      <c r="AM104" s="127"/>
      <c r="AN104" s="127"/>
      <c r="AO104" s="127"/>
      <c r="AP104" s="127"/>
      <c r="AQ104" s="127">
        <v>0</v>
      </c>
      <c r="AR104" s="127"/>
      <c r="AS104" s="127"/>
      <c r="AT104" s="127"/>
      <c r="AU104" s="127"/>
      <c r="AV104" s="128">
        <v>0</v>
      </c>
      <c r="AW104" s="129"/>
      <c r="AX104" s="130"/>
      <c r="AY104" s="127">
        <f>IF(ISNUMBER(AL104),AL104,0)+IF(ISNUMBER(AQ104),AQ104,0)</f>
        <v>25000</v>
      </c>
      <c r="AZ104" s="127"/>
      <c r="BA104" s="127"/>
      <c r="BB104" s="127"/>
      <c r="BC104" s="127"/>
      <c r="BD104" s="127">
        <v>44080</v>
      </c>
      <c r="BE104" s="127"/>
      <c r="BF104" s="127"/>
      <c r="BG104" s="127"/>
      <c r="BH104" s="127"/>
      <c r="BI104" s="127">
        <v>0</v>
      </c>
      <c r="BJ104" s="127"/>
      <c r="BK104" s="127"/>
      <c r="BL104" s="127"/>
      <c r="BM104" s="127"/>
      <c r="BN104" s="128">
        <v>0</v>
      </c>
      <c r="BO104" s="129"/>
      <c r="BP104" s="130"/>
      <c r="BQ104" s="127">
        <f>IF(ISNUMBER(BD104),BD104,0)+IF(ISNUMBER(BI104),BI104,0)</f>
        <v>44080</v>
      </c>
      <c r="BR104" s="127"/>
      <c r="BS104" s="127"/>
      <c r="BT104" s="127"/>
      <c r="BU104" s="127"/>
    </row>
    <row r="105" spans="1:79" s="113" customFormat="1" ht="39.6" customHeight="1">
      <c r="A105" s="124">
        <v>6</v>
      </c>
      <c r="B105" s="125"/>
      <c r="C105" s="125"/>
      <c r="D105" s="109" t="s">
        <v>326</v>
      </c>
      <c r="E105" s="107"/>
      <c r="F105" s="107"/>
      <c r="G105" s="107"/>
      <c r="H105" s="107"/>
      <c r="I105" s="107"/>
      <c r="J105" s="107"/>
      <c r="K105" s="107"/>
      <c r="L105" s="107"/>
      <c r="M105" s="107"/>
      <c r="N105" s="107"/>
      <c r="O105" s="107"/>
      <c r="P105" s="107"/>
      <c r="Q105" s="107"/>
      <c r="R105" s="107"/>
      <c r="S105" s="108"/>
      <c r="T105" s="127">
        <v>135500</v>
      </c>
      <c r="U105" s="127"/>
      <c r="V105" s="127"/>
      <c r="W105" s="127"/>
      <c r="X105" s="127"/>
      <c r="Y105" s="127">
        <v>0</v>
      </c>
      <c r="Z105" s="127"/>
      <c r="AA105" s="127"/>
      <c r="AB105" s="127"/>
      <c r="AC105" s="127"/>
      <c r="AD105" s="128">
        <v>0</v>
      </c>
      <c r="AE105" s="129"/>
      <c r="AF105" s="130"/>
      <c r="AG105" s="127">
        <f>IF(ISNUMBER(T105),T105,0)+IF(ISNUMBER(Y105),Y105,0)</f>
        <v>135500</v>
      </c>
      <c r="AH105" s="127"/>
      <c r="AI105" s="127"/>
      <c r="AJ105" s="127"/>
      <c r="AK105" s="127"/>
      <c r="AL105" s="127">
        <v>65000</v>
      </c>
      <c r="AM105" s="127"/>
      <c r="AN105" s="127"/>
      <c r="AO105" s="127"/>
      <c r="AP105" s="127"/>
      <c r="AQ105" s="127">
        <v>0</v>
      </c>
      <c r="AR105" s="127"/>
      <c r="AS105" s="127"/>
      <c r="AT105" s="127"/>
      <c r="AU105" s="127"/>
      <c r="AV105" s="128">
        <v>0</v>
      </c>
      <c r="AW105" s="129"/>
      <c r="AX105" s="130"/>
      <c r="AY105" s="127">
        <f>IF(ISNUMBER(AL105),AL105,0)+IF(ISNUMBER(AQ105),AQ105,0)</f>
        <v>65000</v>
      </c>
      <c r="AZ105" s="127"/>
      <c r="BA105" s="127"/>
      <c r="BB105" s="127"/>
      <c r="BC105" s="127"/>
      <c r="BD105" s="127">
        <v>66820</v>
      </c>
      <c r="BE105" s="127"/>
      <c r="BF105" s="127"/>
      <c r="BG105" s="127"/>
      <c r="BH105" s="127"/>
      <c r="BI105" s="127">
        <v>0</v>
      </c>
      <c r="BJ105" s="127"/>
      <c r="BK105" s="127"/>
      <c r="BL105" s="127"/>
      <c r="BM105" s="127"/>
      <c r="BN105" s="128">
        <v>0</v>
      </c>
      <c r="BO105" s="129"/>
      <c r="BP105" s="130"/>
      <c r="BQ105" s="127">
        <f>IF(ISNUMBER(BD105),BD105,0)+IF(ISNUMBER(BI105),BI105,0)</f>
        <v>66820</v>
      </c>
      <c r="BR105" s="127"/>
      <c r="BS105" s="127"/>
      <c r="BT105" s="127"/>
      <c r="BU105" s="127"/>
    </row>
    <row r="106" spans="1:79" s="113" customFormat="1" ht="26.4" customHeight="1">
      <c r="A106" s="124">
        <v>7</v>
      </c>
      <c r="B106" s="125"/>
      <c r="C106" s="125"/>
      <c r="D106" s="109" t="s">
        <v>327</v>
      </c>
      <c r="E106" s="107"/>
      <c r="F106" s="107"/>
      <c r="G106" s="107"/>
      <c r="H106" s="107"/>
      <c r="I106" s="107"/>
      <c r="J106" s="107"/>
      <c r="K106" s="107"/>
      <c r="L106" s="107"/>
      <c r="M106" s="107"/>
      <c r="N106" s="107"/>
      <c r="O106" s="107"/>
      <c r="P106" s="107"/>
      <c r="Q106" s="107"/>
      <c r="R106" s="107"/>
      <c r="S106" s="108"/>
      <c r="T106" s="127">
        <v>32600</v>
      </c>
      <c r="U106" s="127"/>
      <c r="V106" s="127"/>
      <c r="W106" s="127"/>
      <c r="X106" s="127"/>
      <c r="Y106" s="127">
        <v>0</v>
      </c>
      <c r="Z106" s="127"/>
      <c r="AA106" s="127"/>
      <c r="AB106" s="127"/>
      <c r="AC106" s="127"/>
      <c r="AD106" s="128">
        <v>0</v>
      </c>
      <c r="AE106" s="129"/>
      <c r="AF106" s="130"/>
      <c r="AG106" s="127">
        <f>IF(ISNUMBER(T106),T106,0)+IF(ISNUMBER(Y106),Y106,0)</f>
        <v>32600</v>
      </c>
      <c r="AH106" s="127"/>
      <c r="AI106" s="127"/>
      <c r="AJ106" s="127"/>
      <c r="AK106" s="127"/>
      <c r="AL106" s="127">
        <v>10000</v>
      </c>
      <c r="AM106" s="127"/>
      <c r="AN106" s="127"/>
      <c r="AO106" s="127"/>
      <c r="AP106" s="127"/>
      <c r="AQ106" s="127">
        <v>7100</v>
      </c>
      <c r="AR106" s="127"/>
      <c r="AS106" s="127"/>
      <c r="AT106" s="127"/>
      <c r="AU106" s="127"/>
      <c r="AV106" s="128">
        <v>7100</v>
      </c>
      <c r="AW106" s="129"/>
      <c r="AX106" s="130"/>
      <c r="AY106" s="127">
        <f>IF(ISNUMBER(AL106),AL106,0)+IF(ISNUMBER(AQ106),AQ106,0)</f>
        <v>17100</v>
      </c>
      <c r="AZ106" s="127"/>
      <c r="BA106" s="127"/>
      <c r="BB106" s="127"/>
      <c r="BC106" s="127"/>
      <c r="BD106" s="127">
        <v>17000</v>
      </c>
      <c r="BE106" s="127"/>
      <c r="BF106" s="127"/>
      <c r="BG106" s="127"/>
      <c r="BH106" s="127"/>
      <c r="BI106" s="127">
        <v>0</v>
      </c>
      <c r="BJ106" s="127"/>
      <c r="BK106" s="127"/>
      <c r="BL106" s="127"/>
      <c r="BM106" s="127"/>
      <c r="BN106" s="128">
        <v>0</v>
      </c>
      <c r="BO106" s="129"/>
      <c r="BP106" s="130"/>
      <c r="BQ106" s="127">
        <f>IF(ISNUMBER(BD106),BD106,0)+IF(ISNUMBER(BI106),BI106,0)</f>
        <v>17000</v>
      </c>
      <c r="BR106" s="127"/>
      <c r="BS106" s="127"/>
      <c r="BT106" s="127"/>
      <c r="BU106" s="127"/>
    </row>
    <row r="107" spans="1:79" s="113" customFormat="1" ht="39.6" customHeight="1">
      <c r="A107" s="124">
        <v>8</v>
      </c>
      <c r="B107" s="125"/>
      <c r="C107" s="125"/>
      <c r="D107" s="109" t="s">
        <v>328</v>
      </c>
      <c r="E107" s="107"/>
      <c r="F107" s="107"/>
      <c r="G107" s="107"/>
      <c r="H107" s="107"/>
      <c r="I107" s="107"/>
      <c r="J107" s="107"/>
      <c r="K107" s="107"/>
      <c r="L107" s="107"/>
      <c r="M107" s="107"/>
      <c r="N107" s="107"/>
      <c r="O107" s="107"/>
      <c r="P107" s="107"/>
      <c r="Q107" s="107"/>
      <c r="R107" s="107"/>
      <c r="S107" s="108"/>
      <c r="T107" s="127">
        <v>0</v>
      </c>
      <c r="U107" s="127"/>
      <c r="V107" s="127"/>
      <c r="W107" s="127"/>
      <c r="X107" s="127"/>
      <c r="Y107" s="127">
        <v>0</v>
      </c>
      <c r="Z107" s="127"/>
      <c r="AA107" s="127"/>
      <c r="AB107" s="127"/>
      <c r="AC107" s="127"/>
      <c r="AD107" s="128">
        <v>0</v>
      </c>
      <c r="AE107" s="129"/>
      <c r="AF107" s="130"/>
      <c r="AG107" s="127">
        <f>IF(ISNUMBER(T107),T107,0)+IF(ISNUMBER(Y107),Y107,0)</f>
        <v>0</v>
      </c>
      <c r="AH107" s="127"/>
      <c r="AI107" s="127"/>
      <c r="AJ107" s="127"/>
      <c r="AK107" s="127"/>
      <c r="AL107" s="127">
        <v>0</v>
      </c>
      <c r="AM107" s="127"/>
      <c r="AN107" s="127"/>
      <c r="AO107" s="127"/>
      <c r="AP107" s="127"/>
      <c r="AQ107" s="127">
        <v>0</v>
      </c>
      <c r="AR107" s="127"/>
      <c r="AS107" s="127"/>
      <c r="AT107" s="127"/>
      <c r="AU107" s="127"/>
      <c r="AV107" s="128">
        <v>0</v>
      </c>
      <c r="AW107" s="129"/>
      <c r="AX107" s="130"/>
      <c r="AY107" s="127">
        <f>IF(ISNUMBER(AL107),AL107,0)+IF(ISNUMBER(AQ107),AQ107,0)</f>
        <v>0</v>
      </c>
      <c r="AZ107" s="127"/>
      <c r="BA107" s="127"/>
      <c r="BB107" s="127"/>
      <c r="BC107" s="127"/>
      <c r="BD107" s="127">
        <v>30000</v>
      </c>
      <c r="BE107" s="127"/>
      <c r="BF107" s="127"/>
      <c r="BG107" s="127"/>
      <c r="BH107" s="127"/>
      <c r="BI107" s="127">
        <v>0</v>
      </c>
      <c r="BJ107" s="127"/>
      <c r="BK107" s="127"/>
      <c r="BL107" s="127"/>
      <c r="BM107" s="127"/>
      <c r="BN107" s="128">
        <v>0</v>
      </c>
      <c r="BO107" s="129"/>
      <c r="BP107" s="130"/>
      <c r="BQ107" s="127">
        <f>IF(ISNUMBER(BD107),BD107,0)+IF(ISNUMBER(BI107),BI107,0)</f>
        <v>30000</v>
      </c>
      <c r="BR107" s="127"/>
      <c r="BS107" s="127"/>
      <c r="BT107" s="127"/>
      <c r="BU107" s="127"/>
    </row>
    <row r="108" spans="1:79" s="113" customFormat="1" ht="39.6" customHeight="1">
      <c r="A108" s="124">
        <v>9</v>
      </c>
      <c r="B108" s="125"/>
      <c r="C108" s="125"/>
      <c r="D108" s="109" t="s">
        <v>329</v>
      </c>
      <c r="E108" s="107"/>
      <c r="F108" s="107"/>
      <c r="G108" s="107"/>
      <c r="H108" s="107"/>
      <c r="I108" s="107"/>
      <c r="J108" s="107"/>
      <c r="K108" s="107"/>
      <c r="L108" s="107"/>
      <c r="M108" s="107"/>
      <c r="N108" s="107"/>
      <c r="O108" s="107"/>
      <c r="P108" s="107"/>
      <c r="Q108" s="107"/>
      <c r="R108" s="107"/>
      <c r="S108" s="108"/>
      <c r="T108" s="127">
        <v>285000</v>
      </c>
      <c r="U108" s="127"/>
      <c r="V108" s="127"/>
      <c r="W108" s="127"/>
      <c r="X108" s="127"/>
      <c r="Y108" s="127">
        <v>0</v>
      </c>
      <c r="Z108" s="127"/>
      <c r="AA108" s="127"/>
      <c r="AB108" s="127"/>
      <c r="AC108" s="127"/>
      <c r="AD108" s="128">
        <v>0</v>
      </c>
      <c r="AE108" s="129"/>
      <c r="AF108" s="130"/>
      <c r="AG108" s="127">
        <f>IF(ISNUMBER(T108),T108,0)+IF(ISNUMBER(Y108),Y108,0)</f>
        <v>285000</v>
      </c>
      <c r="AH108" s="127"/>
      <c r="AI108" s="127"/>
      <c r="AJ108" s="127"/>
      <c r="AK108" s="127"/>
      <c r="AL108" s="127">
        <v>215000</v>
      </c>
      <c r="AM108" s="127"/>
      <c r="AN108" s="127"/>
      <c r="AO108" s="127"/>
      <c r="AP108" s="127"/>
      <c r="AQ108" s="127">
        <v>0</v>
      </c>
      <c r="AR108" s="127"/>
      <c r="AS108" s="127"/>
      <c r="AT108" s="127"/>
      <c r="AU108" s="127"/>
      <c r="AV108" s="128">
        <v>0</v>
      </c>
      <c r="AW108" s="129"/>
      <c r="AX108" s="130"/>
      <c r="AY108" s="127">
        <f>IF(ISNUMBER(AL108),AL108,0)+IF(ISNUMBER(AQ108),AQ108,0)</f>
        <v>215000</v>
      </c>
      <c r="AZ108" s="127"/>
      <c r="BA108" s="127"/>
      <c r="BB108" s="127"/>
      <c r="BC108" s="127"/>
      <c r="BD108" s="127">
        <v>237250</v>
      </c>
      <c r="BE108" s="127"/>
      <c r="BF108" s="127"/>
      <c r="BG108" s="127"/>
      <c r="BH108" s="127"/>
      <c r="BI108" s="127">
        <v>0</v>
      </c>
      <c r="BJ108" s="127"/>
      <c r="BK108" s="127"/>
      <c r="BL108" s="127"/>
      <c r="BM108" s="127"/>
      <c r="BN108" s="128">
        <v>0</v>
      </c>
      <c r="BO108" s="129"/>
      <c r="BP108" s="130"/>
      <c r="BQ108" s="127">
        <f>IF(ISNUMBER(BD108),BD108,0)+IF(ISNUMBER(BI108),BI108,0)</f>
        <v>237250</v>
      </c>
      <c r="BR108" s="127"/>
      <c r="BS108" s="127"/>
      <c r="BT108" s="127"/>
      <c r="BU108" s="127"/>
    </row>
    <row r="109" spans="1:79" s="10" customFormat="1" ht="13.2" customHeight="1">
      <c r="A109" s="103"/>
      <c r="B109" s="104"/>
      <c r="C109" s="104"/>
      <c r="D109" s="117" t="s">
        <v>188</v>
      </c>
      <c r="E109" s="115"/>
      <c r="F109" s="115"/>
      <c r="G109" s="115"/>
      <c r="H109" s="115"/>
      <c r="I109" s="115"/>
      <c r="J109" s="115"/>
      <c r="K109" s="115"/>
      <c r="L109" s="115"/>
      <c r="M109" s="115"/>
      <c r="N109" s="115"/>
      <c r="O109" s="115"/>
      <c r="P109" s="115"/>
      <c r="Q109" s="115"/>
      <c r="R109" s="115"/>
      <c r="S109" s="116"/>
      <c r="T109" s="131">
        <v>593071</v>
      </c>
      <c r="U109" s="131"/>
      <c r="V109" s="131"/>
      <c r="W109" s="131"/>
      <c r="X109" s="131"/>
      <c r="Y109" s="131">
        <v>0</v>
      </c>
      <c r="Z109" s="131"/>
      <c r="AA109" s="131"/>
      <c r="AB109" s="131"/>
      <c r="AC109" s="131"/>
      <c r="AD109" s="132">
        <v>0</v>
      </c>
      <c r="AE109" s="133"/>
      <c r="AF109" s="134"/>
      <c r="AG109" s="131">
        <f>IF(ISNUMBER(T109),T109,0)+IF(ISNUMBER(Y109),Y109,0)</f>
        <v>593071</v>
      </c>
      <c r="AH109" s="131"/>
      <c r="AI109" s="131"/>
      <c r="AJ109" s="131"/>
      <c r="AK109" s="131"/>
      <c r="AL109" s="131">
        <v>403561</v>
      </c>
      <c r="AM109" s="131"/>
      <c r="AN109" s="131"/>
      <c r="AO109" s="131"/>
      <c r="AP109" s="131"/>
      <c r="AQ109" s="131">
        <v>7100</v>
      </c>
      <c r="AR109" s="131"/>
      <c r="AS109" s="131"/>
      <c r="AT109" s="131"/>
      <c r="AU109" s="131"/>
      <c r="AV109" s="132">
        <v>7100</v>
      </c>
      <c r="AW109" s="133"/>
      <c r="AX109" s="134"/>
      <c r="AY109" s="131">
        <f>IF(ISNUMBER(AL109),AL109,0)+IF(ISNUMBER(AQ109),AQ109,0)</f>
        <v>410661</v>
      </c>
      <c r="AZ109" s="131"/>
      <c r="BA109" s="131"/>
      <c r="BB109" s="131"/>
      <c r="BC109" s="131"/>
      <c r="BD109" s="131">
        <v>580000</v>
      </c>
      <c r="BE109" s="131"/>
      <c r="BF109" s="131"/>
      <c r="BG109" s="131"/>
      <c r="BH109" s="131"/>
      <c r="BI109" s="131">
        <v>0</v>
      </c>
      <c r="BJ109" s="131"/>
      <c r="BK109" s="131"/>
      <c r="BL109" s="131"/>
      <c r="BM109" s="131"/>
      <c r="BN109" s="132">
        <v>0</v>
      </c>
      <c r="BO109" s="133"/>
      <c r="BP109" s="134"/>
      <c r="BQ109" s="131">
        <f>IF(ISNUMBER(BD109),BD109,0)+IF(ISNUMBER(BI109),BI109,0)</f>
        <v>580000</v>
      </c>
      <c r="BR109" s="131"/>
      <c r="BS109" s="131"/>
      <c r="BT109" s="131"/>
      <c r="BU109" s="131"/>
    </row>
    <row r="111" spans="1:79" ht="14.25" customHeight="1">
      <c r="A111" s="40" t="s">
        <v>310</v>
      </c>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row>
    <row r="112" spans="1:79" ht="15" customHeight="1">
      <c r="A112" s="32" t="s">
        <v>219</v>
      </c>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row>
    <row r="114" spans="1:79" ht="23.1" customHeight="1">
      <c r="A114" s="50" t="s">
        <v>9</v>
      </c>
      <c r="B114" s="51"/>
      <c r="C114" s="51"/>
      <c r="D114" s="50" t="s">
        <v>160</v>
      </c>
      <c r="E114" s="51"/>
      <c r="F114" s="51"/>
      <c r="G114" s="51"/>
      <c r="H114" s="51"/>
      <c r="I114" s="51"/>
      <c r="J114" s="51"/>
      <c r="K114" s="51"/>
      <c r="L114" s="51"/>
      <c r="M114" s="51"/>
      <c r="N114" s="51"/>
      <c r="O114" s="51"/>
      <c r="P114" s="51"/>
      <c r="Q114" s="51"/>
      <c r="R114" s="51"/>
      <c r="S114" s="52"/>
      <c r="T114" s="45" t="s">
        <v>223</v>
      </c>
      <c r="U114" s="45"/>
      <c r="V114" s="45"/>
      <c r="W114" s="45"/>
      <c r="X114" s="45"/>
      <c r="Y114" s="45"/>
      <c r="Z114" s="45"/>
      <c r="AA114" s="45"/>
      <c r="AB114" s="45"/>
      <c r="AC114" s="45"/>
      <c r="AD114" s="45"/>
      <c r="AE114" s="45"/>
      <c r="AF114" s="45"/>
      <c r="AG114" s="45"/>
      <c r="AH114" s="45"/>
      <c r="AI114" s="45"/>
      <c r="AJ114" s="45"/>
      <c r="AK114" s="45"/>
      <c r="AL114" s="45" t="s">
        <v>225</v>
      </c>
      <c r="AM114" s="45"/>
      <c r="AN114" s="45"/>
      <c r="AO114" s="45"/>
      <c r="AP114" s="45"/>
      <c r="AQ114" s="45"/>
      <c r="AR114" s="45"/>
      <c r="AS114" s="45"/>
      <c r="AT114" s="45"/>
      <c r="AU114" s="45"/>
      <c r="AV114" s="45"/>
      <c r="AW114" s="45"/>
      <c r="AX114" s="45"/>
      <c r="AY114" s="45"/>
      <c r="AZ114" s="45"/>
      <c r="BA114" s="45"/>
      <c r="BB114" s="45"/>
      <c r="BC114" s="45"/>
    </row>
    <row r="115" spans="1:79" ht="54" customHeight="1">
      <c r="A115" s="53"/>
      <c r="B115" s="54"/>
      <c r="C115" s="54"/>
      <c r="D115" s="53"/>
      <c r="E115" s="54"/>
      <c r="F115" s="54"/>
      <c r="G115" s="54"/>
      <c r="H115" s="54"/>
      <c r="I115" s="54"/>
      <c r="J115" s="54"/>
      <c r="K115" s="54"/>
      <c r="L115" s="54"/>
      <c r="M115" s="54"/>
      <c r="N115" s="54"/>
      <c r="O115" s="54"/>
      <c r="P115" s="54"/>
      <c r="Q115" s="54"/>
      <c r="R115" s="54"/>
      <c r="S115" s="55"/>
      <c r="T115" s="45" t="s">
        <v>7</v>
      </c>
      <c r="U115" s="45"/>
      <c r="V115" s="45"/>
      <c r="W115" s="45"/>
      <c r="X115" s="45"/>
      <c r="Y115" s="45" t="s">
        <v>6</v>
      </c>
      <c r="Z115" s="45"/>
      <c r="AA115" s="45"/>
      <c r="AB115" s="45"/>
      <c r="AC115" s="45"/>
      <c r="AD115" s="56" t="s">
        <v>155</v>
      </c>
      <c r="AE115" s="57"/>
      <c r="AF115" s="58"/>
      <c r="AG115" s="45" t="s">
        <v>8</v>
      </c>
      <c r="AH115" s="45"/>
      <c r="AI115" s="45"/>
      <c r="AJ115" s="45"/>
      <c r="AK115" s="45"/>
      <c r="AL115" s="45" t="s">
        <v>7</v>
      </c>
      <c r="AM115" s="45"/>
      <c r="AN115" s="45"/>
      <c r="AO115" s="45"/>
      <c r="AP115" s="45"/>
      <c r="AQ115" s="45" t="s">
        <v>6</v>
      </c>
      <c r="AR115" s="45"/>
      <c r="AS115" s="45"/>
      <c r="AT115" s="45"/>
      <c r="AU115" s="45"/>
      <c r="AV115" s="56" t="s">
        <v>155</v>
      </c>
      <c r="AW115" s="57"/>
      <c r="AX115" s="58"/>
      <c r="AY115" s="45" t="s">
        <v>121</v>
      </c>
      <c r="AZ115" s="45"/>
      <c r="BA115" s="45"/>
      <c r="BB115" s="45"/>
      <c r="BC115" s="45"/>
    </row>
    <row r="116" spans="1:79" ht="15" customHeight="1">
      <c r="A116" s="28">
        <v>1</v>
      </c>
      <c r="B116" s="29"/>
      <c r="C116" s="29"/>
      <c r="D116" s="28">
        <v>2</v>
      </c>
      <c r="E116" s="29"/>
      <c r="F116" s="29"/>
      <c r="G116" s="29"/>
      <c r="H116" s="29"/>
      <c r="I116" s="29"/>
      <c r="J116" s="29"/>
      <c r="K116" s="29"/>
      <c r="L116" s="29"/>
      <c r="M116" s="29"/>
      <c r="N116" s="29"/>
      <c r="O116" s="29"/>
      <c r="P116" s="29"/>
      <c r="Q116" s="29"/>
      <c r="R116" s="29"/>
      <c r="S116" s="46"/>
      <c r="T116" s="45">
        <v>3</v>
      </c>
      <c r="U116" s="45"/>
      <c r="V116" s="45"/>
      <c r="W116" s="45"/>
      <c r="X116" s="45"/>
      <c r="Y116" s="45">
        <v>4</v>
      </c>
      <c r="Z116" s="45"/>
      <c r="AA116" s="45"/>
      <c r="AB116" s="45"/>
      <c r="AC116" s="45"/>
      <c r="AD116" s="28">
        <v>5</v>
      </c>
      <c r="AE116" s="29"/>
      <c r="AF116" s="46"/>
      <c r="AG116" s="45">
        <v>6</v>
      </c>
      <c r="AH116" s="45"/>
      <c r="AI116" s="45"/>
      <c r="AJ116" s="45"/>
      <c r="AK116" s="45"/>
      <c r="AL116" s="45">
        <v>7</v>
      </c>
      <c r="AM116" s="45"/>
      <c r="AN116" s="45"/>
      <c r="AO116" s="45"/>
      <c r="AP116" s="45"/>
      <c r="AQ116" s="45">
        <v>8</v>
      </c>
      <c r="AR116" s="45"/>
      <c r="AS116" s="45"/>
      <c r="AT116" s="45"/>
      <c r="AU116" s="45"/>
      <c r="AV116" s="28">
        <v>9</v>
      </c>
      <c r="AW116" s="29"/>
      <c r="AX116" s="46"/>
      <c r="AY116" s="45">
        <v>10</v>
      </c>
      <c r="AZ116" s="45"/>
      <c r="BA116" s="45"/>
      <c r="BB116" s="45"/>
      <c r="BC116" s="45"/>
    </row>
    <row r="117" spans="1:79" s="2" customFormat="1" ht="10.5" hidden="1" customHeight="1">
      <c r="A117" s="24" t="s">
        <v>93</v>
      </c>
      <c r="B117" s="25"/>
      <c r="C117" s="25"/>
      <c r="D117" s="24" t="s">
        <v>81</v>
      </c>
      <c r="E117" s="25"/>
      <c r="F117" s="25"/>
      <c r="G117" s="25"/>
      <c r="H117" s="25"/>
      <c r="I117" s="25"/>
      <c r="J117" s="25"/>
      <c r="K117" s="25"/>
      <c r="L117" s="25"/>
      <c r="M117" s="25"/>
      <c r="N117" s="25"/>
      <c r="O117" s="25"/>
      <c r="P117" s="25"/>
      <c r="Q117" s="25"/>
      <c r="R117" s="25"/>
      <c r="S117" s="37"/>
      <c r="T117" s="39" t="s">
        <v>84</v>
      </c>
      <c r="U117" s="39"/>
      <c r="V117" s="39"/>
      <c r="W117" s="39"/>
      <c r="X117" s="39"/>
      <c r="Y117" s="39" t="s">
        <v>85</v>
      </c>
      <c r="Z117" s="39"/>
      <c r="AA117" s="39"/>
      <c r="AB117" s="39"/>
      <c r="AC117" s="39"/>
      <c r="AD117" s="24" t="s">
        <v>119</v>
      </c>
      <c r="AE117" s="25"/>
      <c r="AF117" s="37"/>
      <c r="AG117" s="62" t="s">
        <v>125</v>
      </c>
      <c r="AH117" s="62"/>
      <c r="AI117" s="62"/>
      <c r="AJ117" s="62"/>
      <c r="AK117" s="62"/>
      <c r="AL117" s="39" t="s">
        <v>86</v>
      </c>
      <c r="AM117" s="39"/>
      <c r="AN117" s="39"/>
      <c r="AO117" s="39"/>
      <c r="AP117" s="39"/>
      <c r="AQ117" s="39" t="s">
        <v>87</v>
      </c>
      <c r="AR117" s="39"/>
      <c r="AS117" s="39"/>
      <c r="AT117" s="39"/>
      <c r="AU117" s="39"/>
      <c r="AV117" s="24" t="s">
        <v>120</v>
      </c>
      <c r="AW117" s="25"/>
      <c r="AX117" s="37"/>
      <c r="AY117" s="62" t="s">
        <v>125</v>
      </c>
      <c r="AZ117" s="62"/>
      <c r="BA117" s="62"/>
      <c r="BB117" s="62"/>
      <c r="BC117" s="62"/>
      <c r="CA117" s="2" t="s">
        <v>45</v>
      </c>
    </row>
    <row r="118" spans="1:79" s="113" customFormat="1" ht="26.4" customHeight="1">
      <c r="A118" s="124">
        <v>1</v>
      </c>
      <c r="B118" s="125"/>
      <c r="C118" s="125"/>
      <c r="D118" s="109" t="s">
        <v>322</v>
      </c>
      <c r="E118" s="107"/>
      <c r="F118" s="107"/>
      <c r="G118" s="107"/>
      <c r="H118" s="107"/>
      <c r="I118" s="107"/>
      <c r="J118" s="107"/>
      <c r="K118" s="107"/>
      <c r="L118" s="107"/>
      <c r="M118" s="107"/>
      <c r="N118" s="107"/>
      <c r="O118" s="107"/>
      <c r="P118" s="107"/>
      <c r="Q118" s="107"/>
      <c r="R118" s="107"/>
      <c r="S118" s="108"/>
      <c r="T118" s="127">
        <v>60800</v>
      </c>
      <c r="U118" s="127"/>
      <c r="V118" s="127"/>
      <c r="W118" s="127"/>
      <c r="X118" s="127"/>
      <c r="Y118" s="127">
        <v>0</v>
      </c>
      <c r="Z118" s="127"/>
      <c r="AA118" s="127"/>
      <c r="AB118" s="127"/>
      <c r="AC118" s="127"/>
      <c r="AD118" s="128">
        <v>0</v>
      </c>
      <c r="AE118" s="129"/>
      <c r="AF118" s="130"/>
      <c r="AG118" s="127">
        <f>IF(ISNUMBER(T118),T118,0)+IF(ISNUMBER(Y118),Y118,0)</f>
        <v>60800</v>
      </c>
      <c r="AH118" s="127"/>
      <c r="AI118" s="127"/>
      <c r="AJ118" s="127"/>
      <c r="AK118" s="127"/>
      <c r="AL118" s="127">
        <v>66700</v>
      </c>
      <c r="AM118" s="127"/>
      <c r="AN118" s="127"/>
      <c r="AO118" s="127"/>
      <c r="AP118" s="127"/>
      <c r="AQ118" s="127">
        <v>0</v>
      </c>
      <c r="AR118" s="127"/>
      <c r="AS118" s="127"/>
      <c r="AT118" s="127"/>
      <c r="AU118" s="127"/>
      <c r="AV118" s="128">
        <v>0</v>
      </c>
      <c r="AW118" s="129"/>
      <c r="AX118" s="130"/>
      <c r="AY118" s="127">
        <f>IF(ISNUMBER(AL118),AL118,0)+IF(ISNUMBER(AQ118),AQ118,0)</f>
        <v>66700</v>
      </c>
      <c r="AZ118" s="127"/>
      <c r="BA118" s="127"/>
      <c r="BB118" s="127"/>
      <c r="BC118" s="127"/>
      <c r="CA118" s="113" t="s">
        <v>46</v>
      </c>
    </row>
    <row r="119" spans="1:79" s="113" customFormat="1" ht="26.4" customHeight="1">
      <c r="A119" s="124">
        <v>2</v>
      </c>
      <c r="B119" s="125"/>
      <c r="C119" s="125"/>
      <c r="D119" s="109" t="s">
        <v>241</v>
      </c>
      <c r="E119" s="107"/>
      <c r="F119" s="107"/>
      <c r="G119" s="107"/>
      <c r="H119" s="107"/>
      <c r="I119" s="107"/>
      <c r="J119" s="107"/>
      <c r="K119" s="107"/>
      <c r="L119" s="107"/>
      <c r="M119" s="107"/>
      <c r="N119" s="107"/>
      <c r="O119" s="107"/>
      <c r="P119" s="107"/>
      <c r="Q119" s="107"/>
      <c r="R119" s="107"/>
      <c r="S119" s="108"/>
      <c r="T119" s="127">
        <v>0</v>
      </c>
      <c r="U119" s="127"/>
      <c r="V119" s="127"/>
      <c r="W119" s="127"/>
      <c r="X119" s="127"/>
      <c r="Y119" s="127">
        <v>0</v>
      </c>
      <c r="Z119" s="127"/>
      <c r="AA119" s="127"/>
      <c r="AB119" s="127"/>
      <c r="AC119" s="127"/>
      <c r="AD119" s="128">
        <v>0</v>
      </c>
      <c r="AE119" s="129"/>
      <c r="AF119" s="130"/>
      <c r="AG119" s="127">
        <f>IF(ISNUMBER(T119),T119,0)+IF(ISNUMBER(Y119),Y119,0)</f>
        <v>0</v>
      </c>
      <c r="AH119" s="127"/>
      <c r="AI119" s="127"/>
      <c r="AJ119" s="127"/>
      <c r="AK119" s="127"/>
      <c r="AL119" s="127">
        <v>0</v>
      </c>
      <c r="AM119" s="127"/>
      <c r="AN119" s="127"/>
      <c r="AO119" s="127"/>
      <c r="AP119" s="127"/>
      <c r="AQ119" s="127">
        <v>0</v>
      </c>
      <c r="AR119" s="127"/>
      <c r="AS119" s="127"/>
      <c r="AT119" s="127"/>
      <c r="AU119" s="127"/>
      <c r="AV119" s="128">
        <v>0</v>
      </c>
      <c r="AW119" s="129"/>
      <c r="AX119" s="130"/>
      <c r="AY119" s="127">
        <f>IF(ISNUMBER(AL119),AL119,0)+IF(ISNUMBER(AQ119),AQ119,0)</f>
        <v>0</v>
      </c>
      <c r="AZ119" s="127"/>
      <c r="BA119" s="127"/>
      <c r="BB119" s="127"/>
      <c r="BC119" s="127"/>
    </row>
    <row r="120" spans="1:79" s="113" customFormat="1" ht="52.8" customHeight="1">
      <c r="A120" s="124">
        <v>3</v>
      </c>
      <c r="B120" s="125"/>
      <c r="C120" s="125"/>
      <c r="D120" s="109" t="s">
        <v>323</v>
      </c>
      <c r="E120" s="107"/>
      <c r="F120" s="107"/>
      <c r="G120" s="107"/>
      <c r="H120" s="107"/>
      <c r="I120" s="107"/>
      <c r="J120" s="107"/>
      <c r="K120" s="107"/>
      <c r="L120" s="107"/>
      <c r="M120" s="107"/>
      <c r="N120" s="107"/>
      <c r="O120" s="107"/>
      <c r="P120" s="107"/>
      <c r="Q120" s="107"/>
      <c r="R120" s="107"/>
      <c r="S120" s="108"/>
      <c r="T120" s="127">
        <v>52100</v>
      </c>
      <c r="U120" s="127"/>
      <c r="V120" s="127"/>
      <c r="W120" s="127"/>
      <c r="X120" s="127"/>
      <c r="Y120" s="127">
        <v>0</v>
      </c>
      <c r="Z120" s="127"/>
      <c r="AA120" s="127"/>
      <c r="AB120" s="127"/>
      <c r="AC120" s="127"/>
      <c r="AD120" s="128">
        <v>0</v>
      </c>
      <c r="AE120" s="129"/>
      <c r="AF120" s="130"/>
      <c r="AG120" s="127">
        <f>IF(ISNUMBER(T120),T120,0)+IF(ISNUMBER(Y120),Y120,0)</f>
        <v>52100</v>
      </c>
      <c r="AH120" s="127"/>
      <c r="AI120" s="127"/>
      <c r="AJ120" s="127"/>
      <c r="AK120" s="127"/>
      <c r="AL120" s="127">
        <v>57300</v>
      </c>
      <c r="AM120" s="127"/>
      <c r="AN120" s="127"/>
      <c r="AO120" s="127"/>
      <c r="AP120" s="127"/>
      <c r="AQ120" s="127">
        <v>0</v>
      </c>
      <c r="AR120" s="127"/>
      <c r="AS120" s="127"/>
      <c r="AT120" s="127"/>
      <c r="AU120" s="127"/>
      <c r="AV120" s="128">
        <v>0</v>
      </c>
      <c r="AW120" s="129"/>
      <c r="AX120" s="130"/>
      <c r="AY120" s="127">
        <f>IF(ISNUMBER(AL120),AL120,0)+IF(ISNUMBER(AQ120),AQ120,0)</f>
        <v>57300</v>
      </c>
      <c r="AZ120" s="127"/>
      <c r="BA120" s="127"/>
      <c r="BB120" s="127"/>
      <c r="BC120" s="127"/>
    </row>
    <row r="121" spans="1:79" s="113" customFormat="1" ht="39.6" customHeight="1">
      <c r="A121" s="124">
        <v>4</v>
      </c>
      <c r="B121" s="125"/>
      <c r="C121" s="125"/>
      <c r="D121" s="109" t="s">
        <v>324</v>
      </c>
      <c r="E121" s="107"/>
      <c r="F121" s="107"/>
      <c r="G121" s="107"/>
      <c r="H121" s="107"/>
      <c r="I121" s="107"/>
      <c r="J121" s="107"/>
      <c r="K121" s="107"/>
      <c r="L121" s="107"/>
      <c r="M121" s="107"/>
      <c r="N121" s="107"/>
      <c r="O121" s="107"/>
      <c r="P121" s="107"/>
      <c r="Q121" s="107"/>
      <c r="R121" s="107"/>
      <c r="S121" s="108"/>
      <c r="T121" s="127">
        <v>66200</v>
      </c>
      <c r="U121" s="127"/>
      <c r="V121" s="127"/>
      <c r="W121" s="127"/>
      <c r="X121" s="127"/>
      <c r="Y121" s="127">
        <v>0</v>
      </c>
      <c r="Z121" s="127"/>
      <c r="AA121" s="127"/>
      <c r="AB121" s="127"/>
      <c r="AC121" s="127"/>
      <c r="AD121" s="128">
        <v>0</v>
      </c>
      <c r="AE121" s="129"/>
      <c r="AF121" s="130"/>
      <c r="AG121" s="127">
        <f>IF(ISNUMBER(T121),T121,0)+IF(ISNUMBER(Y121),Y121,0)</f>
        <v>66200</v>
      </c>
      <c r="AH121" s="127"/>
      <c r="AI121" s="127"/>
      <c r="AJ121" s="127"/>
      <c r="AK121" s="127"/>
      <c r="AL121" s="127">
        <v>72900</v>
      </c>
      <c r="AM121" s="127"/>
      <c r="AN121" s="127"/>
      <c r="AO121" s="127"/>
      <c r="AP121" s="127"/>
      <c r="AQ121" s="127">
        <v>0</v>
      </c>
      <c r="AR121" s="127"/>
      <c r="AS121" s="127"/>
      <c r="AT121" s="127"/>
      <c r="AU121" s="127"/>
      <c r="AV121" s="128">
        <v>0</v>
      </c>
      <c r="AW121" s="129"/>
      <c r="AX121" s="130"/>
      <c r="AY121" s="127">
        <f>IF(ISNUMBER(AL121),AL121,0)+IF(ISNUMBER(AQ121),AQ121,0)</f>
        <v>72900</v>
      </c>
      <c r="AZ121" s="127"/>
      <c r="BA121" s="127"/>
      <c r="BB121" s="127"/>
      <c r="BC121" s="127"/>
    </row>
    <row r="122" spans="1:79" s="113" customFormat="1" ht="39.6" customHeight="1">
      <c r="A122" s="124">
        <v>5</v>
      </c>
      <c r="B122" s="125"/>
      <c r="C122" s="125"/>
      <c r="D122" s="109" t="s">
        <v>325</v>
      </c>
      <c r="E122" s="107"/>
      <c r="F122" s="107"/>
      <c r="G122" s="107"/>
      <c r="H122" s="107"/>
      <c r="I122" s="107"/>
      <c r="J122" s="107"/>
      <c r="K122" s="107"/>
      <c r="L122" s="107"/>
      <c r="M122" s="107"/>
      <c r="N122" s="107"/>
      <c r="O122" s="107"/>
      <c r="P122" s="107"/>
      <c r="Q122" s="107"/>
      <c r="R122" s="107"/>
      <c r="S122" s="108"/>
      <c r="T122" s="127">
        <v>57700</v>
      </c>
      <c r="U122" s="127"/>
      <c r="V122" s="127"/>
      <c r="W122" s="127"/>
      <c r="X122" s="127"/>
      <c r="Y122" s="127">
        <v>0</v>
      </c>
      <c r="Z122" s="127"/>
      <c r="AA122" s="127"/>
      <c r="AB122" s="127"/>
      <c r="AC122" s="127"/>
      <c r="AD122" s="128">
        <v>0</v>
      </c>
      <c r="AE122" s="129"/>
      <c r="AF122" s="130"/>
      <c r="AG122" s="127">
        <f>IF(ISNUMBER(T122),T122,0)+IF(ISNUMBER(Y122),Y122,0)</f>
        <v>57700</v>
      </c>
      <c r="AH122" s="127"/>
      <c r="AI122" s="127"/>
      <c r="AJ122" s="127"/>
      <c r="AK122" s="127"/>
      <c r="AL122" s="127">
        <v>63500</v>
      </c>
      <c r="AM122" s="127"/>
      <c r="AN122" s="127"/>
      <c r="AO122" s="127"/>
      <c r="AP122" s="127"/>
      <c r="AQ122" s="127">
        <v>0</v>
      </c>
      <c r="AR122" s="127"/>
      <c r="AS122" s="127"/>
      <c r="AT122" s="127"/>
      <c r="AU122" s="127"/>
      <c r="AV122" s="128">
        <v>0</v>
      </c>
      <c r="AW122" s="129"/>
      <c r="AX122" s="130"/>
      <c r="AY122" s="127">
        <f>IF(ISNUMBER(AL122),AL122,0)+IF(ISNUMBER(AQ122),AQ122,0)</f>
        <v>63500</v>
      </c>
      <c r="AZ122" s="127"/>
      <c r="BA122" s="127"/>
      <c r="BB122" s="127"/>
      <c r="BC122" s="127"/>
    </row>
    <row r="123" spans="1:79" s="113" customFormat="1" ht="39.6" customHeight="1">
      <c r="A123" s="124">
        <v>6</v>
      </c>
      <c r="B123" s="125"/>
      <c r="C123" s="125"/>
      <c r="D123" s="109" t="s">
        <v>326</v>
      </c>
      <c r="E123" s="107"/>
      <c r="F123" s="107"/>
      <c r="G123" s="107"/>
      <c r="H123" s="107"/>
      <c r="I123" s="107"/>
      <c r="J123" s="107"/>
      <c r="K123" s="107"/>
      <c r="L123" s="107"/>
      <c r="M123" s="107"/>
      <c r="N123" s="107"/>
      <c r="O123" s="107"/>
      <c r="P123" s="107"/>
      <c r="Q123" s="107"/>
      <c r="R123" s="107"/>
      <c r="S123" s="108"/>
      <c r="T123" s="127">
        <v>73500</v>
      </c>
      <c r="U123" s="127"/>
      <c r="V123" s="127"/>
      <c r="W123" s="127"/>
      <c r="X123" s="127"/>
      <c r="Y123" s="127">
        <v>0</v>
      </c>
      <c r="Z123" s="127"/>
      <c r="AA123" s="127"/>
      <c r="AB123" s="127"/>
      <c r="AC123" s="127"/>
      <c r="AD123" s="128">
        <v>0</v>
      </c>
      <c r="AE123" s="129"/>
      <c r="AF123" s="130"/>
      <c r="AG123" s="127">
        <f>IF(ISNUMBER(T123),T123,0)+IF(ISNUMBER(Y123),Y123,0)</f>
        <v>73500</v>
      </c>
      <c r="AH123" s="127"/>
      <c r="AI123" s="127"/>
      <c r="AJ123" s="127"/>
      <c r="AK123" s="127"/>
      <c r="AL123" s="127">
        <v>80800</v>
      </c>
      <c r="AM123" s="127"/>
      <c r="AN123" s="127"/>
      <c r="AO123" s="127"/>
      <c r="AP123" s="127"/>
      <c r="AQ123" s="127">
        <v>0</v>
      </c>
      <c r="AR123" s="127"/>
      <c r="AS123" s="127"/>
      <c r="AT123" s="127"/>
      <c r="AU123" s="127"/>
      <c r="AV123" s="128">
        <v>0</v>
      </c>
      <c r="AW123" s="129"/>
      <c r="AX123" s="130"/>
      <c r="AY123" s="127">
        <f>IF(ISNUMBER(AL123),AL123,0)+IF(ISNUMBER(AQ123),AQ123,0)</f>
        <v>80800</v>
      </c>
      <c r="AZ123" s="127"/>
      <c r="BA123" s="127"/>
      <c r="BB123" s="127"/>
      <c r="BC123" s="127"/>
    </row>
    <row r="124" spans="1:79" s="113" customFormat="1" ht="26.4" customHeight="1">
      <c r="A124" s="124">
        <v>7</v>
      </c>
      <c r="B124" s="125"/>
      <c r="C124" s="125"/>
      <c r="D124" s="109" t="s">
        <v>327</v>
      </c>
      <c r="E124" s="107"/>
      <c r="F124" s="107"/>
      <c r="G124" s="107"/>
      <c r="H124" s="107"/>
      <c r="I124" s="107"/>
      <c r="J124" s="107"/>
      <c r="K124" s="107"/>
      <c r="L124" s="107"/>
      <c r="M124" s="107"/>
      <c r="N124" s="107"/>
      <c r="O124" s="107"/>
      <c r="P124" s="107"/>
      <c r="Q124" s="107"/>
      <c r="R124" s="107"/>
      <c r="S124" s="108"/>
      <c r="T124" s="127">
        <v>18700</v>
      </c>
      <c r="U124" s="127"/>
      <c r="V124" s="127"/>
      <c r="W124" s="127"/>
      <c r="X124" s="127"/>
      <c r="Y124" s="127">
        <v>0</v>
      </c>
      <c r="Z124" s="127"/>
      <c r="AA124" s="127"/>
      <c r="AB124" s="127"/>
      <c r="AC124" s="127"/>
      <c r="AD124" s="128">
        <v>0</v>
      </c>
      <c r="AE124" s="129"/>
      <c r="AF124" s="130"/>
      <c r="AG124" s="127">
        <f>IF(ISNUMBER(T124),T124,0)+IF(ISNUMBER(Y124),Y124,0)</f>
        <v>18700</v>
      </c>
      <c r="AH124" s="127"/>
      <c r="AI124" s="127"/>
      <c r="AJ124" s="127"/>
      <c r="AK124" s="127"/>
      <c r="AL124" s="127">
        <v>20600</v>
      </c>
      <c r="AM124" s="127"/>
      <c r="AN124" s="127"/>
      <c r="AO124" s="127"/>
      <c r="AP124" s="127"/>
      <c r="AQ124" s="127">
        <v>0</v>
      </c>
      <c r="AR124" s="127"/>
      <c r="AS124" s="127"/>
      <c r="AT124" s="127"/>
      <c r="AU124" s="127"/>
      <c r="AV124" s="128">
        <v>0</v>
      </c>
      <c r="AW124" s="129"/>
      <c r="AX124" s="130"/>
      <c r="AY124" s="127">
        <f>IF(ISNUMBER(AL124),AL124,0)+IF(ISNUMBER(AQ124),AQ124,0)</f>
        <v>20600</v>
      </c>
      <c r="AZ124" s="127"/>
      <c r="BA124" s="127"/>
      <c r="BB124" s="127"/>
      <c r="BC124" s="127"/>
    </row>
    <row r="125" spans="1:79" s="113" customFormat="1" ht="39.6" customHeight="1">
      <c r="A125" s="124">
        <v>8</v>
      </c>
      <c r="B125" s="125"/>
      <c r="C125" s="125"/>
      <c r="D125" s="109" t="s">
        <v>328</v>
      </c>
      <c r="E125" s="107"/>
      <c r="F125" s="107"/>
      <c r="G125" s="107"/>
      <c r="H125" s="107"/>
      <c r="I125" s="107"/>
      <c r="J125" s="107"/>
      <c r="K125" s="107"/>
      <c r="L125" s="107"/>
      <c r="M125" s="107"/>
      <c r="N125" s="107"/>
      <c r="O125" s="107"/>
      <c r="P125" s="107"/>
      <c r="Q125" s="107"/>
      <c r="R125" s="107"/>
      <c r="S125" s="108"/>
      <c r="T125" s="127">
        <v>33000</v>
      </c>
      <c r="U125" s="127"/>
      <c r="V125" s="127"/>
      <c r="W125" s="127"/>
      <c r="X125" s="127"/>
      <c r="Y125" s="127">
        <v>0</v>
      </c>
      <c r="Z125" s="127"/>
      <c r="AA125" s="127"/>
      <c r="AB125" s="127"/>
      <c r="AC125" s="127"/>
      <c r="AD125" s="128">
        <v>0</v>
      </c>
      <c r="AE125" s="129"/>
      <c r="AF125" s="130"/>
      <c r="AG125" s="127">
        <f>IF(ISNUMBER(T125),T125,0)+IF(ISNUMBER(Y125),Y125,0)</f>
        <v>33000</v>
      </c>
      <c r="AH125" s="127"/>
      <c r="AI125" s="127"/>
      <c r="AJ125" s="127"/>
      <c r="AK125" s="127"/>
      <c r="AL125" s="127">
        <v>36300</v>
      </c>
      <c r="AM125" s="127"/>
      <c r="AN125" s="127"/>
      <c r="AO125" s="127"/>
      <c r="AP125" s="127"/>
      <c r="AQ125" s="127">
        <v>0</v>
      </c>
      <c r="AR125" s="127"/>
      <c r="AS125" s="127"/>
      <c r="AT125" s="127"/>
      <c r="AU125" s="127"/>
      <c r="AV125" s="128">
        <v>0</v>
      </c>
      <c r="AW125" s="129"/>
      <c r="AX125" s="130"/>
      <c r="AY125" s="127">
        <f>IF(ISNUMBER(AL125),AL125,0)+IF(ISNUMBER(AQ125),AQ125,0)</f>
        <v>36300</v>
      </c>
      <c r="AZ125" s="127"/>
      <c r="BA125" s="127"/>
      <c r="BB125" s="127"/>
      <c r="BC125" s="127"/>
    </row>
    <row r="126" spans="1:79" s="113" customFormat="1" ht="39.6" customHeight="1">
      <c r="A126" s="124">
        <v>9</v>
      </c>
      <c r="B126" s="125"/>
      <c r="C126" s="125"/>
      <c r="D126" s="109" t="s">
        <v>329</v>
      </c>
      <c r="E126" s="107"/>
      <c r="F126" s="107"/>
      <c r="G126" s="107"/>
      <c r="H126" s="107"/>
      <c r="I126" s="107"/>
      <c r="J126" s="107"/>
      <c r="K126" s="107"/>
      <c r="L126" s="107"/>
      <c r="M126" s="107"/>
      <c r="N126" s="107"/>
      <c r="O126" s="107"/>
      <c r="P126" s="107"/>
      <c r="Q126" s="107"/>
      <c r="R126" s="107"/>
      <c r="S126" s="108"/>
      <c r="T126" s="127">
        <v>276000</v>
      </c>
      <c r="U126" s="127"/>
      <c r="V126" s="127"/>
      <c r="W126" s="127"/>
      <c r="X126" s="127"/>
      <c r="Y126" s="127">
        <v>0</v>
      </c>
      <c r="Z126" s="127"/>
      <c r="AA126" s="127"/>
      <c r="AB126" s="127"/>
      <c r="AC126" s="127"/>
      <c r="AD126" s="128">
        <v>0</v>
      </c>
      <c r="AE126" s="129"/>
      <c r="AF126" s="130"/>
      <c r="AG126" s="127">
        <f>IF(ISNUMBER(T126),T126,0)+IF(ISNUMBER(Y126),Y126,0)</f>
        <v>276000</v>
      </c>
      <c r="AH126" s="127"/>
      <c r="AI126" s="127"/>
      <c r="AJ126" s="127"/>
      <c r="AK126" s="127"/>
      <c r="AL126" s="127">
        <v>303700</v>
      </c>
      <c r="AM126" s="127"/>
      <c r="AN126" s="127"/>
      <c r="AO126" s="127"/>
      <c r="AP126" s="127"/>
      <c r="AQ126" s="127">
        <v>0</v>
      </c>
      <c r="AR126" s="127"/>
      <c r="AS126" s="127"/>
      <c r="AT126" s="127"/>
      <c r="AU126" s="127"/>
      <c r="AV126" s="128">
        <v>0</v>
      </c>
      <c r="AW126" s="129"/>
      <c r="AX126" s="130"/>
      <c r="AY126" s="127">
        <f>IF(ISNUMBER(AL126),AL126,0)+IF(ISNUMBER(AQ126),AQ126,0)</f>
        <v>303700</v>
      </c>
      <c r="AZ126" s="127"/>
      <c r="BA126" s="127"/>
      <c r="BB126" s="127"/>
      <c r="BC126" s="127"/>
    </row>
    <row r="127" spans="1:79" s="10" customFormat="1" ht="13.2" customHeight="1">
      <c r="A127" s="103"/>
      <c r="B127" s="104"/>
      <c r="C127" s="104"/>
      <c r="D127" s="117" t="s">
        <v>188</v>
      </c>
      <c r="E127" s="115"/>
      <c r="F127" s="115"/>
      <c r="G127" s="115"/>
      <c r="H127" s="115"/>
      <c r="I127" s="115"/>
      <c r="J127" s="115"/>
      <c r="K127" s="115"/>
      <c r="L127" s="115"/>
      <c r="M127" s="115"/>
      <c r="N127" s="115"/>
      <c r="O127" s="115"/>
      <c r="P127" s="115"/>
      <c r="Q127" s="115"/>
      <c r="R127" s="115"/>
      <c r="S127" s="116"/>
      <c r="T127" s="131">
        <v>638000</v>
      </c>
      <c r="U127" s="131"/>
      <c r="V127" s="131"/>
      <c r="W127" s="131"/>
      <c r="X127" s="131"/>
      <c r="Y127" s="131">
        <v>0</v>
      </c>
      <c r="Z127" s="131"/>
      <c r="AA127" s="131"/>
      <c r="AB127" s="131"/>
      <c r="AC127" s="131"/>
      <c r="AD127" s="132">
        <v>0</v>
      </c>
      <c r="AE127" s="133"/>
      <c r="AF127" s="134"/>
      <c r="AG127" s="131">
        <f>IF(ISNUMBER(T127),T127,0)+IF(ISNUMBER(Y127),Y127,0)</f>
        <v>638000</v>
      </c>
      <c r="AH127" s="131"/>
      <c r="AI127" s="131"/>
      <c r="AJ127" s="131"/>
      <c r="AK127" s="131"/>
      <c r="AL127" s="131">
        <v>701800</v>
      </c>
      <c r="AM127" s="131"/>
      <c r="AN127" s="131"/>
      <c r="AO127" s="131"/>
      <c r="AP127" s="131"/>
      <c r="AQ127" s="131">
        <v>0</v>
      </c>
      <c r="AR127" s="131"/>
      <c r="AS127" s="131"/>
      <c r="AT127" s="131"/>
      <c r="AU127" s="131"/>
      <c r="AV127" s="132">
        <v>0</v>
      </c>
      <c r="AW127" s="133"/>
      <c r="AX127" s="134"/>
      <c r="AY127" s="131">
        <f>IF(ISNUMBER(AL127),AL127,0)+IF(ISNUMBER(AQ127),AQ127,0)</f>
        <v>701800</v>
      </c>
      <c r="AZ127" s="131"/>
      <c r="BA127" s="131"/>
      <c r="BB127" s="131"/>
      <c r="BC127" s="131"/>
    </row>
    <row r="129" spans="1:79" ht="14.25" customHeight="1">
      <c r="A129" s="40" t="s">
        <v>195</v>
      </c>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row>
    <row r="131" spans="1:79" ht="14.25" customHeight="1">
      <c r="A131" s="40" t="s">
        <v>298</v>
      </c>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row>
    <row r="133" spans="1:79" ht="23.1" customHeight="1">
      <c r="A133" s="50" t="s">
        <v>9</v>
      </c>
      <c r="B133" s="51"/>
      <c r="C133" s="51"/>
      <c r="D133" s="45" t="s">
        <v>12</v>
      </c>
      <c r="E133" s="45"/>
      <c r="F133" s="45"/>
      <c r="G133" s="45"/>
      <c r="H133" s="45"/>
      <c r="I133" s="45"/>
      <c r="J133" s="45"/>
      <c r="K133" s="45"/>
      <c r="L133" s="45"/>
      <c r="M133" s="45"/>
      <c r="N133" s="45"/>
      <c r="O133" s="45"/>
      <c r="P133" s="45"/>
      <c r="Q133" s="45" t="s">
        <v>11</v>
      </c>
      <c r="R133" s="45"/>
      <c r="S133" s="45"/>
      <c r="T133" s="45"/>
      <c r="U133" s="45"/>
      <c r="V133" s="45" t="s">
        <v>10</v>
      </c>
      <c r="W133" s="45"/>
      <c r="X133" s="45"/>
      <c r="Y133" s="45"/>
      <c r="Z133" s="45"/>
      <c r="AA133" s="45"/>
      <c r="AB133" s="45"/>
      <c r="AC133" s="45"/>
      <c r="AD133" s="45"/>
      <c r="AE133" s="45"/>
      <c r="AF133" s="28" t="s">
        <v>220</v>
      </c>
      <c r="AG133" s="29"/>
      <c r="AH133" s="29"/>
      <c r="AI133" s="29"/>
      <c r="AJ133" s="29"/>
      <c r="AK133" s="29"/>
      <c r="AL133" s="29"/>
      <c r="AM133" s="29"/>
      <c r="AN133" s="29"/>
      <c r="AO133" s="29"/>
      <c r="AP133" s="29"/>
      <c r="AQ133" s="29"/>
      <c r="AR133" s="29"/>
      <c r="AS133" s="29"/>
      <c r="AT133" s="46"/>
      <c r="AU133" s="28" t="s">
        <v>221</v>
      </c>
      <c r="AV133" s="29"/>
      <c r="AW133" s="29"/>
      <c r="AX133" s="29"/>
      <c r="AY133" s="29"/>
      <c r="AZ133" s="29"/>
      <c r="BA133" s="29"/>
      <c r="BB133" s="29"/>
      <c r="BC133" s="29"/>
      <c r="BD133" s="29"/>
      <c r="BE133" s="29"/>
      <c r="BF133" s="29"/>
      <c r="BG133" s="29"/>
      <c r="BH133" s="29"/>
      <c r="BI133" s="46"/>
      <c r="BJ133" s="28" t="s">
        <v>222</v>
      </c>
      <c r="BK133" s="29"/>
      <c r="BL133" s="29"/>
      <c r="BM133" s="29"/>
      <c r="BN133" s="29"/>
      <c r="BO133" s="29"/>
      <c r="BP133" s="29"/>
      <c r="BQ133" s="29"/>
      <c r="BR133" s="29"/>
      <c r="BS133" s="29"/>
      <c r="BT133" s="29"/>
      <c r="BU133" s="29"/>
      <c r="BV133" s="29"/>
      <c r="BW133" s="29"/>
      <c r="BX133" s="46"/>
    </row>
    <row r="134" spans="1:79" ht="32.25" customHeight="1">
      <c r="A134" s="53"/>
      <c r="B134" s="54"/>
      <c r="C134" s="54"/>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t="s">
        <v>7</v>
      </c>
      <c r="AG134" s="45"/>
      <c r="AH134" s="45"/>
      <c r="AI134" s="45"/>
      <c r="AJ134" s="45"/>
      <c r="AK134" s="45" t="s">
        <v>6</v>
      </c>
      <c r="AL134" s="45"/>
      <c r="AM134" s="45"/>
      <c r="AN134" s="45"/>
      <c r="AO134" s="45"/>
      <c r="AP134" s="45" t="s">
        <v>162</v>
      </c>
      <c r="AQ134" s="45"/>
      <c r="AR134" s="45"/>
      <c r="AS134" s="45"/>
      <c r="AT134" s="45"/>
      <c r="AU134" s="45" t="s">
        <v>7</v>
      </c>
      <c r="AV134" s="45"/>
      <c r="AW134" s="45"/>
      <c r="AX134" s="45"/>
      <c r="AY134" s="45"/>
      <c r="AZ134" s="45" t="s">
        <v>6</v>
      </c>
      <c r="BA134" s="45"/>
      <c r="BB134" s="45"/>
      <c r="BC134" s="45"/>
      <c r="BD134" s="45"/>
      <c r="BE134" s="45" t="s">
        <v>115</v>
      </c>
      <c r="BF134" s="45"/>
      <c r="BG134" s="45"/>
      <c r="BH134" s="45"/>
      <c r="BI134" s="45"/>
      <c r="BJ134" s="45" t="s">
        <v>7</v>
      </c>
      <c r="BK134" s="45"/>
      <c r="BL134" s="45"/>
      <c r="BM134" s="45"/>
      <c r="BN134" s="45"/>
      <c r="BO134" s="45" t="s">
        <v>6</v>
      </c>
      <c r="BP134" s="45"/>
      <c r="BQ134" s="45"/>
      <c r="BR134" s="45"/>
      <c r="BS134" s="45"/>
      <c r="BT134" s="45" t="s">
        <v>122</v>
      </c>
      <c r="BU134" s="45"/>
      <c r="BV134" s="45"/>
      <c r="BW134" s="45"/>
      <c r="BX134" s="45"/>
    </row>
    <row r="135" spans="1:79" ht="15" customHeight="1">
      <c r="A135" s="28">
        <v>1</v>
      </c>
      <c r="B135" s="29"/>
      <c r="C135" s="29"/>
      <c r="D135" s="45">
        <v>2</v>
      </c>
      <c r="E135" s="45"/>
      <c r="F135" s="45"/>
      <c r="G135" s="45"/>
      <c r="H135" s="45"/>
      <c r="I135" s="45"/>
      <c r="J135" s="45"/>
      <c r="K135" s="45"/>
      <c r="L135" s="45"/>
      <c r="M135" s="45"/>
      <c r="N135" s="45"/>
      <c r="O135" s="45"/>
      <c r="P135" s="45"/>
      <c r="Q135" s="45">
        <v>3</v>
      </c>
      <c r="R135" s="45"/>
      <c r="S135" s="45"/>
      <c r="T135" s="45"/>
      <c r="U135" s="45"/>
      <c r="V135" s="45">
        <v>4</v>
      </c>
      <c r="W135" s="45"/>
      <c r="X135" s="45"/>
      <c r="Y135" s="45"/>
      <c r="Z135" s="45"/>
      <c r="AA135" s="45"/>
      <c r="AB135" s="45"/>
      <c r="AC135" s="45"/>
      <c r="AD135" s="45"/>
      <c r="AE135" s="45"/>
      <c r="AF135" s="45">
        <v>5</v>
      </c>
      <c r="AG135" s="45"/>
      <c r="AH135" s="45"/>
      <c r="AI135" s="45"/>
      <c r="AJ135" s="45"/>
      <c r="AK135" s="45">
        <v>6</v>
      </c>
      <c r="AL135" s="45"/>
      <c r="AM135" s="45"/>
      <c r="AN135" s="45"/>
      <c r="AO135" s="45"/>
      <c r="AP135" s="45">
        <v>7</v>
      </c>
      <c r="AQ135" s="45"/>
      <c r="AR135" s="45"/>
      <c r="AS135" s="45"/>
      <c r="AT135" s="45"/>
      <c r="AU135" s="45">
        <v>8</v>
      </c>
      <c r="AV135" s="45"/>
      <c r="AW135" s="45"/>
      <c r="AX135" s="45"/>
      <c r="AY135" s="45"/>
      <c r="AZ135" s="45">
        <v>9</v>
      </c>
      <c r="BA135" s="45"/>
      <c r="BB135" s="45"/>
      <c r="BC135" s="45"/>
      <c r="BD135" s="45"/>
      <c r="BE135" s="45">
        <v>10</v>
      </c>
      <c r="BF135" s="45"/>
      <c r="BG135" s="45"/>
      <c r="BH135" s="45"/>
      <c r="BI135" s="45"/>
      <c r="BJ135" s="45">
        <v>11</v>
      </c>
      <c r="BK135" s="45"/>
      <c r="BL135" s="45"/>
      <c r="BM135" s="45"/>
      <c r="BN135" s="45"/>
      <c r="BO135" s="45">
        <v>12</v>
      </c>
      <c r="BP135" s="45"/>
      <c r="BQ135" s="45"/>
      <c r="BR135" s="45"/>
      <c r="BS135" s="45"/>
      <c r="BT135" s="45">
        <v>13</v>
      </c>
      <c r="BU135" s="45"/>
      <c r="BV135" s="45"/>
      <c r="BW135" s="45"/>
      <c r="BX135" s="45"/>
    </row>
    <row r="136" spans="1:79" ht="10.5" hidden="1" customHeight="1">
      <c r="A136" s="24" t="s">
        <v>198</v>
      </c>
      <c r="B136" s="25"/>
      <c r="C136" s="25"/>
      <c r="D136" s="45" t="s">
        <v>81</v>
      </c>
      <c r="E136" s="45"/>
      <c r="F136" s="45"/>
      <c r="G136" s="45"/>
      <c r="H136" s="45"/>
      <c r="I136" s="45"/>
      <c r="J136" s="45"/>
      <c r="K136" s="45"/>
      <c r="L136" s="45"/>
      <c r="M136" s="45"/>
      <c r="N136" s="45"/>
      <c r="O136" s="45"/>
      <c r="P136" s="45"/>
      <c r="Q136" s="45" t="s">
        <v>94</v>
      </c>
      <c r="R136" s="45"/>
      <c r="S136" s="45"/>
      <c r="T136" s="45"/>
      <c r="U136" s="45"/>
      <c r="V136" s="45" t="s">
        <v>95</v>
      </c>
      <c r="W136" s="45"/>
      <c r="X136" s="45"/>
      <c r="Y136" s="45"/>
      <c r="Z136" s="45"/>
      <c r="AA136" s="45"/>
      <c r="AB136" s="45"/>
      <c r="AC136" s="45"/>
      <c r="AD136" s="45"/>
      <c r="AE136" s="45"/>
      <c r="AF136" s="39" t="s">
        <v>143</v>
      </c>
      <c r="AG136" s="39"/>
      <c r="AH136" s="39"/>
      <c r="AI136" s="39"/>
      <c r="AJ136" s="39"/>
      <c r="AK136" s="36" t="s">
        <v>144</v>
      </c>
      <c r="AL136" s="36"/>
      <c r="AM136" s="36"/>
      <c r="AN136" s="36"/>
      <c r="AO136" s="36"/>
      <c r="AP136" s="62" t="s">
        <v>161</v>
      </c>
      <c r="AQ136" s="62"/>
      <c r="AR136" s="62"/>
      <c r="AS136" s="62"/>
      <c r="AT136" s="62"/>
      <c r="AU136" s="39" t="s">
        <v>145</v>
      </c>
      <c r="AV136" s="39"/>
      <c r="AW136" s="39"/>
      <c r="AX136" s="39"/>
      <c r="AY136" s="39"/>
      <c r="AZ136" s="36" t="s">
        <v>146</v>
      </c>
      <c r="BA136" s="36"/>
      <c r="BB136" s="36"/>
      <c r="BC136" s="36"/>
      <c r="BD136" s="36"/>
      <c r="BE136" s="62" t="s">
        <v>161</v>
      </c>
      <c r="BF136" s="62"/>
      <c r="BG136" s="62"/>
      <c r="BH136" s="62"/>
      <c r="BI136" s="62"/>
      <c r="BJ136" s="39" t="s">
        <v>137</v>
      </c>
      <c r="BK136" s="39"/>
      <c r="BL136" s="39"/>
      <c r="BM136" s="39"/>
      <c r="BN136" s="39"/>
      <c r="BO136" s="36" t="s">
        <v>138</v>
      </c>
      <c r="BP136" s="36"/>
      <c r="BQ136" s="36"/>
      <c r="BR136" s="36"/>
      <c r="BS136" s="36"/>
      <c r="BT136" s="62" t="s">
        <v>161</v>
      </c>
      <c r="BU136" s="62"/>
      <c r="BV136" s="62"/>
      <c r="BW136" s="62"/>
      <c r="BX136" s="62"/>
      <c r="CA136" t="s">
        <v>47</v>
      </c>
    </row>
    <row r="137" spans="1:79" s="10" customFormat="1" ht="15" customHeight="1">
      <c r="A137" s="103">
        <v>0</v>
      </c>
      <c r="B137" s="104"/>
      <c r="C137" s="104"/>
      <c r="D137" s="138" t="s">
        <v>242</v>
      </c>
      <c r="E137" s="139"/>
      <c r="F137" s="139"/>
      <c r="G137" s="139"/>
      <c r="H137" s="139"/>
      <c r="I137" s="139"/>
      <c r="J137" s="139"/>
      <c r="K137" s="139"/>
      <c r="L137" s="139"/>
      <c r="M137" s="139"/>
      <c r="N137" s="139"/>
      <c r="O137" s="139"/>
      <c r="P137" s="140"/>
      <c r="Q137" s="141"/>
      <c r="R137" s="141"/>
      <c r="S137" s="141"/>
      <c r="T137" s="141"/>
      <c r="U137" s="141"/>
      <c r="V137" s="141"/>
      <c r="W137" s="141"/>
      <c r="X137" s="141"/>
      <c r="Y137" s="141"/>
      <c r="Z137" s="141"/>
      <c r="AA137" s="141"/>
      <c r="AB137" s="141"/>
      <c r="AC137" s="141"/>
      <c r="AD137" s="141"/>
      <c r="AE137" s="141"/>
      <c r="AF137" s="142"/>
      <c r="AG137" s="142"/>
      <c r="AH137" s="142"/>
      <c r="AI137" s="142"/>
      <c r="AJ137" s="142"/>
      <c r="AK137" s="142"/>
      <c r="AL137" s="142"/>
      <c r="AM137" s="142"/>
      <c r="AN137" s="142"/>
      <c r="AO137" s="142"/>
      <c r="AP137" s="142">
        <f>IF(ISNUMBER(AF137),AF137,0)+IF(ISNUMBER(AK137),AK137,0)</f>
        <v>0</v>
      </c>
      <c r="AQ137" s="142"/>
      <c r="AR137" s="142"/>
      <c r="AS137" s="142"/>
      <c r="AT137" s="142"/>
      <c r="AU137" s="142"/>
      <c r="AV137" s="142"/>
      <c r="AW137" s="142"/>
      <c r="AX137" s="142"/>
      <c r="AY137" s="142"/>
      <c r="AZ137" s="142"/>
      <c r="BA137" s="142"/>
      <c r="BB137" s="142"/>
      <c r="BC137" s="142"/>
      <c r="BD137" s="142"/>
      <c r="BE137" s="142">
        <f>IF(ISNUMBER(AU137),AU137,0)+IF(ISNUMBER(AZ137),AZ137,0)</f>
        <v>0</v>
      </c>
      <c r="BF137" s="142"/>
      <c r="BG137" s="142"/>
      <c r="BH137" s="142"/>
      <c r="BI137" s="142"/>
      <c r="BJ137" s="142"/>
      <c r="BK137" s="142"/>
      <c r="BL137" s="142"/>
      <c r="BM137" s="142"/>
      <c r="BN137" s="142"/>
      <c r="BO137" s="142"/>
      <c r="BP137" s="142"/>
      <c r="BQ137" s="142"/>
      <c r="BR137" s="142"/>
      <c r="BS137" s="142"/>
      <c r="BT137" s="142">
        <f>IF(ISNUMBER(BJ137),BJ137,0)+IF(ISNUMBER(BO137),BO137,0)</f>
        <v>0</v>
      </c>
      <c r="BU137" s="142"/>
      <c r="BV137" s="142"/>
      <c r="BW137" s="142"/>
      <c r="BX137" s="142"/>
      <c r="CA137" s="10" t="s">
        <v>48</v>
      </c>
    </row>
    <row r="138" spans="1:79" s="113" customFormat="1" ht="27.6" customHeight="1">
      <c r="A138" s="124">
        <v>1</v>
      </c>
      <c r="B138" s="125"/>
      <c r="C138" s="125"/>
      <c r="D138" s="135" t="s">
        <v>330</v>
      </c>
      <c r="E138" s="107"/>
      <c r="F138" s="107"/>
      <c r="G138" s="107"/>
      <c r="H138" s="107"/>
      <c r="I138" s="107"/>
      <c r="J138" s="107"/>
      <c r="K138" s="107"/>
      <c r="L138" s="107"/>
      <c r="M138" s="107"/>
      <c r="N138" s="107"/>
      <c r="O138" s="107"/>
      <c r="P138" s="108"/>
      <c r="Q138" s="45" t="s">
        <v>244</v>
      </c>
      <c r="R138" s="45"/>
      <c r="S138" s="45"/>
      <c r="T138" s="45"/>
      <c r="U138" s="45"/>
      <c r="V138" s="135" t="s">
        <v>331</v>
      </c>
      <c r="W138" s="136"/>
      <c r="X138" s="136"/>
      <c r="Y138" s="136"/>
      <c r="Z138" s="136"/>
      <c r="AA138" s="136"/>
      <c r="AB138" s="136"/>
      <c r="AC138" s="136"/>
      <c r="AD138" s="136"/>
      <c r="AE138" s="137"/>
      <c r="AF138" s="143">
        <v>30</v>
      </c>
      <c r="AG138" s="143"/>
      <c r="AH138" s="143"/>
      <c r="AI138" s="143"/>
      <c r="AJ138" s="143"/>
      <c r="AK138" s="143">
        <v>0</v>
      </c>
      <c r="AL138" s="143"/>
      <c r="AM138" s="143"/>
      <c r="AN138" s="143"/>
      <c r="AO138" s="143"/>
      <c r="AP138" s="143">
        <f>IF(ISNUMBER(AF138),AF138,0)+IF(ISNUMBER(AK138),AK138,0)</f>
        <v>30</v>
      </c>
      <c r="AQ138" s="143"/>
      <c r="AR138" s="143"/>
      <c r="AS138" s="143"/>
      <c r="AT138" s="143"/>
      <c r="AU138" s="143">
        <v>40</v>
      </c>
      <c r="AV138" s="143"/>
      <c r="AW138" s="143"/>
      <c r="AX138" s="143"/>
      <c r="AY138" s="143"/>
      <c r="AZ138" s="143">
        <v>0</v>
      </c>
      <c r="BA138" s="143"/>
      <c r="BB138" s="143"/>
      <c r="BC138" s="143"/>
      <c r="BD138" s="143"/>
      <c r="BE138" s="143">
        <f>IF(ISNUMBER(AU138),AU138,0)+IF(ISNUMBER(AZ138),AZ138,0)</f>
        <v>40</v>
      </c>
      <c r="BF138" s="143"/>
      <c r="BG138" s="143"/>
      <c r="BH138" s="143"/>
      <c r="BI138" s="143"/>
      <c r="BJ138" s="143">
        <v>50</v>
      </c>
      <c r="BK138" s="143"/>
      <c r="BL138" s="143"/>
      <c r="BM138" s="143"/>
      <c r="BN138" s="143"/>
      <c r="BO138" s="143">
        <v>0</v>
      </c>
      <c r="BP138" s="143"/>
      <c r="BQ138" s="143"/>
      <c r="BR138" s="143"/>
      <c r="BS138" s="143"/>
      <c r="BT138" s="143">
        <f>IF(ISNUMBER(BJ138),BJ138,0)+IF(ISNUMBER(BO138),BO138,0)</f>
        <v>50</v>
      </c>
      <c r="BU138" s="143"/>
      <c r="BV138" s="143"/>
      <c r="BW138" s="143"/>
      <c r="BX138" s="143"/>
    </row>
    <row r="139" spans="1:79" s="113" customFormat="1" ht="41.4" customHeight="1">
      <c r="A139" s="124">
        <v>2</v>
      </c>
      <c r="B139" s="125"/>
      <c r="C139" s="125"/>
      <c r="D139" s="135" t="s">
        <v>332</v>
      </c>
      <c r="E139" s="107"/>
      <c r="F139" s="107"/>
      <c r="G139" s="107"/>
      <c r="H139" s="107"/>
      <c r="I139" s="107"/>
      <c r="J139" s="107"/>
      <c r="K139" s="107"/>
      <c r="L139" s="107"/>
      <c r="M139" s="107"/>
      <c r="N139" s="107"/>
      <c r="O139" s="107"/>
      <c r="P139" s="108"/>
      <c r="Q139" s="45" t="s">
        <v>244</v>
      </c>
      <c r="R139" s="45"/>
      <c r="S139" s="45"/>
      <c r="T139" s="45"/>
      <c r="U139" s="45"/>
      <c r="V139" s="135" t="s">
        <v>331</v>
      </c>
      <c r="W139" s="107"/>
      <c r="X139" s="107"/>
      <c r="Y139" s="107"/>
      <c r="Z139" s="107"/>
      <c r="AA139" s="107"/>
      <c r="AB139" s="107"/>
      <c r="AC139" s="107"/>
      <c r="AD139" s="107"/>
      <c r="AE139" s="108"/>
      <c r="AF139" s="143">
        <v>15</v>
      </c>
      <c r="AG139" s="143"/>
      <c r="AH139" s="143"/>
      <c r="AI139" s="143"/>
      <c r="AJ139" s="143"/>
      <c r="AK139" s="143">
        <v>0</v>
      </c>
      <c r="AL139" s="143"/>
      <c r="AM139" s="143"/>
      <c r="AN139" s="143"/>
      <c r="AO139" s="143"/>
      <c r="AP139" s="143">
        <f>IF(ISNUMBER(AF139),AF139,0)+IF(ISNUMBER(AK139),AK139,0)</f>
        <v>15</v>
      </c>
      <c r="AQ139" s="143"/>
      <c r="AR139" s="143"/>
      <c r="AS139" s="143"/>
      <c r="AT139" s="143"/>
      <c r="AU139" s="143">
        <v>7</v>
      </c>
      <c r="AV139" s="143"/>
      <c r="AW139" s="143"/>
      <c r="AX139" s="143"/>
      <c r="AY139" s="143"/>
      <c r="AZ139" s="143">
        <v>0</v>
      </c>
      <c r="BA139" s="143"/>
      <c r="BB139" s="143"/>
      <c r="BC139" s="143"/>
      <c r="BD139" s="143"/>
      <c r="BE139" s="143">
        <f>IF(ISNUMBER(AU139),AU139,0)+IF(ISNUMBER(AZ139),AZ139,0)</f>
        <v>7</v>
      </c>
      <c r="BF139" s="143"/>
      <c r="BG139" s="143"/>
      <c r="BH139" s="143"/>
      <c r="BI139" s="143"/>
      <c r="BJ139" s="143">
        <v>2</v>
      </c>
      <c r="BK139" s="143"/>
      <c r="BL139" s="143"/>
      <c r="BM139" s="143"/>
      <c r="BN139" s="143"/>
      <c r="BO139" s="143">
        <v>0</v>
      </c>
      <c r="BP139" s="143"/>
      <c r="BQ139" s="143"/>
      <c r="BR139" s="143"/>
      <c r="BS139" s="143"/>
      <c r="BT139" s="143">
        <f>IF(ISNUMBER(BJ139),BJ139,0)+IF(ISNUMBER(BO139),BO139,0)</f>
        <v>2</v>
      </c>
      <c r="BU139" s="143"/>
      <c r="BV139" s="143"/>
      <c r="BW139" s="143"/>
      <c r="BX139" s="143"/>
    </row>
    <row r="140" spans="1:79" s="113" customFormat="1" ht="41.4" customHeight="1">
      <c r="A140" s="124">
        <v>3</v>
      </c>
      <c r="B140" s="125"/>
      <c r="C140" s="125"/>
      <c r="D140" s="135" t="s">
        <v>333</v>
      </c>
      <c r="E140" s="107"/>
      <c r="F140" s="107"/>
      <c r="G140" s="107"/>
      <c r="H140" s="107"/>
      <c r="I140" s="107"/>
      <c r="J140" s="107"/>
      <c r="K140" s="107"/>
      <c r="L140" s="107"/>
      <c r="M140" s="107"/>
      <c r="N140" s="107"/>
      <c r="O140" s="107"/>
      <c r="P140" s="108"/>
      <c r="Q140" s="45" t="s">
        <v>244</v>
      </c>
      <c r="R140" s="45"/>
      <c r="S140" s="45"/>
      <c r="T140" s="45"/>
      <c r="U140" s="45"/>
      <c r="V140" s="135" t="s">
        <v>331</v>
      </c>
      <c r="W140" s="107"/>
      <c r="X140" s="107"/>
      <c r="Y140" s="107"/>
      <c r="Z140" s="107"/>
      <c r="AA140" s="107"/>
      <c r="AB140" s="107"/>
      <c r="AC140" s="107"/>
      <c r="AD140" s="107"/>
      <c r="AE140" s="108"/>
      <c r="AF140" s="143">
        <v>11</v>
      </c>
      <c r="AG140" s="143"/>
      <c r="AH140" s="143"/>
      <c r="AI140" s="143"/>
      <c r="AJ140" s="143"/>
      <c r="AK140" s="143">
        <v>0</v>
      </c>
      <c r="AL140" s="143"/>
      <c r="AM140" s="143"/>
      <c r="AN140" s="143"/>
      <c r="AO140" s="143"/>
      <c r="AP140" s="143">
        <f>IF(ISNUMBER(AF140),AF140,0)+IF(ISNUMBER(AK140),AK140,0)</f>
        <v>11</v>
      </c>
      <c r="AQ140" s="143"/>
      <c r="AR140" s="143"/>
      <c r="AS140" s="143"/>
      <c r="AT140" s="143"/>
      <c r="AU140" s="143">
        <v>9</v>
      </c>
      <c r="AV140" s="143"/>
      <c r="AW140" s="143"/>
      <c r="AX140" s="143"/>
      <c r="AY140" s="143"/>
      <c r="AZ140" s="143">
        <v>0</v>
      </c>
      <c r="BA140" s="143"/>
      <c r="BB140" s="143"/>
      <c r="BC140" s="143"/>
      <c r="BD140" s="143"/>
      <c r="BE140" s="143">
        <f>IF(ISNUMBER(AU140),AU140,0)+IF(ISNUMBER(AZ140),AZ140,0)</f>
        <v>9</v>
      </c>
      <c r="BF140" s="143"/>
      <c r="BG140" s="143"/>
      <c r="BH140" s="143"/>
      <c r="BI140" s="143"/>
      <c r="BJ140" s="143">
        <v>30</v>
      </c>
      <c r="BK140" s="143"/>
      <c r="BL140" s="143"/>
      <c r="BM140" s="143"/>
      <c r="BN140" s="143"/>
      <c r="BO140" s="143">
        <v>0</v>
      </c>
      <c r="BP140" s="143"/>
      <c r="BQ140" s="143"/>
      <c r="BR140" s="143"/>
      <c r="BS140" s="143"/>
      <c r="BT140" s="143">
        <f>IF(ISNUMBER(BJ140),BJ140,0)+IF(ISNUMBER(BO140),BO140,0)</f>
        <v>30</v>
      </c>
      <c r="BU140" s="143"/>
      <c r="BV140" s="143"/>
      <c r="BW140" s="143"/>
      <c r="BX140" s="143"/>
    </row>
    <row r="141" spans="1:79" s="113" customFormat="1" ht="41.4" customHeight="1">
      <c r="A141" s="124">
        <v>4</v>
      </c>
      <c r="B141" s="125"/>
      <c r="C141" s="125"/>
      <c r="D141" s="135" t="s">
        <v>334</v>
      </c>
      <c r="E141" s="107"/>
      <c r="F141" s="107"/>
      <c r="G141" s="107"/>
      <c r="H141" s="107"/>
      <c r="I141" s="107"/>
      <c r="J141" s="107"/>
      <c r="K141" s="107"/>
      <c r="L141" s="107"/>
      <c r="M141" s="107"/>
      <c r="N141" s="107"/>
      <c r="O141" s="107"/>
      <c r="P141" s="108"/>
      <c r="Q141" s="45" t="s">
        <v>244</v>
      </c>
      <c r="R141" s="45"/>
      <c r="S141" s="45"/>
      <c r="T141" s="45"/>
      <c r="U141" s="45"/>
      <c r="V141" s="135" t="s">
        <v>331</v>
      </c>
      <c r="W141" s="107"/>
      <c r="X141" s="107"/>
      <c r="Y141" s="107"/>
      <c r="Z141" s="107"/>
      <c r="AA141" s="107"/>
      <c r="AB141" s="107"/>
      <c r="AC141" s="107"/>
      <c r="AD141" s="107"/>
      <c r="AE141" s="108"/>
      <c r="AF141" s="143">
        <v>11</v>
      </c>
      <c r="AG141" s="143"/>
      <c r="AH141" s="143"/>
      <c r="AI141" s="143"/>
      <c r="AJ141" s="143"/>
      <c r="AK141" s="143">
        <v>0</v>
      </c>
      <c r="AL141" s="143"/>
      <c r="AM141" s="143"/>
      <c r="AN141" s="143"/>
      <c r="AO141" s="143"/>
      <c r="AP141" s="143">
        <f>IF(ISNUMBER(AF141),AF141,0)+IF(ISNUMBER(AK141),AK141,0)</f>
        <v>11</v>
      </c>
      <c r="AQ141" s="143"/>
      <c r="AR141" s="143"/>
      <c r="AS141" s="143"/>
      <c r="AT141" s="143"/>
      <c r="AU141" s="143">
        <v>9</v>
      </c>
      <c r="AV141" s="143"/>
      <c r="AW141" s="143"/>
      <c r="AX141" s="143"/>
      <c r="AY141" s="143"/>
      <c r="AZ141" s="143">
        <v>0</v>
      </c>
      <c r="BA141" s="143"/>
      <c r="BB141" s="143"/>
      <c r="BC141" s="143"/>
      <c r="BD141" s="143"/>
      <c r="BE141" s="143">
        <f>IF(ISNUMBER(AU141),AU141,0)+IF(ISNUMBER(AZ141),AZ141,0)</f>
        <v>9</v>
      </c>
      <c r="BF141" s="143"/>
      <c r="BG141" s="143"/>
      <c r="BH141" s="143"/>
      <c r="BI141" s="143"/>
      <c r="BJ141" s="143">
        <v>18</v>
      </c>
      <c r="BK141" s="143"/>
      <c r="BL141" s="143"/>
      <c r="BM141" s="143"/>
      <c r="BN141" s="143"/>
      <c r="BO141" s="143">
        <v>0</v>
      </c>
      <c r="BP141" s="143"/>
      <c r="BQ141" s="143"/>
      <c r="BR141" s="143"/>
      <c r="BS141" s="143"/>
      <c r="BT141" s="143">
        <f>IF(ISNUMBER(BJ141),BJ141,0)+IF(ISNUMBER(BO141),BO141,0)</f>
        <v>18</v>
      </c>
      <c r="BU141" s="143"/>
      <c r="BV141" s="143"/>
      <c r="BW141" s="143"/>
      <c r="BX141" s="143"/>
    </row>
    <row r="142" spans="1:79" s="113" customFormat="1" ht="41.4" customHeight="1">
      <c r="A142" s="124">
        <v>5</v>
      </c>
      <c r="B142" s="125"/>
      <c r="C142" s="125"/>
      <c r="D142" s="135" t="s">
        <v>335</v>
      </c>
      <c r="E142" s="107"/>
      <c r="F142" s="107"/>
      <c r="G142" s="107"/>
      <c r="H142" s="107"/>
      <c r="I142" s="107"/>
      <c r="J142" s="107"/>
      <c r="K142" s="107"/>
      <c r="L142" s="107"/>
      <c r="M142" s="107"/>
      <c r="N142" s="107"/>
      <c r="O142" s="107"/>
      <c r="P142" s="108"/>
      <c r="Q142" s="45" t="s">
        <v>244</v>
      </c>
      <c r="R142" s="45"/>
      <c r="S142" s="45"/>
      <c r="T142" s="45"/>
      <c r="U142" s="45"/>
      <c r="V142" s="135" t="s">
        <v>331</v>
      </c>
      <c r="W142" s="107"/>
      <c r="X142" s="107"/>
      <c r="Y142" s="107"/>
      <c r="Z142" s="107"/>
      <c r="AA142" s="107"/>
      <c r="AB142" s="107"/>
      <c r="AC142" s="107"/>
      <c r="AD142" s="107"/>
      <c r="AE142" s="108"/>
      <c r="AF142" s="143">
        <v>7</v>
      </c>
      <c r="AG142" s="143"/>
      <c r="AH142" s="143"/>
      <c r="AI142" s="143"/>
      <c r="AJ142" s="143"/>
      <c r="AK142" s="143">
        <v>0</v>
      </c>
      <c r="AL142" s="143"/>
      <c r="AM142" s="143"/>
      <c r="AN142" s="143"/>
      <c r="AO142" s="143"/>
      <c r="AP142" s="143">
        <f>IF(ISNUMBER(AF142),AF142,0)+IF(ISNUMBER(AK142),AK142,0)</f>
        <v>7</v>
      </c>
      <c r="AQ142" s="143"/>
      <c r="AR142" s="143"/>
      <c r="AS142" s="143"/>
      <c r="AT142" s="143"/>
      <c r="AU142" s="143">
        <v>4</v>
      </c>
      <c r="AV142" s="143"/>
      <c r="AW142" s="143"/>
      <c r="AX142" s="143"/>
      <c r="AY142" s="143"/>
      <c r="AZ142" s="143">
        <v>0</v>
      </c>
      <c r="BA142" s="143"/>
      <c r="BB142" s="143"/>
      <c r="BC142" s="143"/>
      <c r="BD142" s="143"/>
      <c r="BE142" s="143">
        <f>IF(ISNUMBER(AU142),AU142,0)+IF(ISNUMBER(AZ142),AZ142,0)</f>
        <v>4</v>
      </c>
      <c r="BF142" s="143"/>
      <c r="BG142" s="143"/>
      <c r="BH142" s="143"/>
      <c r="BI142" s="143"/>
      <c r="BJ142" s="143">
        <v>15</v>
      </c>
      <c r="BK142" s="143"/>
      <c r="BL142" s="143"/>
      <c r="BM142" s="143"/>
      <c r="BN142" s="143"/>
      <c r="BO142" s="143">
        <v>0</v>
      </c>
      <c r="BP142" s="143"/>
      <c r="BQ142" s="143"/>
      <c r="BR142" s="143"/>
      <c r="BS142" s="143"/>
      <c r="BT142" s="143">
        <f>IF(ISNUMBER(BJ142),BJ142,0)+IF(ISNUMBER(BO142),BO142,0)</f>
        <v>15</v>
      </c>
      <c r="BU142" s="143"/>
      <c r="BV142" s="143"/>
      <c r="BW142" s="143"/>
      <c r="BX142" s="143"/>
    </row>
    <row r="143" spans="1:79" s="113" customFormat="1" ht="41.4" customHeight="1">
      <c r="A143" s="124">
        <v>6</v>
      </c>
      <c r="B143" s="125"/>
      <c r="C143" s="125"/>
      <c r="D143" s="135" t="s">
        <v>336</v>
      </c>
      <c r="E143" s="107"/>
      <c r="F143" s="107"/>
      <c r="G143" s="107"/>
      <c r="H143" s="107"/>
      <c r="I143" s="107"/>
      <c r="J143" s="107"/>
      <c r="K143" s="107"/>
      <c r="L143" s="107"/>
      <c r="M143" s="107"/>
      <c r="N143" s="107"/>
      <c r="O143" s="107"/>
      <c r="P143" s="108"/>
      <c r="Q143" s="45" t="s">
        <v>244</v>
      </c>
      <c r="R143" s="45"/>
      <c r="S143" s="45"/>
      <c r="T143" s="45"/>
      <c r="U143" s="45"/>
      <c r="V143" s="135" t="s">
        <v>331</v>
      </c>
      <c r="W143" s="107"/>
      <c r="X143" s="107"/>
      <c r="Y143" s="107"/>
      <c r="Z143" s="107"/>
      <c r="AA143" s="107"/>
      <c r="AB143" s="107"/>
      <c r="AC143" s="107"/>
      <c r="AD143" s="107"/>
      <c r="AE143" s="108"/>
      <c r="AF143" s="143">
        <v>15</v>
      </c>
      <c r="AG143" s="143"/>
      <c r="AH143" s="143"/>
      <c r="AI143" s="143"/>
      <c r="AJ143" s="143"/>
      <c r="AK143" s="143">
        <v>0</v>
      </c>
      <c r="AL143" s="143"/>
      <c r="AM143" s="143"/>
      <c r="AN143" s="143"/>
      <c r="AO143" s="143"/>
      <c r="AP143" s="143">
        <f>IF(ISNUMBER(AF143),AF143,0)+IF(ISNUMBER(AK143),AK143,0)</f>
        <v>15</v>
      </c>
      <c r="AQ143" s="143"/>
      <c r="AR143" s="143"/>
      <c r="AS143" s="143"/>
      <c r="AT143" s="143"/>
      <c r="AU143" s="143">
        <v>3</v>
      </c>
      <c r="AV143" s="143"/>
      <c r="AW143" s="143"/>
      <c r="AX143" s="143"/>
      <c r="AY143" s="143"/>
      <c r="AZ143" s="143">
        <v>0</v>
      </c>
      <c r="BA143" s="143"/>
      <c r="BB143" s="143"/>
      <c r="BC143" s="143"/>
      <c r="BD143" s="143"/>
      <c r="BE143" s="143">
        <f>IF(ISNUMBER(AU143),AU143,0)+IF(ISNUMBER(AZ143),AZ143,0)</f>
        <v>3</v>
      </c>
      <c r="BF143" s="143"/>
      <c r="BG143" s="143"/>
      <c r="BH143" s="143"/>
      <c r="BI143" s="143"/>
      <c r="BJ143" s="143">
        <v>11</v>
      </c>
      <c r="BK143" s="143"/>
      <c r="BL143" s="143"/>
      <c r="BM143" s="143"/>
      <c r="BN143" s="143"/>
      <c r="BO143" s="143">
        <v>0</v>
      </c>
      <c r="BP143" s="143"/>
      <c r="BQ143" s="143"/>
      <c r="BR143" s="143"/>
      <c r="BS143" s="143"/>
      <c r="BT143" s="143">
        <f>IF(ISNUMBER(BJ143),BJ143,0)+IF(ISNUMBER(BO143),BO143,0)</f>
        <v>11</v>
      </c>
      <c r="BU143" s="143"/>
      <c r="BV143" s="143"/>
      <c r="BW143" s="143"/>
      <c r="BX143" s="143"/>
    </row>
    <row r="144" spans="1:79" s="113" customFormat="1" ht="41.4" customHeight="1">
      <c r="A144" s="124">
        <v>7</v>
      </c>
      <c r="B144" s="125"/>
      <c r="C144" s="125"/>
      <c r="D144" s="135" t="s">
        <v>337</v>
      </c>
      <c r="E144" s="107"/>
      <c r="F144" s="107"/>
      <c r="G144" s="107"/>
      <c r="H144" s="107"/>
      <c r="I144" s="107"/>
      <c r="J144" s="107"/>
      <c r="K144" s="107"/>
      <c r="L144" s="107"/>
      <c r="M144" s="107"/>
      <c r="N144" s="107"/>
      <c r="O144" s="107"/>
      <c r="P144" s="108"/>
      <c r="Q144" s="45" t="s">
        <v>244</v>
      </c>
      <c r="R144" s="45"/>
      <c r="S144" s="45"/>
      <c r="T144" s="45"/>
      <c r="U144" s="45"/>
      <c r="V144" s="135" t="s">
        <v>331</v>
      </c>
      <c r="W144" s="107"/>
      <c r="X144" s="107"/>
      <c r="Y144" s="107"/>
      <c r="Z144" s="107"/>
      <c r="AA144" s="107"/>
      <c r="AB144" s="107"/>
      <c r="AC144" s="107"/>
      <c r="AD144" s="107"/>
      <c r="AE144" s="108"/>
      <c r="AF144" s="143">
        <v>0</v>
      </c>
      <c r="AG144" s="143"/>
      <c r="AH144" s="143"/>
      <c r="AI144" s="143"/>
      <c r="AJ144" s="143"/>
      <c r="AK144" s="143">
        <v>0</v>
      </c>
      <c r="AL144" s="143"/>
      <c r="AM144" s="143"/>
      <c r="AN144" s="143"/>
      <c r="AO144" s="143"/>
      <c r="AP144" s="143">
        <f>IF(ISNUMBER(AF144),AF144,0)+IF(ISNUMBER(AK144),AK144,0)</f>
        <v>0</v>
      </c>
      <c r="AQ144" s="143"/>
      <c r="AR144" s="143"/>
      <c r="AS144" s="143"/>
      <c r="AT144" s="143"/>
      <c r="AU144" s="143">
        <v>0</v>
      </c>
      <c r="AV144" s="143"/>
      <c r="AW144" s="143"/>
      <c r="AX144" s="143"/>
      <c r="AY144" s="143"/>
      <c r="AZ144" s="143">
        <v>0</v>
      </c>
      <c r="BA144" s="143"/>
      <c r="BB144" s="143"/>
      <c r="BC144" s="143"/>
      <c r="BD144" s="143"/>
      <c r="BE144" s="143">
        <f>IF(ISNUMBER(AU144),AU144,0)+IF(ISNUMBER(AZ144),AZ144,0)</f>
        <v>0</v>
      </c>
      <c r="BF144" s="143"/>
      <c r="BG144" s="143"/>
      <c r="BH144" s="143"/>
      <c r="BI144" s="143"/>
      <c r="BJ144" s="143">
        <v>4</v>
      </c>
      <c r="BK144" s="143"/>
      <c r="BL144" s="143"/>
      <c r="BM144" s="143"/>
      <c r="BN144" s="143"/>
      <c r="BO144" s="143">
        <v>0</v>
      </c>
      <c r="BP144" s="143"/>
      <c r="BQ144" s="143"/>
      <c r="BR144" s="143"/>
      <c r="BS144" s="143"/>
      <c r="BT144" s="143">
        <f>IF(ISNUMBER(BJ144),BJ144,0)+IF(ISNUMBER(BO144),BO144,0)</f>
        <v>4</v>
      </c>
      <c r="BU144" s="143"/>
      <c r="BV144" s="143"/>
      <c r="BW144" s="143"/>
      <c r="BX144" s="143"/>
    </row>
    <row r="145" spans="1:76" s="113" customFormat="1" ht="41.4" customHeight="1">
      <c r="A145" s="124">
        <v>8</v>
      </c>
      <c r="B145" s="125"/>
      <c r="C145" s="125"/>
      <c r="D145" s="135" t="s">
        <v>338</v>
      </c>
      <c r="E145" s="107"/>
      <c r="F145" s="107"/>
      <c r="G145" s="107"/>
      <c r="H145" s="107"/>
      <c r="I145" s="107"/>
      <c r="J145" s="107"/>
      <c r="K145" s="107"/>
      <c r="L145" s="107"/>
      <c r="M145" s="107"/>
      <c r="N145" s="107"/>
      <c r="O145" s="107"/>
      <c r="P145" s="108"/>
      <c r="Q145" s="45" t="s">
        <v>244</v>
      </c>
      <c r="R145" s="45"/>
      <c r="S145" s="45"/>
      <c r="T145" s="45"/>
      <c r="U145" s="45"/>
      <c r="V145" s="135" t="s">
        <v>331</v>
      </c>
      <c r="W145" s="107"/>
      <c r="X145" s="107"/>
      <c r="Y145" s="107"/>
      <c r="Z145" s="107"/>
      <c r="AA145" s="107"/>
      <c r="AB145" s="107"/>
      <c r="AC145" s="107"/>
      <c r="AD145" s="107"/>
      <c r="AE145" s="108"/>
      <c r="AF145" s="143">
        <v>4</v>
      </c>
      <c r="AG145" s="143"/>
      <c r="AH145" s="143"/>
      <c r="AI145" s="143"/>
      <c r="AJ145" s="143"/>
      <c r="AK145" s="143">
        <v>0</v>
      </c>
      <c r="AL145" s="143"/>
      <c r="AM145" s="143"/>
      <c r="AN145" s="143"/>
      <c r="AO145" s="143"/>
      <c r="AP145" s="143">
        <f>IF(ISNUMBER(AF145),AF145,0)+IF(ISNUMBER(AK145),AK145,0)</f>
        <v>4</v>
      </c>
      <c r="AQ145" s="143"/>
      <c r="AR145" s="143"/>
      <c r="AS145" s="143"/>
      <c r="AT145" s="143"/>
      <c r="AU145" s="143">
        <v>3</v>
      </c>
      <c r="AV145" s="143"/>
      <c r="AW145" s="143"/>
      <c r="AX145" s="143"/>
      <c r="AY145" s="143"/>
      <c r="AZ145" s="143">
        <v>0</v>
      </c>
      <c r="BA145" s="143"/>
      <c r="BB145" s="143"/>
      <c r="BC145" s="143"/>
      <c r="BD145" s="143"/>
      <c r="BE145" s="143">
        <f>IF(ISNUMBER(AU145),AU145,0)+IF(ISNUMBER(AZ145),AZ145,0)</f>
        <v>3</v>
      </c>
      <c r="BF145" s="143"/>
      <c r="BG145" s="143"/>
      <c r="BH145" s="143"/>
      <c r="BI145" s="143"/>
      <c r="BJ145" s="143">
        <v>4</v>
      </c>
      <c r="BK145" s="143"/>
      <c r="BL145" s="143"/>
      <c r="BM145" s="143"/>
      <c r="BN145" s="143"/>
      <c r="BO145" s="143">
        <v>0</v>
      </c>
      <c r="BP145" s="143"/>
      <c r="BQ145" s="143"/>
      <c r="BR145" s="143"/>
      <c r="BS145" s="143"/>
      <c r="BT145" s="143">
        <f>IF(ISNUMBER(BJ145),BJ145,0)+IF(ISNUMBER(BO145),BO145,0)</f>
        <v>4</v>
      </c>
      <c r="BU145" s="143"/>
      <c r="BV145" s="143"/>
      <c r="BW145" s="143"/>
      <c r="BX145" s="143"/>
    </row>
    <row r="146" spans="1:76" s="113" customFormat="1" ht="41.4" customHeight="1">
      <c r="A146" s="124">
        <v>9</v>
      </c>
      <c r="B146" s="125"/>
      <c r="C146" s="125"/>
      <c r="D146" s="135" t="s">
        <v>246</v>
      </c>
      <c r="E146" s="107"/>
      <c r="F146" s="107"/>
      <c r="G146" s="107"/>
      <c r="H146" s="107"/>
      <c r="I146" s="107"/>
      <c r="J146" s="107"/>
      <c r="K146" s="107"/>
      <c r="L146" s="107"/>
      <c r="M146" s="107"/>
      <c r="N146" s="107"/>
      <c r="O146" s="107"/>
      <c r="P146" s="108"/>
      <c r="Q146" s="45" t="s">
        <v>247</v>
      </c>
      <c r="R146" s="45"/>
      <c r="S146" s="45"/>
      <c r="T146" s="45"/>
      <c r="U146" s="45"/>
      <c r="V146" s="135" t="s">
        <v>339</v>
      </c>
      <c r="W146" s="107"/>
      <c r="X146" s="107"/>
      <c r="Y146" s="107"/>
      <c r="Z146" s="107"/>
      <c r="AA146" s="107"/>
      <c r="AB146" s="107"/>
      <c r="AC146" s="107"/>
      <c r="AD146" s="107"/>
      <c r="AE146" s="108"/>
      <c r="AF146" s="143">
        <v>0</v>
      </c>
      <c r="AG146" s="143"/>
      <c r="AH146" s="143"/>
      <c r="AI146" s="143"/>
      <c r="AJ146" s="143"/>
      <c r="AK146" s="143">
        <v>0</v>
      </c>
      <c r="AL146" s="143"/>
      <c r="AM146" s="143"/>
      <c r="AN146" s="143"/>
      <c r="AO146" s="143"/>
      <c r="AP146" s="143">
        <f>IF(ISNUMBER(AF146),AF146,0)+IF(ISNUMBER(AK146),AK146,0)</f>
        <v>0</v>
      </c>
      <c r="AQ146" s="143"/>
      <c r="AR146" s="143"/>
      <c r="AS146" s="143"/>
      <c r="AT146" s="143"/>
      <c r="AU146" s="143">
        <v>0</v>
      </c>
      <c r="AV146" s="143"/>
      <c r="AW146" s="143"/>
      <c r="AX146" s="143"/>
      <c r="AY146" s="143"/>
      <c r="AZ146" s="143">
        <v>0</v>
      </c>
      <c r="BA146" s="143"/>
      <c r="BB146" s="143"/>
      <c r="BC146" s="143"/>
      <c r="BD146" s="143"/>
      <c r="BE146" s="143">
        <f>IF(ISNUMBER(AU146),AU146,0)+IF(ISNUMBER(AZ146),AZ146,0)</f>
        <v>0</v>
      </c>
      <c r="BF146" s="143"/>
      <c r="BG146" s="143"/>
      <c r="BH146" s="143"/>
      <c r="BI146" s="143"/>
      <c r="BJ146" s="143">
        <v>22150</v>
      </c>
      <c r="BK146" s="143"/>
      <c r="BL146" s="143"/>
      <c r="BM146" s="143"/>
      <c r="BN146" s="143"/>
      <c r="BO146" s="143">
        <v>0</v>
      </c>
      <c r="BP146" s="143"/>
      <c r="BQ146" s="143"/>
      <c r="BR146" s="143"/>
      <c r="BS146" s="143"/>
      <c r="BT146" s="143">
        <f>IF(ISNUMBER(BJ146),BJ146,0)+IF(ISNUMBER(BO146),BO146,0)</f>
        <v>22150</v>
      </c>
      <c r="BU146" s="143"/>
      <c r="BV146" s="143"/>
      <c r="BW146" s="143"/>
      <c r="BX146" s="143"/>
    </row>
    <row r="147" spans="1:76" s="10" customFormat="1" ht="15" customHeight="1">
      <c r="A147" s="103">
        <v>0</v>
      </c>
      <c r="B147" s="104"/>
      <c r="C147" s="104"/>
      <c r="D147" s="138" t="s">
        <v>249</v>
      </c>
      <c r="E147" s="115"/>
      <c r="F147" s="115"/>
      <c r="G147" s="115"/>
      <c r="H147" s="115"/>
      <c r="I147" s="115"/>
      <c r="J147" s="115"/>
      <c r="K147" s="115"/>
      <c r="L147" s="115"/>
      <c r="M147" s="115"/>
      <c r="N147" s="115"/>
      <c r="O147" s="115"/>
      <c r="P147" s="116"/>
      <c r="Q147" s="141"/>
      <c r="R147" s="141"/>
      <c r="S147" s="141"/>
      <c r="T147" s="141"/>
      <c r="U147" s="141"/>
      <c r="V147" s="138"/>
      <c r="W147" s="115"/>
      <c r="X147" s="115"/>
      <c r="Y147" s="115"/>
      <c r="Z147" s="115"/>
      <c r="AA147" s="115"/>
      <c r="AB147" s="115"/>
      <c r="AC147" s="115"/>
      <c r="AD147" s="115"/>
      <c r="AE147" s="116"/>
      <c r="AF147" s="142"/>
      <c r="AG147" s="142"/>
      <c r="AH147" s="142"/>
      <c r="AI147" s="142"/>
      <c r="AJ147" s="142"/>
      <c r="AK147" s="142"/>
      <c r="AL147" s="142"/>
      <c r="AM147" s="142"/>
      <c r="AN147" s="142"/>
      <c r="AO147" s="142"/>
      <c r="AP147" s="142">
        <f>IF(ISNUMBER(AF147),AF147,0)+IF(ISNUMBER(AK147),AK147,0)</f>
        <v>0</v>
      </c>
      <c r="AQ147" s="142"/>
      <c r="AR147" s="142"/>
      <c r="AS147" s="142"/>
      <c r="AT147" s="142"/>
      <c r="AU147" s="142"/>
      <c r="AV147" s="142"/>
      <c r="AW147" s="142"/>
      <c r="AX147" s="142"/>
      <c r="AY147" s="142"/>
      <c r="AZ147" s="142"/>
      <c r="BA147" s="142"/>
      <c r="BB147" s="142"/>
      <c r="BC147" s="142"/>
      <c r="BD147" s="142"/>
      <c r="BE147" s="142">
        <f>IF(ISNUMBER(AU147),AU147,0)+IF(ISNUMBER(AZ147),AZ147,0)</f>
        <v>0</v>
      </c>
      <c r="BF147" s="142"/>
      <c r="BG147" s="142"/>
      <c r="BH147" s="142"/>
      <c r="BI147" s="142"/>
      <c r="BJ147" s="142"/>
      <c r="BK147" s="142"/>
      <c r="BL147" s="142"/>
      <c r="BM147" s="142"/>
      <c r="BN147" s="142"/>
      <c r="BO147" s="142"/>
      <c r="BP147" s="142"/>
      <c r="BQ147" s="142"/>
      <c r="BR147" s="142"/>
      <c r="BS147" s="142"/>
      <c r="BT147" s="142">
        <f>IF(ISNUMBER(BJ147),BJ147,0)+IF(ISNUMBER(BO147),BO147,0)</f>
        <v>0</v>
      </c>
      <c r="BU147" s="142"/>
      <c r="BV147" s="142"/>
      <c r="BW147" s="142"/>
      <c r="BX147" s="142"/>
    </row>
    <row r="148" spans="1:76" s="113" customFormat="1" ht="41.4" customHeight="1">
      <c r="A148" s="124">
        <v>1</v>
      </c>
      <c r="B148" s="125"/>
      <c r="C148" s="125"/>
      <c r="D148" s="135" t="s">
        <v>340</v>
      </c>
      <c r="E148" s="107"/>
      <c r="F148" s="107"/>
      <c r="G148" s="107"/>
      <c r="H148" s="107"/>
      <c r="I148" s="107"/>
      <c r="J148" s="107"/>
      <c r="K148" s="107"/>
      <c r="L148" s="107"/>
      <c r="M148" s="107"/>
      <c r="N148" s="107"/>
      <c r="O148" s="107"/>
      <c r="P148" s="108"/>
      <c r="Q148" s="45" t="s">
        <v>244</v>
      </c>
      <c r="R148" s="45"/>
      <c r="S148" s="45"/>
      <c r="T148" s="45"/>
      <c r="U148" s="45"/>
      <c r="V148" s="135" t="s">
        <v>331</v>
      </c>
      <c r="W148" s="107"/>
      <c r="X148" s="107"/>
      <c r="Y148" s="107"/>
      <c r="Z148" s="107"/>
      <c r="AA148" s="107"/>
      <c r="AB148" s="107"/>
      <c r="AC148" s="107"/>
      <c r="AD148" s="107"/>
      <c r="AE148" s="108"/>
      <c r="AF148" s="143">
        <v>23802</v>
      </c>
      <c r="AG148" s="143"/>
      <c r="AH148" s="143"/>
      <c r="AI148" s="143"/>
      <c r="AJ148" s="143"/>
      <c r="AK148" s="143">
        <v>0</v>
      </c>
      <c r="AL148" s="143"/>
      <c r="AM148" s="143"/>
      <c r="AN148" s="143"/>
      <c r="AO148" s="143"/>
      <c r="AP148" s="143">
        <f>IF(ISNUMBER(AF148),AF148,0)+IF(ISNUMBER(AK148),AK148,0)</f>
        <v>23802</v>
      </c>
      <c r="AQ148" s="143"/>
      <c r="AR148" s="143"/>
      <c r="AS148" s="143"/>
      <c r="AT148" s="143"/>
      <c r="AU148" s="143">
        <v>15160</v>
      </c>
      <c r="AV148" s="143"/>
      <c r="AW148" s="143"/>
      <c r="AX148" s="143"/>
      <c r="AY148" s="143"/>
      <c r="AZ148" s="143">
        <v>0</v>
      </c>
      <c r="BA148" s="143"/>
      <c r="BB148" s="143"/>
      <c r="BC148" s="143"/>
      <c r="BD148" s="143"/>
      <c r="BE148" s="143">
        <f>IF(ISNUMBER(AU148),AU148,0)+IF(ISNUMBER(AZ148),AZ148,0)</f>
        <v>15160</v>
      </c>
      <c r="BF148" s="143"/>
      <c r="BG148" s="143"/>
      <c r="BH148" s="143"/>
      <c r="BI148" s="143"/>
      <c r="BJ148" s="143">
        <v>4256</v>
      </c>
      <c r="BK148" s="143"/>
      <c r="BL148" s="143"/>
      <c r="BM148" s="143"/>
      <c r="BN148" s="143"/>
      <c r="BO148" s="143">
        <v>0</v>
      </c>
      <c r="BP148" s="143"/>
      <c r="BQ148" s="143"/>
      <c r="BR148" s="143"/>
      <c r="BS148" s="143"/>
      <c r="BT148" s="143">
        <f>IF(ISNUMBER(BJ148),BJ148,0)+IF(ISNUMBER(BO148),BO148,0)</f>
        <v>4256</v>
      </c>
      <c r="BU148" s="143"/>
      <c r="BV148" s="143"/>
      <c r="BW148" s="143"/>
      <c r="BX148" s="143"/>
    </row>
    <row r="149" spans="1:76" s="113" customFormat="1" ht="55.2" customHeight="1">
      <c r="A149" s="124">
        <v>2</v>
      </c>
      <c r="B149" s="125"/>
      <c r="C149" s="125"/>
      <c r="D149" s="135" t="s">
        <v>341</v>
      </c>
      <c r="E149" s="107"/>
      <c r="F149" s="107"/>
      <c r="G149" s="107"/>
      <c r="H149" s="107"/>
      <c r="I149" s="107"/>
      <c r="J149" s="107"/>
      <c r="K149" s="107"/>
      <c r="L149" s="107"/>
      <c r="M149" s="107"/>
      <c r="N149" s="107"/>
      <c r="O149" s="107"/>
      <c r="P149" s="108"/>
      <c r="Q149" s="45" t="s">
        <v>244</v>
      </c>
      <c r="R149" s="45"/>
      <c r="S149" s="45"/>
      <c r="T149" s="45"/>
      <c r="U149" s="45"/>
      <c r="V149" s="135" t="s">
        <v>331</v>
      </c>
      <c r="W149" s="107"/>
      <c r="X149" s="107"/>
      <c r="Y149" s="107"/>
      <c r="Z149" s="107"/>
      <c r="AA149" s="107"/>
      <c r="AB149" s="107"/>
      <c r="AC149" s="107"/>
      <c r="AD149" s="107"/>
      <c r="AE149" s="108"/>
      <c r="AF149" s="143">
        <v>931</v>
      </c>
      <c r="AG149" s="143"/>
      <c r="AH149" s="143"/>
      <c r="AI149" s="143"/>
      <c r="AJ149" s="143"/>
      <c r="AK149" s="143">
        <v>0</v>
      </c>
      <c r="AL149" s="143"/>
      <c r="AM149" s="143"/>
      <c r="AN149" s="143"/>
      <c r="AO149" s="143"/>
      <c r="AP149" s="143">
        <f>IF(ISNUMBER(AF149),AF149,0)+IF(ISNUMBER(AK149),AK149,0)</f>
        <v>931</v>
      </c>
      <c r="AQ149" s="143"/>
      <c r="AR149" s="143"/>
      <c r="AS149" s="143"/>
      <c r="AT149" s="143"/>
      <c r="AU149" s="143">
        <v>120</v>
      </c>
      <c r="AV149" s="143"/>
      <c r="AW149" s="143"/>
      <c r="AX149" s="143"/>
      <c r="AY149" s="143"/>
      <c r="AZ149" s="143">
        <v>0</v>
      </c>
      <c r="BA149" s="143"/>
      <c r="BB149" s="143"/>
      <c r="BC149" s="143"/>
      <c r="BD149" s="143"/>
      <c r="BE149" s="143">
        <f>IF(ISNUMBER(AU149),AU149,0)+IF(ISNUMBER(AZ149),AZ149,0)</f>
        <v>120</v>
      </c>
      <c r="BF149" s="143"/>
      <c r="BG149" s="143"/>
      <c r="BH149" s="143"/>
      <c r="BI149" s="143"/>
      <c r="BJ149" s="143">
        <v>118</v>
      </c>
      <c r="BK149" s="143"/>
      <c r="BL149" s="143"/>
      <c r="BM149" s="143"/>
      <c r="BN149" s="143"/>
      <c r="BO149" s="143">
        <v>0</v>
      </c>
      <c r="BP149" s="143"/>
      <c r="BQ149" s="143"/>
      <c r="BR149" s="143"/>
      <c r="BS149" s="143"/>
      <c r="BT149" s="143">
        <f>IF(ISNUMBER(BJ149),BJ149,0)+IF(ISNUMBER(BO149),BO149,0)</f>
        <v>118</v>
      </c>
      <c r="BU149" s="143"/>
      <c r="BV149" s="143"/>
      <c r="BW149" s="143"/>
      <c r="BX149" s="143"/>
    </row>
    <row r="150" spans="1:76" s="113" customFormat="1" ht="41.4" customHeight="1">
      <c r="A150" s="124">
        <v>3</v>
      </c>
      <c r="B150" s="125"/>
      <c r="C150" s="125"/>
      <c r="D150" s="135" t="s">
        <v>342</v>
      </c>
      <c r="E150" s="107"/>
      <c r="F150" s="107"/>
      <c r="G150" s="107"/>
      <c r="H150" s="107"/>
      <c r="I150" s="107"/>
      <c r="J150" s="107"/>
      <c r="K150" s="107"/>
      <c r="L150" s="107"/>
      <c r="M150" s="107"/>
      <c r="N150" s="107"/>
      <c r="O150" s="107"/>
      <c r="P150" s="108"/>
      <c r="Q150" s="45" t="s">
        <v>244</v>
      </c>
      <c r="R150" s="45"/>
      <c r="S150" s="45"/>
      <c r="T150" s="45"/>
      <c r="U150" s="45"/>
      <c r="V150" s="135" t="s">
        <v>331</v>
      </c>
      <c r="W150" s="107"/>
      <c r="X150" s="107"/>
      <c r="Y150" s="107"/>
      <c r="Z150" s="107"/>
      <c r="AA150" s="107"/>
      <c r="AB150" s="107"/>
      <c r="AC150" s="107"/>
      <c r="AD150" s="107"/>
      <c r="AE150" s="108"/>
      <c r="AF150" s="143">
        <v>8600</v>
      </c>
      <c r="AG150" s="143"/>
      <c r="AH150" s="143"/>
      <c r="AI150" s="143"/>
      <c r="AJ150" s="143"/>
      <c r="AK150" s="143">
        <v>0</v>
      </c>
      <c r="AL150" s="143"/>
      <c r="AM150" s="143"/>
      <c r="AN150" s="143"/>
      <c r="AO150" s="143"/>
      <c r="AP150" s="143">
        <f>IF(ISNUMBER(AF150),AF150,0)+IF(ISNUMBER(AK150),AK150,0)</f>
        <v>8600</v>
      </c>
      <c r="AQ150" s="143"/>
      <c r="AR150" s="143"/>
      <c r="AS150" s="143"/>
      <c r="AT150" s="143"/>
      <c r="AU150" s="143">
        <v>2100</v>
      </c>
      <c r="AV150" s="143"/>
      <c r="AW150" s="143"/>
      <c r="AX150" s="143"/>
      <c r="AY150" s="143"/>
      <c r="AZ150" s="143">
        <v>0</v>
      </c>
      <c r="BA150" s="143"/>
      <c r="BB150" s="143"/>
      <c r="BC150" s="143"/>
      <c r="BD150" s="143"/>
      <c r="BE150" s="143">
        <f>IF(ISNUMBER(AU150),AU150,0)+IF(ISNUMBER(AZ150),AZ150,0)</f>
        <v>2100</v>
      </c>
      <c r="BF150" s="143"/>
      <c r="BG150" s="143"/>
      <c r="BH150" s="143"/>
      <c r="BI150" s="143"/>
      <c r="BJ150" s="143">
        <v>2355</v>
      </c>
      <c r="BK150" s="143"/>
      <c r="BL150" s="143"/>
      <c r="BM150" s="143"/>
      <c r="BN150" s="143"/>
      <c r="BO150" s="143">
        <v>0</v>
      </c>
      <c r="BP150" s="143"/>
      <c r="BQ150" s="143"/>
      <c r="BR150" s="143"/>
      <c r="BS150" s="143"/>
      <c r="BT150" s="143">
        <f>IF(ISNUMBER(BJ150),BJ150,0)+IF(ISNUMBER(BO150),BO150,0)</f>
        <v>2355</v>
      </c>
      <c r="BU150" s="143"/>
      <c r="BV150" s="143"/>
      <c r="BW150" s="143"/>
      <c r="BX150" s="143"/>
    </row>
    <row r="151" spans="1:76" s="113" customFormat="1" ht="41.4" customHeight="1">
      <c r="A151" s="124">
        <v>4</v>
      </c>
      <c r="B151" s="125"/>
      <c r="C151" s="125"/>
      <c r="D151" s="135" t="s">
        <v>343</v>
      </c>
      <c r="E151" s="107"/>
      <c r="F151" s="107"/>
      <c r="G151" s="107"/>
      <c r="H151" s="107"/>
      <c r="I151" s="107"/>
      <c r="J151" s="107"/>
      <c r="K151" s="107"/>
      <c r="L151" s="107"/>
      <c r="M151" s="107"/>
      <c r="N151" s="107"/>
      <c r="O151" s="107"/>
      <c r="P151" s="108"/>
      <c r="Q151" s="45" t="s">
        <v>344</v>
      </c>
      <c r="R151" s="45"/>
      <c r="S151" s="45"/>
      <c r="T151" s="45"/>
      <c r="U151" s="45"/>
      <c r="V151" s="135" t="s">
        <v>331</v>
      </c>
      <c r="W151" s="107"/>
      <c r="X151" s="107"/>
      <c r="Y151" s="107"/>
      <c r="Z151" s="107"/>
      <c r="AA151" s="107"/>
      <c r="AB151" s="107"/>
      <c r="AC151" s="107"/>
      <c r="AD151" s="107"/>
      <c r="AE151" s="108"/>
      <c r="AF151" s="143">
        <v>331</v>
      </c>
      <c r="AG151" s="143"/>
      <c r="AH151" s="143"/>
      <c r="AI151" s="143"/>
      <c r="AJ151" s="143"/>
      <c r="AK151" s="143">
        <v>0</v>
      </c>
      <c r="AL151" s="143"/>
      <c r="AM151" s="143"/>
      <c r="AN151" s="143"/>
      <c r="AO151" s="143"/>
      <c r="AP151" s="143">
        <f>IF(ISNUMBER(AF151),AF151,0)+IF(ISNUMBER(AK151),AK151,0)</f>
        <v>331</v>
      </c>
      <c r="AQ151" s="143"/>
      <c r="AR151" s="143"/>
      <c r="AS151" s="143"/>
      <c r="AT151" s="143"/>
      <c r="AU151" s="143">
        <v>221</v>
      </c>
      <c r="AV151" s="143"/>
      <c r="AW151" s="143"/>
      <c r="AX151" s="143"/>
      <c r="AY151" s="143"/>
      <c r="AZ151" s="143">
        <v>0</v>
      </c>
      <c r="BA151" s="143"/>
      <c r="BB151" s="143"/>
      <c r="BC151" s="143"/>
      <c r="BD151" s="143"/>
      <c r="BE151" s="143">
        <f>IF(ISNUMBER(AU151),AU151,0)+IF(ISNUMBER(AZ151),AZ151,0)</f>
        <v>221</v>
      </c>
      <c r="BF151" s="143"/>
      <c r="BG151" s="143"/>
      <c r="BH151" s="143"/>
      <c r="BI151" s="143"/>
      <c r="BJ151" s="143">
        <v>349</v>
      </c>
      <c r="BK151" s="143"/>
      <c r="BL151" s="143"/>
      <c r="BM151" s="143"/>
      <c r="BN151" s="143"/>
      <c r="BO151" s="143">
        <v>0</v>
      </c>
      <c r="BP151" s="143"/>
      <c r="BQ151" s="143"/>
      <c r="BR151" s="143"/>
      <c r="BS151" s="143"/>
      <c r="BT151" s="143">
        <f>IF(ISNUMBER(BJ151),BJ151,0)+IF(ISNUMBER(BO151),BO151,0)</f>
        <v>349</v>
      </c>
      <c r="BU151" s="143"/>
      <c r="BV151" s="143"/>
      <c r="BW151" s="143"/>
      <c r="BX151" s="143"/>
    </row>
    <row r="152" spans="1:76" s="113" customFormat="1" ht="55.2" customHeight="1">
      <c r="A152" s="124">
        <v>5</v>
      </c>
      <c r="B152" s="125"/>
      <c r="C152" s="125"/>
      <c r="D152" s="135" t="s">
        <v>345</v>
      </c>
      <c r="E152" s="107"/>
      <c r="F152" s="107"/>
      <c r="G152" s="107"/>
      <c r="H152" s="107"/>
      <c r="I152" s="107"/>
      <c r="J152" s="107"/>
      <c r="K152" s="107"/>
      <c r="L152" s="107"/>
      <c r="M152" s="107"/>
      <c r="N152" s="107"/>
      <c r="O152" s="107"/>
      <c r="P152" s="108"/>
      <c r="Q152" s="45" t="s">
        <v>244</v>
      </c>
      <c r="R152" s="45"/>
      <c r="S152" s="45"/>
      <c r="T152" s="45"/>
      <c r="U152" s="45"/>
      <c r="V152" s="135" t="s">
        <v>331</v>
      </c>
      <c r="W152" s="107"/>
      <c r="X152" s="107"/>
      <c r="Y152" s="107"/>
      <c r="Z152" s="107"/>
      <c r="AA152" s="107"/>
      <c r="AB152" s="107"/>
      <c r="AC152" s="107"/>
      <c r="AD152" s="107"/>
      <c r="AE152" s="108"/>
      <c r="AF152" s="143">
        <v>4104</v>
      </c>
      <c r="AG152" s="143"/>
      <c r="AH152" s="143"/>
      <c r="AI152" s="143"/>
      <c r="AJ152" s="143"/>
      <c r="AK152" s="143">
        <v>0</v>
      </c>
      <c r="AL152" s="143"/>
      <c r="AM152" s="143"/>
      <c r="AN152" s="143"/>
      <c r="AO152" s="143"/>
      <c r="AP152" s="143">
        <f>IF(ISNUMBER(AF152),AF152,0)+IF(ISNUMBER(AK152),AK152,0)</f>
        <v>4104</v>
      </c>
      <c r="AQ152" s="143"/>
      <c r="AR152" s="143"/>
      <c r="AS152" s="143"/>
      <c r="AT152" s="143"/>
      <c r="AU152" s="143">
        <v>650</v>
      </c>
      <c r="AV152" s="143"/>
      <c r="AW152" s="143"/>
      <c r="AX152" s="143"/>
      <c r="AY152" s="143"/>
      <c r="AZ152" s="143">
        <v>0</v>
      </c>
      <c r="BA152" s="143"/>
      <c r="BB152" s="143"/>
      <c r="BC152" s="143"/>
      <c r="BD152" s="143"/>
      <c r="BE152" s="143">
        <f>IF(ISNUMBER(AU152),AU152,0)+IF(ISNUMBER(AZ152),AZ152,0)</f>
        <v>650</v>
      </c>
      <c r="BF152" s="143"/>
      <c r="BG152" s="143"/>
      <c r="BH152" s="143"/>
      <c r="BI152" s="143"/>
      <c r="BJ152" s="143">
        <v>668</v>
      </c>
      <c r="BK152" s="143"/>
      <c r="BL152" s="143"/>
      <c r="BM152" s="143"/>
      <c r="BN152" s="143"/>
      <c r="BO152" s="143">
        <v>0</v>
      </c>
      <c r="BP152" s="143"/>
      <c r="BQ152" s="143"/>
      <c r="BR152" s="143"/>
      <c r="BS152" s="143"/>
      <c r="BT152" s="143">
        <f>IF(ISNUMBER(BJ152),BJ152,0)+IF(ISNUMBER(BO152),BO152,0)</f>
        <v>668</v>
      </c>
      <c r="BU152" s="143"/>
      <c r="BV152" s="143"/>
      <c r="BW152" s="143"/>
      <c r="BX152" s="143"/>
    </row>
    <row r="153" spans="1:76" s="113" customFormat="1" ht="41.4" customHeight="1">
      <c r="A153" s="124">
        <v>6</v>
      </c>
      <c r="B153" s="125"/>
      <c r="C153" s="125"/>
      <c r="D153" s="135" t="s">
        <v>346</v>
      </c>
      <c r="E153" s="107"/>
      <c r="F153" s="107"/>
      <c r="G153" s="107"/>
      <c r="H153" s="107"/>
      <c r="I153" s="107"/>
      <c r="J153" s="107"/>
      <c r="K153" s="107"/>
      <c r="L153" s="107"/>
      <c r="M153" s="107"/>
      <c r="N153" s="107"/>
      <c r="O153" s="107"/>
      <c r="P153" s="108"/>
      <c r="Q153" s="45" t="s">
        <v>344</v>
      </c>
      <c r="R153" s="45"/>
      <c r="S153" s="45"/>
      <c r="T153" s="45"/>
      <c r="U153" s="45"/>
      <c r="V153" s="135" t="s">
        <v>331</v>
      </c>
      <c r="W153" s="107"/>
      <c r="X153" s="107"/>
      <c r="Y153" s="107"/>
      <c r="Z153" s="107"/>
      <c r="AA153" s="107"/>
      <c r="AB153" s="107"/>
      <c r="AC153" s="107"/>
      <c r="AD153" s="107"/>
      <c r="AE153" s="108"/>
      <c r="AF153" s="143">
        <v>126</v>
      </c>
      <c r="AG153" s="143"/>
      <c r="AH153" s="143"/>
      <c r="AI153" s="143"/>
      <c r="AJ153" s="143"/>
      <c r="AK153" s="143">
        <v>0</v>
      </c>
      <c r="AL153" s="143"/>
      <c r="AM153" s="143"/>
      <c r="AN153" s="143"/>
      <c r="AO153" s="143"/>
      <c r="AP153" s="143">
        <f>IF(ISNUMBER(AF153),AF153,0)+IF(ISNUMBER(AK153),AK153,0)</f>
        <v>126</v>
      </c>
      <c r="AQ153" s="143"/>
      <c r="AR153" s="143"/>
      <c r="AS153" s="143"/>
      <c r="AT153" s="143"/>
      <c r="AU153" s="143">
        <v>20</v>
      </c>
      <c r="AV153" s="143"/>
      <c r="AW153" s="143"/>
      <c r="AX153" s="143"/>
      <c r="AY153" s="143"/>
      <c r="AZ153" s="143">
        <v>0</v>
      </c>
      <c r="BA153" s="143"/>
      <c r="BB153" s="143"/>
      <c r="BC153" s="143"/>
      <c r="BD153" s="143"/>
      <c r="BE153" s="143">
        <f>IF(ISNUMBER(AU153),AU153,0)+IF(ISNUMBER(AZ153),AZ153,0)</f>
        <v>20</v>
      </c>
      <c r="BF153" s="143"/>
      <c r="BG153" s="143"/>
      <c r="BH153" s="143"/>
      <c r="BI153" s="143"/>
      <c r="BJ153" s="143">
        <v>148</v>
      </c>
      <c r="BK153" s="143"/>
      <c r="BL153" s="143"/>
      <c r="BM153" s="143"/>
      <c r="BN153" s="143"/>
      <c r="BO153" s="143">
        <v>0</v>
      </c>
      <c r="BP153" s="143"/>
      <c r="BQ153" s="143"/>
      <c r="BR153" s="143"/>
      <c r="BS153" s="143"/>
      <c r="BT153" s="143">
        <f>IF(ISNUMBER(BJ153),BJ153,0)+IF(ISNUMBER(BO153),BO153,0)</f>
        <v>148</v>
      </c>
      <c r="BU153" s="143"/>
      <c r="BV153" s="143"/>
      <c r="BW153" s="143"/>
      <c r="BX153" s="143"/>
    </row>
    <row r="154" spans="1:76" s="113" customFormat="1" ht="55.2" customHeight="1">
      <c r="A154" s="124">
        <v>7</v>
      </c>
      <c r="B154" s="125"/>
      <c r="C154" s="125"/>
      <c r="D154" s="135" t="s">
        <v>347</v>
      </c>
      <c r="E154" s="107"/>
      <c r="F154" s="107"/>
      <c r="G154" s="107"/>
      <c r="H154" s="107"/>
      <c r="I154" s="107"/>
      <c r="J154" s="107"/>
      <c r="K154" s="107"/>
      <c r="L154" s="107"/>
      <c r="M154" s="107"/>
      <c r="N154" s="107"/>
      <c r="O154" s="107"/>
      <c r="P154" s="108"/>
      <c r="Q154" s="45" t="s">
        <v>244</v>
      </c>
      <c r="R154" s="45"/>
      <c r="S154" s="45"/>
      <c r="T154" s="45"/>
      <c r="U154" s="45"/>
      <c r="V154" s="135" t="s">
        <v>331</v>
      </c>
      <c r="W154" s="107"/>
      <c r="X154" s="107"/>
      <c r="Y154" s="107"/>
      <c r="Z154" s="107"/>
      <c r="AA154" s="107"/>
      <c r="AB154" s="107"/>
      <c r="AC154" s="107"/>
      <c r="AD154" s="107"/>
      <c r="AE154" s="108"/>
      <c r="AF154" s="143">
        <v>0</v>
      </c>
      <c r="AG154" s="143"/>
      <c r="AH154" s="143"/>
      <c r="AI154" s="143"/>
      <c r="AJ154" s="143"/>
      <c r="AK154" s="143">
        <v>0</v>
      </c>
      <c r="AL154" s="143"/>
      <c r="AM154" s="143"/>
      <c r="AN154" s="143"/>
      <c r="AO154" s="143"/>
      <c r="AP154" s="143">
        <f>IF(ISNUMBER(AF154),AF154,0)+IF(ISNUMBER(AK154),AK154,0)</f>
        <v>0</v>
      </c>
      <c r="AQ154" s="143"/>
      <c r="AR154" s="143"/>
      <c r="AS154" s="143"/>
      <c r="AT154" s="143"/>
      <c r="AU154" s="143">
        <v>0</v>
      </c>
      <c r="AV154" s="143"/>
      <c r="AW154" s="143"/>
      <c r="AX154" s="143"/>
      <c r="AY154" s="143"/>
      <c r="AZ154" s="143">
        <v>0</v>
      </c>
      <c r="BA154" s="143"/>
      <c r="BB154" s="143"/>
      <c r="BC154" s="143"/>
      <c r="BD154" s="143"/>
      <c r="BE154" s="143">
        <f>IF(ISNUMBER(AU154),AU154,0)+IF(ISNUMBER(AZ154),AZ154,0)</f>
        <v>0</v>
      </c>
      <c r="BF154" s="143"/>
      <c r="BG154" s="143"/>
      <c r="BH154" s="143"/>
      <c r="BI154" s="143"/>
      <c r="BJ154" s="143">
        <v>159</v>
      </c>
      <c r="BK154" s="143"/>
      <c r="BL154" s="143"/>
      <c r="BM154" s="143"/>
      <c r="BN154" s="143"/>
      <c r="BO154" s="143">
        <v>0</v>
      </c>
      <c r="BP154" s="143"/>
      <c r="BQ154" s="143"/>
      <c r="BR154" s="143"/>
      <c r="BS154" s="143"/>
      <c r="BT154" s="143">
        <f>IF(ISNUMBER(BJ154),BJ154,0)+IF(ISNUMBER(BO154),BO154,0)</f>
        <v>159</v>
      </c>
      <c r="BU154" s="143"/>
      <c r="BV154" s="143"/>
      <c r="BW154" s="143"/>
      <c r="BX154" s="143"/>
    </row>
    <row r="155" spans="1:76" s="113" customFormat="1" ht="41.4" customHeight="1">
      <c r="A155" s="124">
        <v>8</v>
      </c>
      <c r="B155" s="125"/>
      <c r="C155" s="125"/>
      <c r="D155" s="135" t="s">
        <v>348</v>
      </c>
      <c r="E155" s="107"/>
      <c r="F155" s="107"/>
      <c r="G155" s="107"/>
      <c r="H155" s="107"/>
      <c r="I155" s="107"/>
      <c r="J155" s="107"/>
      <c r="K155" s="107"/>
      <c r="L155" s="107"/>
      <c r="M155" s="107"/>
      <c r="N155" s="107"/>
      <c r="O155" s="107"/>
      <c r="P155" s="108"/>
      <c r="Q155" s="45" t="s">
        <v>344</v>
      </c>
      <c r="R155" s="45"/>
      <c r="S155" s="45"/>
      <c r="T155" s="45"/>
      <c r="U155" s="45"/>
      <c r="V155" s="135" t="s">
        <v>331</v>
      </c>
      <c r="W155" s="107"/>
      <c r="X155" s="107"/>
      <c r="Y155" s="107"/>
      <c r="Z155" s="107"/>
      <c r="AA155" s="107"/>
      <c r="AB155" s="107"/>
      <c r="AC155" s="107"/>
      <c r="AD155" s="107"/>
      <c r="AE155" s="108"/>
      <c r="AF155" s="143">
        <v>1</v>
      </c>
      <c r="AG155" s="143"/>
      <c r="AH155" s="143"/>
      <c r="AI155" s="143"/>
      <c r="AJ155" s="143"/>
      <c r="AK155" s="143">
        <v>0</v>
      </c>
      <c r="AL155" s="143"/>
      <c r="AM155" s="143"/>
      <c r="AN155" s="143"/>
      <c r="AO155" s="143"/>
      <c r="AP155" s="143">
        <f>IF(ISNUMBER(AF155),AF155,0)+IF(ISNUMBER(AK155),AK155,0)</f>
        <v>1</v>
      </c>
      <c r="AQ155" s="143"/>
      <c r="AR155" s="143"/>
      <c r="AS155" s="143"/>
      <c r="AT155" s="143"/>
      <c r="AU155" s="143">
        <v>2</v>
      </c>
      <c r="AV155" s="143"/>
      <c r="AW155" s="143"/>
      <c r="AX155" s="143"/>
      <c r="AY155" s="143"/>
      <c r="AZ155" s="143">
        <v>0</v>
      </c>
      <c r="BA155" s="143"/>
      <c r="BB155" s="143"/>
      <c r="BC155" s="143"/>
      <c r="BD155" s="143"/>
      <c r="BE155" s="143">
        <f>IF(ISNUMBER(AU155),AU155,0)+IF(ISNUMBER(AZ155),AZ155,0)</f>
        <v>2</v>
      </c>
      <c r="BF155" s="143"/>
      <c r="BG155" s="143"/>
      <c r="BH155" s="143"/>
      <c r="BI155" s="143"/>
      <c r="BJ155" s="143">
        <v>19</v>
      </c>
      <c r="BK155" s="143"/>
      <c r="BL155" s="143"/>
      <c r="BM155" s="143"/>
      <c r="BN155" s="143"/>
      <c r="BO155" s="143">
        <v>0</v>
      </c>
      <c r="BP155" s="143"/>
      <c r="BQ155" s="143"/>
      <c r="BR155" s="143"/>
      <c r="BS155" s="143"/>
      <c r="BT155" s="143">
        <f>IF(ISNUMBER(BJ155),BJ155,0)+IF(ISNUMBER(BO155),BO155,0)</f>
        <v>19</v>
      </c>
      <c r="BU155" s="143"/>
      <c r="BV155" s="143"/>
      <c r="BW155" s="143"/>
      <c r="BX155" s="143"/>
    </row>
    <row r="156" spans="1:76" s="113" customFormat="1" ht="41.4" customHeight="1">
      <c r="A156" s="124">
        <v>9</v>
      </c>
      <c r="B156" s="125"/>
      <c r="C156" s="125"/>
      <c r="D156" s="135" t="s">
        <v>256</v>
      </c>
      <c r="E156" s="107"/>
      <c r="F156" s="107"/>
      <c r="G156" s="107"/>
      <c r="H156" s="107"/>
      <c r="I156" s="107"/>
      <c r="J156" s="107"/>
      <c r="K156" s="107"/>
      <c r="L156" s="107"/>
      <c r="M156" s="107"/>
      <c r="N156" s="107"/>
      <c r="O156" s="107"/>
      <c r="P156" s="108"/>
      <c r="Q156" s="45" t="s">
        <v>247</v>
      </c>
      <c r="R156" s="45"/>
      <c r="S156" s="45"/>
      <c r="T156" s="45"/>
      <c r="U156" s="45"/>
      <c r="V156" s="135" t="s">
        <v>339</v>
      </c>
      <c r="W156" s="107"/>
      <c r="X156" s="107"/>
      <c r="Y156" s="107"/>
      <c r="Z156" s="107"/>
      <c r="AA156" s="107"/>
      <c r="AB156" s="107"/>
      <c r="AC156" s="107"/>
      <c r="AD156" s="107"/>
      <c r="AE156" s="108"/>
      <c r="AF156" s="143">
        <v>0</v>
      </c>
      <c r="AG156" s="143"/>
      <c r="AH156" s="143"/>
      <c r="AI156" s="143"/>
      <c r="AJ156" s="143"/>
      <c r="AK156" s="143">
        <v>0</v>
      </c>
      <c r="AL156" s="143"/>
      <c r="AM156" s="143"/>
      <c r="AN156" s="143"/>
      <c r="AO156" s="143"/>
      <c r="AP156" s="143">
        <f>IF(ISNUMBER(AF156),AF156,0)+IF(ISNUMBER(AK156),AK156,0)</f>
        <v>0</v>
      </c>
      <c r="AQ156" s="143"/>
      <c r="AR156" s="143"/>
      <c r="AS156" s="143"/>
      <c r="AT156" s="143"/>
      <c r="AU156" s="143">
        <v>0</v>
      </c>
      <c r="AV156" s="143"/>
      <c r="AW156" s="143"/>
      <c r="AX156" s="143"/>
      <c r="AY156" s="143"/>
      <c r="AZ156" s="143">
        <v>0</v>
      </c>
      <c r="BA156" s="143"/>
      <c r="BB156" s="143"/>
      <c r="BC156" s="143"/>
      <c r="BD156" s="143"/>
      <c r="BE156" s="143">
        <f>IF(ISNUMBER(AU156),AU156,0)+IF(ISNUMBER(AZ156),AZ156,0)</f>
        <v>0</v>
      </c>
      <c r="BF156" s="143"/>
      <c r="BG156" s="143"/>
      <c r="BH156" s="143"/>
      <c r="BI156" s="143"/>
      <c r="BJ156" s="143">
        <v>22150</v>
      </c>
      <c r="BK156" s="143"/>
      <c r="BL156" s="143"/>
      <c r="BM156" s="143"/>
      <c r="BN156" s="143"/>
      <c r="BO156" s="143">
        <v>0</v>
      </c>
      <c r="BP156" s="143"/>
      <c r="BQ156" s="143"/>
      <c r="BR156" s="143"/>
      <c r="BS156" s="143"/>
      <c r="BT156" s="143">
        <f>IF(ISNUMBER(BJ156),BJ156,0)+IF(ISNUMBER(BO156),BO156,0)</f>
        <v>22150</v>
      </c>
      <c r="BU156" s="143"/>
      <c r="BV156" s="143"/>
      <c r="BW156" s="143"/>
      <c r="BX156" s="143"/>
    </row>
    <row r="157" spans="1:76" s="10" customFormat="1" ht="15" customHeight="1">
      <c r="A157" s="103">
        <v>0</v>
      </c>
      <c r="B157" s="104"/>
      <c r="C157" s="104"/>
      <c r="D157" s="138" t="s">
        <v>258</v>
      </c>
      <c r="E157" s="115"/>
      <c r="F157" s="115"/>
      <c r="G157" s="115"/>
      <c r="H157" s="115"/>
      <c r="I157" s="115"/>
      <c r="J157" s="115"/>
      <c r="K157" s="115"/>
      <c r="L157" s="115"/>
      <c r="M157" s="115"/>
      <c r="N157" s="115"/>
      <c r="O157" s="115"/>
      <c r="P157" s="116"/>
      <c r="Q157" s="141"/>
      <c r="R157" s="141"/>
      <c r="S157" s="141"/>
      <c r="T157" s="141"/>
      <c r="U157" s="141"/>
      <c r="V157" s="138"/>
      <c r="W157" s="115"/>
      <c r="X157" s="115"/>
      <c r="Y157" s="115"/>
      <c r="Z157" s="115"/>
      <c r="AA157" s="115"/>
      <c r="AB157" s="115"/>
      <c r="AC157" s="115"/>
      <c r="AD157" s="115"/>
      <c r="AE157" s="116"/>
      <c r="AF157" s="142"/>
      <c r="AG157" s="142"/>
      <c r="AH157" s="142"/>
      <c r="AI157" s="142"/>
      <c r="AJ157" s="142"/>
      <c r="AK157" s="142"/>
      <c r="AL157" s="142"/>
      <c r="AM157" s="142"/>
      <c r="AN157" s="142"/>
      <c r="AO157" s="142"/>
      <c r="AP157" s="142">
        <f>IF(ISNUMBER(AF157),AF157,0)+IF(ISNUMBER(AK157),AK157,0)</f>
        <v>0</v>
      </c>
      <c r="AQ157" s="142"/>
      <c r="AR157" s="142"/>
      <c r="AS157" s="142"/>
      <c r="AT157" s="142"/>
      <c r="AU157" s="142"/>
      <c r="AV157" s="142"/>
      <c r="AW157" s="142"/>
      <c r="AX157" s="142"/>
      <c r="AY157" s="142"/>
      <c r="AZ157" s="142"/>
      <c r="BA157" s="142"/>
      <c r="BB157" s="142"/>
      <c r="BC157" s="142"/>
      <c r="BD157" s="142"/>
      <c r="BE157" s="142">
        <f>IF(ISNUMBER(AU157),AU157,0)+IF(ISNUMBER(AZ157),AZ157,0)</f>
        <v>0</v>
      </c>
      <c r="BF157" s="142"/>
      <c r="BG157" s="142"/>
      <c r="BH157" s="142"/>
      <c r="BI157" s="142"/>
      <c r="BJ157" s="142"/>
      <c r="BK157" s="142"/>
      <c r="BL157" s="142"/>
      <c r="BM157" s="142"/>
      <c r="BN157" s="142"/>
      <c r="BO157" s="142"/>
      <c r="BP157" s="142"/>
      <c r="BQ157" s="142"/>
      <c r="BR157" s="142"/>
      <c r="BS157" s="142"/>
      <c r="BT157" s="142">
        <f>IF(ISNUMBER(BJ157),BJ157,0)+IF(ISNUMBER(BO157),BO157,0)</f>
        <v>0</v>
      </c>
      <c r="BU157" s="142"/>
      <c r="BV157" s="142"/>
      <c r="BW157" s="142"/>
      <c r="BX157" s="142"/>
    </row>
    <row r="158" spans="1:76" s="113" customFormat="1" ht="55.2" customHeight="1">
      <c r="A158" s="124">
        <v>1</v>
      </c>
      <c r="B158" s="125"/>
      <c r="C158" s="125"/>
      <c r="D158" s="135" t="s">
        <v>349</v>
      </c>
      <c r="E158" s="107"/>
      <c r="F158" s="107"/>
      <c r="G158" s="107"/>
      <c r="H158" s="107"/>
      <c r="I158" s="107"/>
      <c r="J158" s="107"/>
      <c r="K158" s="107"/>
      <c r="L158" s="107"/>
      <c r="M158" s="107"/>
      <c r="N158" s="107"/>
      <c r="O158" s="107"/>
      <c r="P158" s="108"/>
      <c r="Q158" s="45" t="s">
        <v>247</v>
      </c>
      <c r="R158" s="45"/>
      <c r="S158" s="45"/>
      <c r="T158" s="45"/>
      <c r="U158" s="45"/>
      <c r="V158" s="135" t="s">
        <v>350</v>
      </c>
      <c r="W158" s="107"/>
      <c r="X158" s="107"/>
      <c r="Y158" s="107"/>
      <c r="Z158" s="107"/>
      <c r="AA158" s="107"/>
      <c r="AB158" s="107"/>
      <c r="AC158" s="107"/>
      <c r="AD158" s="107"/>
      <c r="AE158" s="108"/>
      <c r="AF158" s="143">
        <v>3.63</v>
      </c>
      <c r="AG158" s="143"/>
      <c r="AH158" s="143"/>
      <c r="AI158" s="143"/>
      <c r="AJ158" s="143"/>
      <c r="AK158" s="143">
        <v>0</v>
      </c>
      <c r="AL158" s="143"/>
      <c r="AM158" s="143"/>
      <c r="AN158" s="143"/>
      <c r="AO158" s="143"/>
      <c r="AP158" s="143">
        <f>IF(ISNUMBER(AF158),AF158,0)+IF(ISNUMBER(AK158),AK158,0)</f>
        <v>3.63</v>
      </c>
      <c r="AQ158" s="143"/>
      <c r="AR158" s="143"/>
      <c r="AS158" s="143"/>
      <c r="AT158" s="143"/>
      <c r="AU158" s="143">
        <v>4.09</v>
      </c>
      <c r="AV158" s="143"/>
      <c r="AW158" s="143"/>
      <c r="AX158" s="143"/>
      <c r="AY158" s="143"/>
      <c r="AZ158" s="143">
        <v>0</v>
      </c>
      <c r="BA158" s="143"/>
      <c r="BB158" s="143"/>
      <c r="BC158" s="143"/>
      <c r="BD158" s="143"/>
      <c r="BE158" s="143">
        <f>IF(ISNUMBER(AU158),AU158,0)+IF(ISNUMBER(AZ158),AZ158,0)</f>
        <v>4.09</v>
      </c>
      <c r="BF158" s="143"/>
      <c r="BG158" s="143"/>
      <c r="BH158" s="143"/>
      <c r="BI158" s="143"/>
      <c r="BJ158" s="143">
        <v>12.99</v>
      </c>
      <c r="BK158" s="143"/>
      <c r="BL158" s="143"/>
      <c r="BM158" s="143"/>
      <c r="BN158" s="143"/>
      <c r="BO158" s="143">
        <v>0</v>
      </c>
      <c r="BP158" s="143"/>
      <c r="BQ158" s="143"/>
      <c r="BR158" s="143"/>
      <c r="BS158" s="143"/>
      <c r="BT158" s="143">
        <f>IF(ISNUMBER(BJ158),BJ158,0)+IF(ISNUMBER(BO158),BO158,0)</f>
        <v>12.99</v>
      </c>
      <c r="BU158" s="143"/>
      <c r="BV158" s="143"/>
      <c r="BW158" s="143"/>
      <c r="BX158" s="143"/>
    </row>
    <row r="159" spans="1:76" s="113" customFormat="1" ht="55.2" customHeight="1">
      <c r="A159" s="124">
        <v>2</v>
      </c>
      <c r="B159" s="125"/>
      <c r="C159" s="125"/>
      <c r="D159" s="135" t="s">
        <v>351</v>
      </c>
      <c r="E159" s="107"/>
      <c r="F159" s="107"/>
      <c r="G159" s="107"/>
      <c r="H159" s="107"/>
      <c r="I159" s="107"/>
      <c r="J159" s="107"/>
      <c r="K159" s="107"/>
      <c r="L159" s="107"/>
      <c r="M159" s="107"/>
      <c r="N159" s="107"/>
      <c r="O159" s="107"/>
      <c r="P159" s="108"/>
      <c r="Q159" s="45" t="s">
        <v>247</v>
      </c>
      <c r="R159" s="45"/>
      <c r="S159" s="45"/>
      <c r="T159" s="45"/>
      <c r="U159" s="45"/>
      <c r="V159" s="135" t="s">
        <v>352</v>
      </c>
      <c r="W159" s="107"/>
      <c r="X159" s="107"/>
      <c r="Y159" s="107"/>
      <c r="Z159" s="107"/>
      <c r="AA159" s="107"/>
      <c r="AB159" s="107"/>
      <c r="AC159" s="107"/>
      <c r="AD159" s="107"/>
      <c r="AE159" s="108"/>
      <c r="AF159" s="143">
        <v>35</v>
      </c>
      <c r="AG159" s="143"/>
      <c r="AH159" s="143"/>
      <c r="AI159" s="143"/>
      <c r="AJ159" s="143"/>
      <c r="AK159" s="143">
        <v>0</v>
      </c>
      <c r="AL159" s="143"/>
      <c r="AM159" s="143"/>
      <c r="AN159" s="143"/>
      <c r="AO159" s="143"/>
      <c r="AP159" s="143">
        <f>IF(ISNUMBER(AF159),AF159,0)+IF(ISNUMBER(AK159),AK159,0)</f>
        <v>35</v>
      </c>
      <c r="AQ159" s="143"/>
      <c r="AR159" s="143"/>
      <c r="AS159" s="143"/>
      <c r="AT159" s="143"/>
      <c r="AU159" s="143">
        <v>142.5</v>
      </c>
      <c r="AV159" s="143"/>
      <c r="AW159" s="143"/>
      <c r="AX159" s="143"/>
      <c r="AY159" s="143"/>
      <c r="AZ159" s="143">
        <v>0</v>
      </c>
      <c r="BA159" s="143"/>
      <c r="BB159" s="143"/>
      <c r="BC159" s="143"/>
      <c r="BD159" s="143"/>
      <c r="BE159" s="143">
        <f>IF(ISNUMBER(AU159),AU159,0)+IF(ISNUMBER(AZ159),AZ159,0)</f>
        <v>142.5</v>
      </c>
      <c r="BF159" s="143"/>
      <c r="BG159" s="143"/>
      <c r="BH159" s="143"/>
      <c r="BI159" s="143"/>
      <c r="BJ159" s="143">
        <v>114.1</v>
      </c>
      <c r="BK159" s="143"/>
      <c r="BL159" s="143"/>
      <c r="BM159" s="143"/>
      <c r="BN159" s="143"/>
      <c r="BO159" s="143">
        <v>0</v>
      </c>
      <c r="BP159" s="143"/>
      <c r="BQ159" s="143"/>
      <c r="BR159" s="143"/>
      <c r="BS159" s="143"/>
      <c r="BT159" s="143">
        <f>IF(ISNUMBER(BJ159),BJ159,0)+IF(ISNUMBER(BO159),BO159,0)</f>
        <v>114.1</v>
      </c>
      <c r="BU159" s="143"/>
      <c r="BV159" s="143"/>
      <c r="BW159" s="143"/>
      <c r="BX159" s="143"/>
    </row>
    <row r="160" spans="1:76" s="113" customFormat="1" ht="55.2" customHeight="1">
      <c r="A160" s="124">
        <v>3</v>
      </c>
      <c r="B160" s="125"/>
      <c r="C160" s="125"/>
      <c r="D160" s="135" t="s">
        <v>353</v>
      </c>
      <c r="E160" s="107"/>
      <c r="F160" s="107"/>
      <c r="G160" s="107"/>
      <c r="H160" s="107"/>
      <c r="I160" s="107"/>
      <c r="J160" s="107"/>
      <c r="K160" s="107"/>
      <c r="L160" s="107"/>
      <c r="M160" s="107"/>
      <c r="N160" s="107"/>
      <c r="O160" s="107"/>
      <c r="P160" s="108"/>
      <c r="Q160" s="45" t="s">
        <v>247</v>
      </c>
      <c r="R160" s="45"/>
      <c r="S160" s="45"/>
      <c r="T160" s="45"/>
      <c r="U160" s="45"/>
      <c r="V160" s="135" t="s">
        <v>354</v>
      </c>
      <c r="W160" s="107"/>
      <c r="X160" s="107"/>
      <c r="Y160" s="107"/>
      <c r="Z160" s="107"/>
      <c r="AA160" s="107"/>
      <c r="AB160" s="107"/>
      <c r="AC160" s="107"/>
      <c r="AD160" s="107"/>
      <c r="AE160" s="108"/>
      <c r="AF160" s="143">
        <v>33.14</v>
      </c>
      <c r="AG160" s="143"/>
      <c r="AH160" s="143"/>
      <c r="AI160" s="143"/>
      <c r="AJ160" s="143"/>
      <c r="AK160" s="143">
        <v>0</v>
      </c>
      <c r="AL160" s="143"/>
      <c r="AM160" s="143"/>
      <c r="AN160" s="143"/>
      <c r="AO160" s="143"/>
      <c r="AP160" s="143">
        <f>IF(ISNUMBER(AF160),AF160,0)+IF(ISNUMBER(AK160),AK160,0)</f>
        <v>33.14</v>
      </c>
      <c r="AQ160" s="143"/>
      <c r="AR160" s="143"/>
      <c r="AS160" s="143"/>
      <c r="AT160" s="143"/>
      <c r="AU160" s="143">
        <v>102.38</v>
      </c>
      <c r="AV160" s="143"/>
      <c r="AW160" s="143"/>
      <c r="AX160" s="143"/>
      <c r="AY160" s="143"/>
      <c r="AZ160" s="143">
        <v>0</v>
      </c>
      <c r="BA160" s="143"/>
      <c r="BB160" s="143"/>
      <c r="BC160" s="143"/>
      <c r="BD160" s="143"/>
      <c r="BE160" s="143">
        <f>IF(ISNUMBER(AU160),AU160,0)+IF(ISNUMBER(AZ160),AZ160,0)</f>
        <v>102.38</v>
      </c>
      <c r="BF160" s="143"/>
      <c r="BG160" s="143"/>
      <c r="BH160" s="143"/>
      <c r="BI160" s="143"/>
      <c r="BJ160" s="143">
        <v>100.75</v>
      </c>
      <c r="BK160" s="143"/>
      <c r="BL160" s="143"/>
      <c r="BM160" s="143"/>
      <c r="BN160" s="143"/>
      <c r="BO160" s="143">
        <v>0</v>
      </c>
      <c r="BP160" s="143"/>
      <c r="BQ160" s="143"/>
      <c r="BR160" s="143"/>
      <c r="BS160" s="143"/>
      <c r="BT160" s="143">
        <f>IF(ISNUMBER(BJ160),BJ160,0)+IF(ISNUMBER(BO160),BO160,0)</f>
        <v>100.75</v>
      </c>
      <c r="BU160" s="143"/>
      <c r="BV160" s="143"/>
      <c r="BW160" s="143"/>
      <c r="BX160" s="143"/>
    </row>
    <row r="161" spans="1:76" s="113" customFormat="1" ht="55.2" customHeight="1">
      <c r="A161" s="124">
        <v>4</v>
      </c>
      <c r="B161" s="125"/>
      <c r="C161" s="125"/>
      <c r="D161" s="135" t="s">
        <v>355</v>
      </c>
      <c r="E161" s="107"/>
      <c r="F161" s="107"/>
      <c r="G161" s="107"/>
      <c r="H161" s="107"/>
      <c r="I161" s="107"/>
      <c r="J161" s="107"/>
      <c r="K161" s="107"/>
      <c r="L161" s="107"/>
      <c r="M161" s="107"/>
      <c r="N161" s="107"/>
      <c r="O161" s="107"/>
      <c r="P161" s="108"/>
      <c r="Q161" s="45" t="s">
        <v>247</v>
      </c>
      <c r="R161" s="45"/>
      <c r="S161" s="45"/>
      <c r="T161" s="45"/>
      <c r="U161" s="45"/>
      <c r="V161" s="135" t="s">
        <v>356</v>
      </c>
      <c r="W161" s="107"/>
      <c r="X161" s="107"/>
      <c r="Y161" s="107"/>
      <c r="Z161" s="107"/>
      <c r="AA161" s="107"/>
      <c r="AB161" s="107"/>
      <c r="AC161" s="107"/>
      <c r="AD161" s="107"/>
      <c r="AE161" s="108"/>
      <c r="AF161" s="143">
        <v>101.5</v>
      </c>
      <c r="AG161" s="143"/>
      <c r="AH161" s="143"/>
      <c r="AI161" s="143"/>
      <c r="AJ161" s="143"/>
      <c r="AK161" s="143">
        <v>0</v>
      </c>
      <c r="AL161" s="143"/>
      <c r="AM161" s="143"/>
      <c r="AN161" s="143"/>
      <c r="AO161" s="143"/>
      <c r="AP161" s="143">
        <f>IF(ISNUMBER(AF161),AF161,0)+IF(ISNUMBER(AK161),AK161,0)</f>
        <v>101.5</v>
      </c>
      <c r="AQ161" s="143"/>
      <c r="AR161" s="143"/>
      <c r="AS161" s="143"/>
      <c r="AT161" s="143"/>
      <c r="AU161" s="143">
        <v>113.12</v>
      </c>
      <c r="AV161" s="143"/>
      <c r="AW161" s="143"/>
      <c r="AX161" s="143"/>
      <c r="AY161" s="143"/>
      <c r="AZ161" s="143">
        <v>0</v>
      </c>
      <c r="BA161" s="143"/>
      <c r="BB161" s="143"/>
      <c r="BC161" s="143"/>
      <c r="BD161" s="143"/>
      <c r="BE161" s="143">
        <f>IF(ISNUMBER(AU161),AU161,0)+IF(ISNUMBER(AZ161),AZ161,0)</f>
        <v>113.12</v>
      </c>
      <c r="BF161" s="143"/>
      <c r="BG161" s="143"/>
      <c r="BH161" s="143"/>
      <c r="BI161" s="143"/>
      <c r="BJ161" s="143">
        <v>126.3</v>
      </c>
      <c r="BK161" s="143"/>
      <c r="BL161" s="143"/>
      <c r="BM161" s="143"/>
      <c r="BN161" s="143"/>
      <c r="BO161" s="143">
        <v>0</v>
      </c>
      <c r="BP161" s="143"/>
      <c r="BQ161" s="143"/>
      <c r="BR161" s="143"/>
      <c r="BS161" s="143"/>
      <c r="BT161" s="143">
        <f>IF(ISNUMBER(BJ161),BJ161,0)+IF(ISNUMBER(BO161),BO161,0)</f>
        <v>126.3</v>
      </c>
      <c r="BU161" s="143"/>
      <c r="BV161" s="143"/>
      <c r="BW161" s="143"/>
      <c r="BX161" s="143"/>
    </row>
    <row r="162" spans="1:76" s="113" customFormat="1" ht="55.2" customHeight="1">
      <c r="A162" s="124">
        <v>5</v>
      </c>
      <c r="B162" s="125"/>
      <c r="C162" s="125"/>
      <c r="D162" s="135" t="s">
        <v>357</v>
      </c>
      <c r="E162" s="107"/>
      <c r="F162" s="107"/>
      <c r="G162" s="107"/>
      <c r="H162" s="107"/>
      <c r="I162" s="107"/>
      <c r="J162" s="107"/>
      <c r="K162" s="107"/>
      <c r="L162" s="107"/>
      <c r="M162" s="107"/>
      <c r="N162" s="107"/>
      <c r="O162" s="107"/>
      <c r="P162" s="108"/>
      <c r="Q162" s="45" t="s">
        <v>247</v>
      </c>
      <c r="R162" s="45"/>
      <c r="S162" s="45"/>
      <c r="T162" s="45"/>
      <c r="U162" s="45"/>
      <c r="V162" s="135" t="s">
        <v>358</v>
      </c>
      <c r="W162" s="107"/>
      <c r="X162" s="107"/>
      <c r="Y162" s="107"/>
      <c r="Z162" s="107"/>
      <c r="AA162" s="107"/>
      <c r="AB162" s="107"/>
      <c r="AC162" s="107"/>
      <c r="AD162" s="107"/>
      <c r="AE162" s="108"/>
      <c r="AF162" s="143">
        <v>33</v>
      </c>
      <c r="AG162" s="143"/>
      <c r="AH162" s="143"/>
      <c r="AI162" s="143"/>
      <c r="AJ162" s="143"/>
      <c r="AK162" s="143">
        <v>0</v>
      </c>
      <c r="AL162" s="143"/>
      <c r="AM162" s="143"/>
      <c r="AN162" s="143"/>
      <c r="AO162" s="143"/>
      <c r="AP162" s="143">
        <f>IF(ISNUMBER(AF162),AF162,0)+IF(ISNUMBER(AK162),AK162,0)</f>
        <v>33</v>
      </c>
      <c r="AQ162" s="143"/>
      <c r="AR162" s="143"/>
      <c r="AS162" s="143"/>
      <c r="AT162" s="143"/>
      <c r="AU162" s="143">
        <v>100</v>
      </c>
      <c r="AV162" s="143"/>
      <c r="AW162" s="143"/>
      <c r="AX162" s="143"/>
      <c r="AY162" s="143"/>
      <c r="AZ162" s="143">
        <v>0</v>
      </c>
      <c r="BA162" s="143"/>
      <c r="BB162" s="143"/>
      <c r="BC162" s="143"/>
      <c r="BD162" s="143"/>
      <c r="BE162" s="143">
        <f>IF(ISNUMBER(AU162),AU162,0)+IF(ISNUMBER(AZ162),AZ162,0)</f>
        <v>100</v>
      </c>
      <c r="BF162" s="143"/>
      <c r="BG162" s="143"/>
      <c r="BH162" s="143"/>
      <c r="BI162" s="143"/>
      <c r="BJ162" s="143">
        <v>100</v>
      </c>
      <c r="BK162" s="143"/>
      <c r="BL162" s="143"/>
      <c r="BM162" s="143"/>
      <c r="BN162" s="143"/>
      <c r="BO162" s="143">
        <v>0</v>
      </c>
      <c r="BP162" s="143"/>
      <c r="BQ162" s="143"/>
      <c r="BR162" s="143"/>
      <c r="BS162" s="143"/>
      <c r="BT162" s="143">
        <f>IF(ISNUMBER(BJ162),BJ162,0)+IF(ISNUMBER(BO162),BO162,0)</f>
        <v>100</v>
      </c>
      <c r="BU162" s="143"/>
      <c r="BV162" s="143"/>
      <c r="BW162" s="143"/>
      <c r="BX162" s="143"/>
    </row>
    <row r="163" spans="1:76" s="113" customFormat="1" ht="55.2" customHeight="1">
      <c r="A163" s="124">
        <v>6</v>
      </c>
      <c r="B163" s="125"/>
      <c r="C163" s="125"/>
      <c r="D163" s="135" t="s">
        <v>359</v>
      </c>
      <c r="E163" s="107"/>
      <c r="F163" s="107"/>
      <c r="G163" s="107"/>
      <c r="H163" s="107"/>
      <c r="I163" s="107"/>
      <c r="J163" s="107"/>
      <c r="K163" s="107"/>
      <c r="L163" s="107"/>
      <c r="M163" s="107"/>
      <c r="N163" s="107"/>
      <c r="O163" s="107"/>
      <c r="P163" s="108"/>
      <c r="Q163" s="45" t="s">
        <v>247</v>
      </c>
      <c r="R163" s="45"/>
      <c r="S163" s="45"/>
      <c r="T163" s="45"/>
      <c r="U163" s="45"/>
      <c r="V163" s="135" t="s">
        <v>360</v>
      </c>
      <c r="W163" s="107"/>
      <c r="X163" s="107"/>
      <c r="Y163" s="107"/>
      <c r="Z163" s="107"/>
      <c r="AA163" s="107"/>
      <c r="AB163" s="107"/>
      <c r="AC163" s="107"/>
      <c r="AD163" s="107"/>
      <c r="AE163" s="108"/>
      <c r="AF163" s="143">
        <v>0</v>
      </c>
      <c r="AG163" s="143"/>
      <c r="AH163" s="143"/>
      <c r="AI163" s="143"/>
      <c r="AJ163" s="143"/>
      <c r="AK163" s="143">
        <v>0</v>
      </c>
      <c r="AL163" s="143"/>
      <c r="AM163" s="143"/>
      <c r="AN163" s="143"/>
      <c r="AO163" s="143"/>
      <c r="AP163" s="143">
        <f>IF(ISNUMBER(AF163),AF163,0)+IF(ISNUMBER(AK163),AK163,0)</f>
        <v>0</v>
      </c>
      <c r="AQ163" s="143"/>
      <c r="AR163" s="143"/>
      <c r="AS163" s="143"/>
      <c r="AT163" s="143"/>
      <c r="AU163" s="143">
        <v>0</v>
      </c>
      <c r="AV163" s="143"/>
      <c r="AW163" s="143"/>
      <c r="AX163" s="143"/>
      <c r="AY163" s="143"/>
      <c r="AZ163" s="143">
        <v>0</v>
      </c>
      <c r="BA163" s="143"/>
      <c r="BB163" s="143"/>
      <c r="BC163" s="143"/>
      <c r="BD163" s="143"/>
      <c r="BE163" s="143">
        <f>IF(ISNUMBER(AU163),AU163,0)+IF(ISNUMBER(AZ163),AZ163,0)</f>
        <v>0</v>
      </c>
      <c r="BF163" s="143"/>
      <c r="BG163" s="143"/>
      <c r="BH163" s="143"/>
      <c r="BI163" s="143"/>
      <c r="BJ163" s="143">
        <v>320.3</v>
      </c>
      <c r="BK163" s="143"/>
      <c r="BL163" s="143"/>
      <c r="BM163" s="143"/>
      <c r="BN163" s="143"/>
      <c r="BO163" s="143">
        <v>0</v>
      </c>
      <c r="BP163" s="143"/>
      <c r="BQ163" s="143"/>
      <c r="BR163" s="143"/>
      <c r="BS163" s="143"/>
      <c r="BT163" s="143">
        <f>IF(ISNUMBER(BJ163),BJ163,0)+IF(ISNUMBER(BO163),BO163,0)</f>
        <v>320.3</v>
      </c>
      <c r="BU163" s="143"/>
      <c r="BV163" s="143"/>
      <c r="BW163" s="143"/>
      <c r="BX163" s="143"/>
    </row>
    <row r="164" spans="1:76" s="113" customFormat="1" ht="55.2" customHeight="1">
      <c r="A164" s="124">
        <v>7</v>
      </c>
      <c r="B164" s="125"/>
      <c r="C164" s="125"/>
      <c r="D164" s="135" t="s">
        <v>361</v>
      </c>
      <c r="E164" s="107"/>
      <c r="F164" s="107"/>
      <c r="G164" s="107"/>
      <c r="H164" s="107"/>
      <c r="I164" s="107"/>
      <c r="J164" s="107"/>
      <c r="K164" s="107"/>
      <c r="L164" s="107"/>
      <c r="M164" s="107"/>
      <c r="N164" s="107"/>
      <c r="O164" s="107"/>
      <c r="P164" s="108"/>
      <c r="Q164" s="45" t="s">
        <v>247</v>
      </c>
      <c r="R164" s="45"/>
      <c r="S164" s="45"/>
      <c r="T164" s="45"/>
      <c r="U164" s="45"/>
      <c r="V164" s="135" t="s">
        <v>362</v>
      </c>
      <c r="W164" s="107"/>
      <c r="X164" s="107"/>
      <c r="Y164" s="107"/>
      <c r="Z164" s="107"/>
      <c r="AA164" s="107"/>
      <c r="AB164" s="107"/>
      <c r="AC164" s="107"/>
      <c r="AD164" s="107"/>
      <c r="AE164" s="108"/>
      <c r="AF164" s="143">
        <v>0</v>
      </c>
      <c r="AG164" s="143"/>
      <c r="AH164" s="143"/>
      <c r="AI164" s="143"/>
      <c r="AJ164" s="143"/>
      <c r="AK164" s="143">
        <v>0</v>
      </c>
      <c r="AL164" s="143"/>
      <c r="AM164" s="143"/>
      <c r="AN164" s="143"/>
      <c r="AO164" s="143"/>
      <c r="AP164" s="143">
        <f>IF(ISNUMBER(AF164),AF164,0)+IF(ISNUMBER(AK164),AK164,0)</f>
        <v>0</v>
      </c>
      <c r="AQ164" s="143"/>
      <c r="AR164" s="143"/>
      <c r="AS164" s="143"/>
      <c r="AT164" s="143"/>
      <c r="AU164" s="143">
        <v>0</v>
      </c>
      <c r="AV164" s="143"/>
      <c r="AW164" s="143"/>
      <c r="AX164" s="143"/>
      <c r="AY164" s="143"/>
      <c r="AZ164" s="143">
        <v>0</v>
      </c>
      <c r="BA164" s="143"/>
      <c r="BB164" s="143"/>
      <c r="BC164" s="143"/>
      <c r="BD164" s="143"/>
      <c r="BE164" s="143">
        <f>IF(ISNUMBER(AU164),AU164,0)+IF(ISNUMBER(AZ164),AZ164,0)</f>
        <v>0</v>
      </c>
      <c r="BF164" s="143"/>
      <c r="BG164" s="143"/>
      <c r="BH164" s="143"/>
      <c r="BI164" s="143"/>
      <c r="BJ164" s="143">
        <v>188.68</v>
      </c>
      <c r="BK164" s="143"/>
      <c r="BL164" s="143"/>
      <c r="BM164" s="143"/>
      <c r="BN164" s="143"/>
      <c r="BO164" s="143">
        <v>0</v>
      </c>
      <c r="BP164" s="143"/>
      <c r="BQ164" s="143"/>
      <c r="BR164" s="143"/>
      <c r="BS164" s="143"/>
      <c r="BT164" s="143">
        <f>IF(ISNUMBER(BJ164),BJ164,0)+IF(ISNUMBER(BO164),BO164,0)</f>
        <v>188.68</v>
      </c>
      <c r="BU164" s="143"/>
      <c r="BV164" s="143"/>
      <c r="BW164" s="143"/>
      <c r="BX164" s="143"/>
    </row>
    <row r="165" spans="1:76" s="113" customFormat="1" ht="55.2" customHeight="1">
      <c r="A165" s="124">
        <v>8</v>
      </c>
      <c r="B165" s="125"/>
      <c r="C165" s="125"/>
      <c r="D165" s="135" t="s">
        <v>363</v>
      </c>
      <c r="E165" s="107"/>
      <c r="F165" s="107"/>
      <c r="G165" s="107"/>
      <c r="H165" s="107"/>
      <c r="I165" s="107"/>
      <c r="J165" s="107"/>
      <c r="K165" s="107"/>
      <c r="L165" s="107"/>
      <c r="M165" s="107"/>
      <c r="N165" s="107"/>
      <c r="O165" s="107"/>
      <c r="P165" s="108"/>
      <c r="Q165" s="45" t="s">
        <v>247</v>
      </c>
      <c r="R165" s="45"/>
      <c r="S165" s="45"/>
      <c r="T165" s="45"/>
      <c r="U165" s="45"/>
      <c r="V165" s="135" t="s">
        <v>364</v>
      </c>
      <c r="W165" s="107"/>
      <c r="X165" s="107"/>
      <c r="Y165" s="107"/>
      <c r="Z165" s="107"/>
      <c r="AA165" s="107"/>
      <c r="AB165" s="107"/>
      <c r="AC165" s="107"/>
      <c r="AD165" s="107"/>
      <c r="AE165" s="108"/>
      <c r="AF165" s="143">
        <v>20000</v>
      </c>
      <c r="AG165" s="143"/>
      <c r="AH165" s="143"/>
      <c r="AI165" s="143"/>
      <c r="AJ165" s="143"/>
      <c r="AK165" s="143">
        <v>0</v>
      </c>
      <c r="AL165" s="143"/>
      <c r="AM165" s="143"/>
      <c r="AN165" s="143"/>
      <c r="AO165" s="143"/>
      <c r="AP165" s="143">
        <f>IF(ISNUMBER(AF165),AF165,0)+IF(ISNUMBER(AK165),AK165,0)</f>
        <v>20000</v>
      </c>
      <c r="AQ165" s="143"/>
      <c r="AR165" s="143"/>
      <c r="AS165" s="143"/>
      <c r="AT165" s="143"/>
      <c r="AU165" s="143">
        <v>13300</v>
      </c>
      <c r="AV165" s="143"/>
      <c r="AW165" s="143"/>
      <c r="AX165" s="143"/>
      <c r="AY165" s="143"/>
      <c r="AZ165" s="143">
        <v>0</v>
      </c>
      <c r="BA165" s="143"/>
      <c r="BB165" s="143"/>
      <c r="BC165" s="143"/>
      <c r="BD165" s="143"/>
      <c r="BE165" s="143">
        <f>IF(ISNUMBER(AU165),AU165,0)+IF(ISNUMBER(AZ165),AZ165,0)</f>
        <v>13300</v>
      </c>
      <c r="BF165" s="143"/>
      <c r="BG165" s="143"/>
      <c r="BH165" s="143"/>
      <c r="BI165" s="143"/>
      <c r="BJ165" s="143">
        <v>3157.89</v>
      </c>
      <c r="BK165" s="143"/>
      <c r="BL165" s="143"/>
      <c r="BM165" s="143"/>
      <c r="BN165" s="143"/>
      <c r="BO165" s="143">
        <v>0</v>
      </c>
      <c r="BP165" s="143"/>
      <c r="BQ165" s="143"/>
      <c r="BR165" s="143"/>
      <c r="BS165" s="143"/>
      <c r="BT165" s="143">
        <f>IF(ISNUMBER(BJ165),BJ165,0)+IF(ISNUMBER(BO165),BO165,0)</f>
        <v>3157.89</v>
      </c>
      <c r="BU165" s="143"/>
      <c r="BV165" s="143"/>
      <c r="BW165" s="143"/>
      <c r="BX165" s="143"/>
    </row>
    <row r="166" spans="1:76" s="10" customFormat="1" ht="15" customHeight="1">
      <c r="A166" s="103">
        <v>0</v>
      </c>
      <c r="B166" s="104"/>
      <c r="C166" s="104"/>
      <c r="D166" s="138" t="s">
        <v>266</v>
      </c>
      <c r="E166" s="115"/>
      <c r="F166" s="115"/>
      <c r="G166" s="115"/>
      <c r="H166" s="115"/>
      <c r="I166" s="115"/>
      <c r="J166" s="115"/>
      <c r="K166" s="115"/>
      <c r="L166" s="115"/>
      <c r="M166" s="115"/>
      <c r="N166" s="115"/>
      <c r="O166" s="115"/>
      <c r="P166" s="116"/>
      <c r="Q166" s="141"/>
      <c r="R166" s="141"/>
      <c r="S166" s="141"/>
      <c r="T166" s="141"/>
      <c r="U166" s="141"/>
      <c r="V166" s="138"/>
      <c r="W166" s="115"/>
      <c r="X166" s="115"/>
      <c r="Y166" s="115"/>
      <c r="Z166" s="115"/>
      <c r="AA166" s="115"/>
      <c r="AB166" s="115"/>
      <c r="AC166" s="115"/>
      <c r="AD166" s="115"/>
      <c r="AE166" s="116"/>
      <c r="AF166" s="142"/>
      <c r="AG166" s="142"/>
      <c r="AH166" s="142"/>
      <c r="AI166" s="142"/>
      <c r="AJ166" s="142"/>
      <c r="AK166" s="142"/>
      <c r="AL166" s="142"/>
      <c r="AM166" s="142"/>
      <c r="AN166" s="142"/>
      <c r="AO166" s="142"/>
      <c r="AP166" s="142">
        <f>IF(ISNUMBER(AF166),AF166,0)+IF(ISNUMBER(AK166),AK166,0)</f>
        <v>0</v>
      </c>
      <c r="AQ166" s="142"/>
      <c r="AR166" s="142"/>
      <c r="AS166" s="142"/>
      <c r="AT166" s="142"/>
      <c r="AU166" s="142"/>
      <c r="AV166" s="142"/>
      <c r="AW166" s="142"/>
      <c r="AX166" s="142"/>
      <c r="AY166" s="142"/>
      <c r="AZ166" s="142"/>
      <c r="BA166" s="142"/>
      <c r="BB166" s="142"/>
      <c r="BC166" s="142"/>
      <c r="BD166" s="142"/>
      <c r="BE166" s="142">
        <f>IF(ISNUMBER(AU166),AU166,0)+IF(ISNUMBER(AZ166),AZ166,0)</f>
        <v>0</v>
      </c>
      <c r="BF166" s="142"/>
      <c r="BG166" s="142"/>
      <c r="BH166" s="142"/>
      <c r="BI166" s="142"/>
      <c r="BJ166" s="142"/>
      <c r="BK166" s="142"/>
      <c r="BL166" s="142"/>
      <c r="BM166" s="142"/>
      <c r="BN166" s="142"/>
      <c r="BO166" s="142"/>
      <c r="BP166" s="142"/>
      <c r="BQ166" s="142"/>
      <c r="BR166" s="142"/>
      <c r="BS166" s="142"/>
      <c r="BT166" s="142">
        <f>IF(ISNUMBER(BJ166),BJ166,0)+IF(ISNUMBER(BO166),BO166,0)</f>
        <v>0</v>
      </c>
      <c r="BU166" s="142"/>
      <c r="BV166" s="142"/>
      <c r="BW166" s="142"/>
      <c r="BX166" s="142"/>
    </row>
    <row r="167" spans="1:76" s="113" customFormat="1" ht="55.2" customHeight="1">
      <c r="A167" s="124">
        <v>1</v>
      </c>
      <c r="B167" s="125"/>
      <c r="C167" s="125"/>
      <c r="D167" s="135" t="s">
        <v>365</v>
      </c>
      <c r="E167" s="107"/>
      <c r="F167" s="107"/>
      <c r="G167" s="107"/>
      <c r="H167" s="107"/>
      <c r="I167" s="107"/>
      <c r="J167" s="107"/>
      <c r="K167" s="107"/>
      <c r="L167" s="107"/>
      <c r="M167" s="107"/>
      <c r="N167" s="107"/>
      <c r="O167" s="107"/>
      <c r="P167" s="108"/>
      <c r="Q167" s="45" t="s">
        <v>268</v>
      </c>
      <c r="R167" s="45"/>
      <c r="S167" s="45"/>
      <c r="T167" s="45"/>
      <c r="U167" s="45"/>
      <c r="V167" s="135" t="s">
        <v>366</v>
      </c>
      <c r="W167" s="107"/>
      <c r="X167" s="107"/>
      <c r="Y167" s="107"/>
      <c r="Z167" s="107"/>
      <c r="AA167" s="107"/>
      <c r="AB167" s="107"/>
      <c r="AC167" s="107"/>
      <c r="AD167" s="107"/>
      <c r="AE167" s="108"/>
      <c r="AF167" s="143">
        <v>12</v>
      </c>
      <c r="AG167" s="143"/>
      <c r="AH167" s="143"/>
      <c r="AI167" s="143"/>
      <c r="AJ167" s="143"/>
      <c r="AK167" s="143">
        <v>0</v>
      </c>
      <c r="AL167" s="143"/>
      <c r="AM167" s="143"/>
      <c r="AN167" s="143"/>
      <c r="AO167" s="143"/>
      <c r="AP167" s="143">
        <f>IF(ISNUMBER(AF167),AF167,0)+IF(ISNUMBER(AK167),AK167,0)</f>
        <v>12</v>
      </c>
      <c r="AQ167" s="143"/>
      <c r="AR167" s="143"/>
      <c r="AS167" s="143"/>
      <c r="AT167" s="143"/>
      <c r="AU167" s="143">
        <v>14</v>
      </c>
      <c r="AV167" s="143"/>
      <c r="AW167" s="143"/>
      <c r="AX167" s="143"/>
      <c r="AY167" s="143"/>
      <c r="AZ167" s="143">
        <v>0</v>
      </c>
      <c r="BA167" s="143"/>
      <c r="BB167" s="143"/>
      <c r="BC167" s="143"/>
      <c r="BD167" s="143"/>
      <c r="BE167" s="143">
        <f>IF(ISNUMBER(AU167),AU167,0)+IF(ISNUMBER(AZ167),AZ167,0)</f>
        <v>14</v>
      </c>
      <c r="BF167" s="143"/>
      <c r="BG167" s="143"/>
      <c r="BH167" s="143"/>
      <c r="BI167" s="143"/>
      <c r="BJ167" s="143">
        <v>13.6</v>
      </c>
      <c r="BK167" s="143"/>
      <c r="BL167" s="143"/>
      <c r="BM167" s="143"/>
      <c r="BN167" s="143"/>
      <c r="BO167" s="143">
        <v>0</v>
      </c>
      <c r="BP167" s="143"/>
      <c r="BQ167" s="143"/>
      <c r="BR167" s="143"/>
      <c r="BS167" s="143"/>
      <c r="BT167" s="143">
        <f>IF(ISNUMBER(BJ167),BJ167,0)+IF(ISNUMBER(BO167),BO167,0)</f>
        <v>13.6</v>
      </c>
      <c r="BU167" s="143"/>
      <c r="BV167" s="143"/>
      <c r="BW167" s="143"/>
      <c r="BX167" s="143"/>
    </row>
    <row r="168" spans="1:76" s="113" customFormat="1" ht="55.2" customHeight="1">
      <c r="A168" s="124">
        <v>2</v>
      </c>
      <c r="B168" s="125"/>
      <c r="C168" s="125"/>
      <c r="D168" s="135" t="s">
        <v>367</v>
      </c>
      <c r="E168" s="107"/>
      <c r="F168" s="107"/>
      <c r="G168" s="107"/>
      <c r="H168" s="107"/>
      <c r="I168" s="107"/>
      <c r="J168" s="107"/>
      <c r="K168" s="107"/>
      <c r="L168" s="107"/>
      <c r="M168" s="107"/>
      <c r="N168" s="107"/>
      <c r="O168" s="107"/>
      <c r="P168" s="108"/>
      <c r="Q168" s="45" t="s">
        <v>268</v>
      </c>
      <c r="R168" s="45"/>
      <c r="S168" s="45"/>
      <c r="T168" s="45"/>
      <c r="U168" s="45"/>
      <c r="V168" s="135" t="s">
        <v>368</v>
      </c>
      <c r="W168" s="107"/>
      <c r="X168" s="107"/>
      <c r="Y168" s="107"/>
      <c r="Z168" s="107"/>
      <c r="AA168" s="107"/>
      <c r="AB168" s="107"/>
      <c r="AC168" s="107"/>
      <c r="AD168" s="107"/>
      <c r="AE168" s="108"/>
      <c r="AF168" s="143">
        <v>5</v>
      </c>
      <c r="AG168" s="143"/>
      <c r="AH168" s="143"/>
      <c r="AI168" s="143"/>
      <c r="AJ168" s="143"/>
      <c r="AK168" s="143">
        <v>0</v>
      </c>
      <c r="AL168" s="143"/>
      <c r="AM168" s="143"/>
      <c r="AN168" s="143"/>
      <c r="AO168" s="143"/>
      <c r="AP168" s="143">
        <f>IF(ISNUMBER(AF168),AF168,0)+IF(ISNUMBER(AK168),AK168,0)</f>
        <v>5</v>
      </c>
      <c r="AQ168" s="143"/>
      <c r="AR168" s="143"/>
      <c r="AS168" s="143"/>
      <c r="AT168" s="143"/>
      <c r="AU168" s="143">
        <v>2</v>
      </c>
      <c r="AV168" s="143"/>
      <c r="AW168" s="143"/>
      <c r="AX168" s="143"/>
      <c r="AY168" s="143"/>
      <c r="AZ168" s="143">
        <v>0</v>
      </c>
      <c r="BA168" s="143"/>
      <c r="BB168" s="143"/>
      <c r="BC168" s="143"/>
      <c r="BD168" s="143"/>
      <c r="BE168" s="143">
        <f>IF(ISNUMBER(AU168),AU168,0)+IF(ISNUMBER(AZ168),AZ168,0)</f>
        <v>2</v>
      </c>
      <c r="BF168" s="143"/>
      <c r="BG168" s="143"/>
      <c r="BH168" s="143"/>
      <c r="BI168" s="143"/>
      <c r="BJ168" s="143">
        <v>3</v>
      </c>
      <c r="BK168" s="143"/>
      <c r="BL168" s="143"/>
      <c r="BM168" s="143"/>
      <c r="BN168" s="143"/>
      <c r="BO168" s="143">
        <v>0</v>
      </c>
      <c r="BP168" s="143"/>
      <c r="BQ168" s="143"/>
      <c r="BR168" s="143"/>
      <c r="BS168" s="143"/>
      <c r="BT168" s="143">
        <f>IF(ISNUMBER(BJ168),BJ168,0)+IF(ISNUMBER(BO168),BO168,0)</f>
        <v>3</v>
      </c>
      <c r="BU168" s="143"/>
      <c r="BV168" s="143"/>
      <c r="BW168" s="143"/>
      <c r="BX168" s="143"/>
    </row>
    <row r="169" spans="1:76" s="113" customFormat="1" ht="55.2" customHeight="1">
      <c r="A169" s="124">
        <v>3</v>
      </c>
      <c r="B169" s="125"/>
      <c r="C169" s="125"/>
      <c r="D169" s="135" t="s">
        <v>369</v>
      </c>
      <c r="E169" s="107"/>
      <c r="F169" s="107"/>
      <c r="G169" s="107"/>
      <c r="H169" s="107"/>
      <c r="I169" s="107"/>
      <c r="J169" s="107"/>
      <c r="K169" s="107"/>
      <c r="L169" s="107"/>
      <c r="M169" s="107"/>
      <c r="N169" s="107"/>
      <c r="O169" s="107"/>
      <c r="P169" s="108"/>
      <c r="Q169" s="45" t="s">
        <v>268</v>
      </c>
      <c r="R169" s="45"/>
      <c r="S169" s="45"/>
      <c r="T169" s="45"/>
      <c r="U169" s="45"/>
      <c r="V169" s="135" t="s">
        <v>368</v>
      </c>
      <c r="W169" s="107"/>
      <c r="X169" s="107"/>
      <c r="Y169" s="107"/>
      <c r="Z169" s="107"/>
      <c r="AA169" s="107"/>
      <c r="AB169" s="107"/>
      <c r="AC169" s="107"/>
      <c r="AD169" s="107"/>
      <c r="AE169" s="108"/>
      <c r="AF169" s="143">
        <v>9</v>
      </c>
      <c r="AG169" s="143"/>
      <c r="AH169" s="143"/>
      <c r="AI169" s="143"/>
      <c r="AJ169" s="143"/>
      <c r="AK169" s="143">
        <v>0</v>
      </c>
      <c r="AL169" s="143"/>
      <c r="AM169" s="143"/>
      <c r="AN169" s="143"/>
      <c r="AO169" s="143"/>
      <c r="AP169" s="143">
        <f>IF(ISNUMBER(AF169),AF169,0)+IF(ISNUMBER(AK169),AK169,0)</f>
        <v>9</v>
      </c>
      <c r="AQ169" s="143"/>
      <c r="AR169" s="143"/>
      <c r="AS169" s="143"/>
      <c r="AT169" s="143"/>
      <c r="AU169" s="143">
        <v>-53</v>
      </c>
      <c r="AV169" s="143"/>
      <c r="AW169" s="143"/>
      <c r="AX169" s="143"/>
      <c r="AY169" s="143"/>
      <c r="AZ169" s="143">
        <v>0</v>
      </c>
      <c r="BA169" s="143"/>
      <c r="BB169" s="143"/>
      <c r="BC169" s="143"/>
      <c r="BD169" s="143"/>
      <c r="BE169" s="143">
        <f>IF(ISNUMBER(AU169),AU169,0)+IF(ISNUMBER(AZ169),AZ169,0)</f>
        <v>-53</v>
      </c>
      <c r="BF169" s="143"/>
      <c r="BG169" s="143"/>
      <c r="BH169" s="143"/>
      <c r="BI169" s="143"/>
      <c r="BJ169" s="143">
        <v>-71</v>
      </c>
      <c r="BK169" s="143"/>
      <c r="BL169" s="143"/>
      <c r="BM169" s="143"/>
      <c r="BN169" s="143"/>
      <c r="BO169" s="143">
        <v>0</v>
      </c>
      <c r="BP169" s="143"/>
      <c r="BQ169" s="143"/>
      <c r="BR169" s="143"/>
      <c r="BS169" s="143"/>
      <c r="BT169" s="143">
        <f>IF(ISNUMBER(BJ169),BJ169,0)+IF(ISNUMBER(BO169),BO169,0)</f>
        <v>-71</v>
      </c>
      <c r="BU169" s="143"/>
      <c r="BV169" s="143"/>
      <c r="BW169" s="143"/>
      <c r="BX169" s="143"/>
    </row>
    <row r="170" spans="1:76" s="113" customFormat="1" ht="55.2" customHeight="1">
      <c r="A170" s="124">
        <v>4</v>
      </c>
      <c r="B170" s="125"/>
      <c r="C170" s="125"/>
      <c r="D170" s="135" t="s">
        <v>370</v>
      </c>
      <c r="E170" s="107"/>
      <c r="F170" s="107"/>
      <c r="G170" s="107"/>
      <c r="H170" s="107"/>
      <c r="I170" s="107"/>
      <c r="J170" s="107"/>
      <c r="K170" s="107"/>
      <c r="L170" s="107"/>
      <c r="M170" s="107"/>
      <c r="N170" s="107"/>
      <c r="O170" s="107"/>
      <c r="P170" s="108"/>
      <c r="Q170" s="45" t="s">
        <v>268</v>
      </c>
      <c r="R170" s="45"/>
      <c r="S170" s="45"/>
      <c r="T170" s="45"/>
      <c r="U170" s="45"/>
      <c r="V170" s="135" t="s">
        <v>368</v>
      </c>
      <c r="W170" s="107"/>
      <c r="X170" s="107"/>
      <c r="Y170" s="107"/>
      <c r="Z170" s="107"/>
      <c r="AA170" s="107"/>
      <c r="AB170" s="107"/>
      <c r="AC170" s="107"/>
      <c r="AD170" s="107"/>
      <c r="AE170" s="108"/>
      <c r="AF170" s="143">
        <v>11</v>
      </c>
      <c r="AG170" s="143"/>
      <c r="AH170" s="143"/>
      <c r="AI170" s="143"/>
      <c r="AJ170" s="143"/>
      <c r="AK170" s="143">
        <v>0</v>
      </c>
      <c r="AL170" s="143"/>
      <c r="AM170" s="143"/>
      <c r="AN170" s="143"/>
      <c r="AO170" s="143"/>
      <c r="AP170" s="143">
        <f>IF(ISNUMBER(AF170),AF170,0)+IF(ISNUMBER(AK170),AK170,0)</f>
        <v>11</v>
      </c>
      <c r="AQ170" s="143"/>
      <c r="AR170" s="143"/>
      <c r="AS170" s="143"/>
      <c r="AT170" s="143"/>
      <c r="AU170" s="143">
        <v>-18</v>
      </c>
      <c r="AV170" s="143"/>
      <c r="AW170" s="143"/>
      <c r="AX170" s="143"/>
      <c r="AY170" s="143"/>
      <c r="AZ170" s="143">
        <v>0</v>
      </c>
      <c r="BA170" s="143"/>
      <c r="BB170" s="143"/>
      <c r="BC170" s="143"/>
      <c r="BD170" s="143"/>
      <c r="BE170" s="143">
        <f>IF(ISNUMBER(AU170),AU170,0)+IF(ISNUMBER(AZ170),AZ170,0)</f>
        <v>-18</v>
      </c>
      <c r="BF170" s="143"/>
      <c r="BG170" s="143"/>
      <c r="BH170" s="143"/>
      <c r="BI170" s="143"/>
      <c r="BJ170" s="143">
        <v>233</v>
      </c>
      <c r="BK170" s="143"/>
      <c r="BL170" s="143"/>
      <c r="BM170" s="143"/>
      <c r="BN170" s="143"/>
      <c r="BO170" s="143">
        <v>0</v>
      </c>
      <c r="BP170" s="143"/>
      <c r="BQ170" s="143"/>
      <c r="BR170" s="143"/>
      <c r="BS170" s="143"/>
      <c r="BT170" s="143">
        <f>IF(ISNUMBER(BJ170),BJ170,0)+IF(ISNUMBER(BO170),BO170,0)</f>
        <v>233</v>
      </c>
      <c r="BU170" s="143"/>
      <c r="BV170" s="143"/>
      <c r="BW170" s="143"/>
      <c r="BX170" s="143"/>
    </row>
    <row r="171" spans="1:76" s="113" customFormat="1" ht="55.2" customHeight="1">
      <c r="A171" s="124">
        <v>5</v>
      </c>
      <c r="B171" s="125"/>
      <c r="C171" s="125"/>
      <c r="D171" s="135" t="s">
        <v>371</v>
      </c>
      <c r="E171" s="107"/>
      <c r="F171" s="107"/>
      <c r="G171" s="107"/>
      <c r="H171" s="107"/>
      <c r="I171" s="107"/>
      <c r="J171" s="107"/>
      <c r="K171" s="107"/>
      <c r="L171" s="107"/>
      <c r="M171" s="107"/>
      <c r="N171" s="107"/>
      <c r="O171" s="107"/>
      <c r="P171" s="108"/>
      <c r="Q171" s="45" t="s">
        <v>268</v>
      </c>
      <c r="R171" s="45"/>
      <c r="S171" s="45"/>
      <c r="T171" s="45"/>
      <c r="U171" s="45"/>
      <c r="V171" s="135" t="s">
        <v>368</v>
      </c>
      <c r="W171" s="107"/>
      <c r="X171" s="107"/>
      <c r="Y171" s="107"/>
      <c r="Z171" s="107"/>
      <c r="AA171" s="107"/>
      <c r="AB171" s="107"/>
      <c r="AC171" s="107"/>
      <c r="AD171" s="107"/>
      <c r="AE171" s="108"/>
      <c r="AF171" s="143">
        <v>18</v>
      </c>
      <c r="AG171" s="143"/>
      <c r="AH171" s="143"/>
      <c r="AI171" s="143"/>
      <c r="AJ171" s="143"/>
      <c r="AK171" s="143">
        <v>0</v>
      </c>
      <c r="AL171" s="143"/>
      <c r="AM171" s="143"/>
      <c r="AN171" s="143"/>
      <c r="AO171" s="143"/>
      <c r="AP171" s="143">
        <f>IF(ISNUMBER(AF171),AF171,0)+IF(ISNUMBER(AK171),AK171,0)</f>
        <v>18</v>
      </c>
      <c r="AQ171" s="143"/>
      <c r="AR171" s="143"/>
      <c r="AS171" s="143"/>
      <c r="AT171" s="143"/>
      <c r="AU171" s="143">
        <v>-50</v>
      </c>
      <c r="AV171" s="143"/>
      <c r="AW171" s="143"/>
      <c r="AX171" s="143"/>
      <c r="AY171" s="143"/>
      <c r="AZ171" s="143">
        <v>0</v>
      </c>
      <c r="BA171" s="143"/>
      <c r="BB171" s="143"/>
      <c r="BC171" s="143"/>
      <c r="BD171" s="143"/>
      <c r="BE171" s="143">
        <f>IF(ISNUMBER(AU171),AU171,0)+IF(ISNUMBER(AZ171),AZ171,0)</f>
        <v>-50</v>
      </c>
      <c r="BF171" s="143"/>
      <c r="BG171" s="143"/>
      <c r="BH171" s="143"/>
      <c r="BI171" s="143"/>
      <c r="BJ171" s="143">
        <v>150</v>
      </c>
      <c r="BK171" s="143"/>
      <c r="BL171" s="143"/>
      <c r="BM171" s="143"/>
      <c r="BN171" s="143"/>
      <c r="BO171" s="143">
        <v>0</v>
      </c>
      <c r="BP171" s="143"/>
      <c r="BQ171" s="143"/>
      <c r="BR171" s="143"/>
      <c r="BS171" s="143"/>
      <c r="BT171" s="143">
        <f>IF(ISNUMBER(BJ171),BJ171,0)+IF(ISNUMBER(BO171),BO171,0)</f>
        <v>150</v>
      </c>
      <c r="BU171" s="143"/>
      <c r="BV171" s="143"/>
      <c r="BW171" s="143"/>
      <c r="BX171" s="143"/>
    </row>
    <row r="172" spans="1:76" s="113" customFormat="1" ht="55.2" customHeight="1">
      <c r="A172" s="124">
        <v>6</v>
      </c>
      <c r="B172" s="125"/>
      <c r="C172" s="125"/>
      <c r="D172" s="135" t="s">
        <v>372</v>
      </c>
      <c r="E172" s="107"/>
      <c r="F172" s="107"/>
      <c r="G172" s="107"/>
      <c r="H172" s="107"/>
      <c r="I172" s="107"/>
      <c r="J172" s="107"/>
      <c r="K172" s="107"/>
      <c r="L172" s="107"/>
      <c r="M172" s="107"/>
      <c r="N172" s="107"/>
      <c r="O172" s="107"/>
      <c r="P172" s="108"/>
      <c r="Q172" s="45" t="s">
        <v>344</v>
      </c>
      <c r="R172" s="45"/>
      <c r="S172" s="45"/>
      <c r="T172" s="45"/>
      <c r="U172" s="45"/>
      <c r="V172" s="135" t="s">
        <v>373</v>
      </c>
      <c r="W172" s="107"/>
      <c r="X172" s="107"/>
      <c r="Y172" s="107"/>
      <c r="Z172" s="107"/>
      <c r="AA172" s="107"/>
      <c r="AB172" s="107"/>
      <c r="AC172" s="107"/>
      <c r="AD172" s="107"/>
      <c r="AE172" s="108"/>
      <c r="AF172" s="143">
        <v>40</v>
      </c>
      <c r="AG172" s="143"/>
      <c r="AH172" s="143"/>
      <c r="AI172" s="143"/>
      <c r="AJ172" s="143"/>
      <c r="AK172" s="143">
        <v>0</v>
      </c>
      <c r="AL172" s="143"/>
      <c r="AM172" s="143"/>
      <c r="AN172" s="143"/>
      <c r="AO172" s="143"/>
      <c r="AP172" s="143">
        <f>IF(ISNUMBER(AF172),AF172,0)+IF(ISNUMBER(AK172),AK172,0)</f>
        <v>40</v>
      </c>
      <c r="AQ172" s="143"/>
      <c r="AR172" s="143"/>
      <c r="AS172" s="143"/>
      <c r="AT172" s="143"/>
      <c r="AU172" s="143">
        <v>20</v>
      </c>
      <c r="AV172" s="143"/>
      <c r="AW172" s="143"/>
      <c r="AX172" s="143"/>
      <c r="AY172" s="143"/>
      <c r="AZ172" s="143">
        <v>0</v>
      </c>
      <c r="BA172" s="143"/>
      <c r="BB172" s="143"/>
      <c r="BC172" s="143"/>
      <c r="BD172" s="143"/>
      <c r="BE172" s="143">
        <f>IF(ISNUMBER(AU172),AU172,0)+IF(ISNUMBER(AZ172),AZ172,0)</f>
        <v>20</v>
      </c>
      <c r="BF172" s="143"/>
      <c r="BG172" s="143"/>
      <c r="BH172" s="143"/>
      <c r="BI172" s="143"/>
      <c r="BJ172" s="143">
        <v>50</v>
      </c>
      <c r="BK172" s="143"/>
      <c r="BL172" s="143"/>
      <c r="BM172" s="143"/>
      <c r="BN172" s="143"/>
      <c r="BO172" s="143">
        <v>0</v>
      </c>
      <c r="BP172" s="143"/>
      <c r="BQ172" s="143"/>
      <c r="BR172" s="143"/>
      <c r="BS172" s="143"/>
      <c r="BT172" s="143">
        <f>IF(ISNUMBER(BJ172),BJ172,0)+IF(ISNUMBER(BO172),BO172,0)</f>
        <v>50</v>
      </c>
      <c r="BU172" s="143"/>
      <c r="BV172" s="143"/>
      <c r="BW172" s="143"/>
      <c r="BX172" s="143"/>
    </row>
    <row r="173" spans="1:76" s="113" customFormat="1" ht="55.2" customHeight="1">
      <c r="A173" s="124">
        <v>7</v>
      </c>
      <c r="B173" s="125"/>
      <c r="C173" s="125"/>
      <c r="D173" s="135" t="s">
        <v>374</v>
      </c>
      <c r="E173" s="107"/>
      <c r="F173" s="107"/>
      <c r="G173" s="107"/>
      <c r="H173" s="107"/>
      <c r="I173" s="107"/>
      <c r="J173" s="107"/>
      <c r="K173" s="107"/>
      <c r="L173" s="107"/>
      <c r="M173" s="107"/>
      <c r="N173" s="107"/>
      <c r="O173" s="107"/>
      <c r="P173" s="108"/>
      <c r="Q173" s="45" t="s">
        <v>268</v>
      </c>
      <c r="R173" s="45"/>
      <c r="S173" s="45"/>
      <c r="T173" s="45"/>
      <c r="U173" s="45"/>
      <c r="V173" s="135" t="s">
        <v>368</v>
      </c>
      <c r="W173" s="107"/>
      <c r="X173" s="107"/>
      <c r="Y173" s="107"/>
      <c r="Z173" s="107"/>
      <c r="AA173" s="107"/>
      <c r="AB173" s="107"/>
      <c r="AC173" s="107"/>
      <c r="AD173" s="107"/>
      <c r="AE173" s="108"/>
      <c r="AF173" s="143">
        <v>75</v>
      </c>
      <c r="AG173" s="143"/>
      <c r="AH173" s="143"/>
      <c r="AI173" s="143"/>
      <c r="AJ173" s="143"/>
      <c r="AK173" s="143">
        <v>0</v>
      </c>
      <c r="AL173" s="143"/>
      <c r="AM173" s="143"/>
      <c r="AN173" s="143"/>
      <c r="AO173" s="143"/>
      <c r="AP173" s="143">
        <f>IF(ISNUMBER(AF173),AF173,0)+IF(ISNUMBER(AK173),AK173,0)</f>
        <v>75</v>
      </c>
      <c r="AQ173" s="143"/>
      <c r="AR173" s="143"/>
      <c r="AS173" s="143"/>
      <c r="AT173" s="143"/>
      <c r="AU173" s="143">
        <v>-43</v>
      </c>
      <c r="AV173" s="143"/>
      <c r="AW173" s="143"/>
      <c r="AX173" s="143"/>
      <c r="AY173" s="143"/>
      <c r="AZ173" s="143">
        <v>0</v>
      </c>
      <c r="BA173" s="143"/>
      <c r="BB173" s="143"/>
      <c r="BC173" s="143"/>
      <c r="BD173" s="143"/>
      <c r="BE173" s="143">
        <f>IF(ISNUMBER(AU173),AU173,0)+IF(ISNUMBER(AZ173),AZ173,0)</f>
        <v>-43</v>
      </c>
      <c r="BF173" s="143"/>
      <c r="BG173" s="143"/>
      <c r="BH173" s="143"/>
      <c r="BI173" s="143"/>
      <c r="BJ173" s="143">
        <v>275</v>
      </c>
      <c r="BK173" s="143"/>
      <c r="BL173" s="143"/>
      <c r="BM173" s="143"/>
      <c r="BN173" s="143"/>
      <c r="BO173" s="143">
        <v>0</v>
      </c>
      <c r="BP173" s="143"/>
      <c r="BQ173" s="143"/>
      <c r="BR173" s="143"/>
      <c r="BS173" s="143"/>
      <c r="BT173" s="143">
        <f>IF(ISNUMBER(BJ173),BJ173,0)+IF(ISNUMBER(BO173),BO173,0)</f>
        <v>275</v>
      </c>
      <c r="BU173" s="143"/>
      <c r="BV173" s="143"/>
      <c r="BW173" s="143"/>
      <c r="BX173" s="143"/>
    </row>
    <row r="174" spans="1:76" s="113" customFormat="1" ht="55.2" customHeight="1">
      <c r="A174" s="124">
        <v>8</v>
      </c>
      <c r="B174" s="125"/>
      <c r="C174" s="125"/>
      <c r="D174" s="135" t="s">
        <v>375</v>
      </c>
      <c r="E174" s="107"/>
      <c r="F174" s="107"/>
      <c r="G174" s="107"/>
      <c r="H174" s="107"/>
      <c r="I174" s="107"/>
      <c r="J174" s="107"/>
      <c r="K174" s="107"/>
      <c r="L174" s="107"/>
      <c r="M174" s="107"/>
      <c r="N174" s="107"/>
      <c r="O174" s="107"/>
      <c r="P174" s="108"/>
      <c r="Q174" s="45" t="s">
        <v>268</v>
      </c>
      <c r="R174" s="45"/>
      <c r="S174" s="45"/>
      <c r="T174" s="45"/>
      <c r="U174" s="45"/>
      <c r="V174" s="135" t="s">
        <v>368</v>
      </c>
      <c r="W174" s="107"/>
      <c r="X174" s="107"/>
      <c r="Y174" s="107"/>
      <c r="Z174" s="107"/>
      <c r="AA174" s="107"/>
      <c r="AB174" s="107"/>
      <c r="AC174" s="107"/>
      <c r="AD174" s="107"/>
      <c r="AE174" s="108"/>
      <c r="AF174" s="143">
        <v>29</v>
      </c>
      <c r="AG174" s="143"/>
      <c r="AH174" s="143"/>
      <c r="AI174" s="143"/>
      <c r="AJ174" s="143"/>
      <c r="AK174" s="143">
        <v>0</v>
      </c>
      <c r="AL174" s="143"/>
      <c r="AM174" s="143"/>
      <c r="AN174" s="143"/>
      <c r="AO174" s="143"/>
      <c r="AP174" s="143">
        <f>IF(ISNUMBER(AF174),AF174,0)+IF(ISNUMBER(AK174),AK174,0)</f>
        <v>29</v>
      </c>
      <c r="AQ174" s="143"/>
      <c r="AR174" s="143"/>
      <c r="AS174" s="143"/>
      <c r="AT174" s="143"/>
      <c r="AU174" s="143">
        <v>-44</v>
      </c>
      <c r="AV174" s="143"/>
      <c r="AW174" s="143"/>
      <c r="AX174" s="143"/>
      <c r="AY174" s="143"/>
      <c r="AZ174" s="143">
        <v>0</v>
      </c>
      <c r="BA174" s="143"/>
      <c r="BB174" s="143"/>
      <c r="BC174" s="143"/>
      <c r="BD174" s="143"/>
      <c r="BE174" s="143">
        <f>IF(ISNUMBER(AU174),AU174,0)+IF(ISNUMBER(AZ174),AZ174,0)</f>
        <v>-44</v>
      </c>
      <c r="BF174" s="143"/>
      <c r="BG174" s="143"/>
      <c r="BH174" s="143"/>
      <c r="BI174" s="143"/>
      <c r="BJ174" s="143">
        <v>20</v>
      </c>
      <c r="BK174" s="143"/>
      <c r="BL174" s="143"/>
      <c r="BM174" s="143"/>
      <c r="BN174" s="143"/>
      <c r="BO174" s="143">
        <v>0</v>
      </c>
      <c r="BP174" s="143"/>
      <c r="BQ174" s="143"/>
      <c r="BR174" s="143"/>
      <c r="BS174" s="143"/>
      <c r="BT174" s="143">
        <f>IF(ISNUMBER(BJ174),BJ174,0)+IF(ISNUMBER(BO174),BO174,0)</f>
        <v>20</v>
      </c>
      <c r="BU174" s="143"/>
      <c r="BV174" s="143"/>
      <c r="BW174" s="143"/>
      <c r="BX174" s="143"/>
    </row>
    <row r="175" spans="1:76" s="113" customFormat="1" ht="55.2" customHeight="1">
      <c r="A175" s="124">
        <v>9</v>
      </c>
      <c r="B175" s="125"/>
      <c r="C175" s="125"/>
      <c r="D175" s="135" t="s">
        <v>376</v>
      </c>
      <c r="E175" s="107"/>
      <c r="F175" s="107"/>
      <c r="G175" s="107"/>
      <c r="H175" s="107"/>
      <c r="I175" s="107"/>
      <c r="J175" s="107"/>
      <c r="K175" s="107"/>
      <c r="L175" s="107"/>
      <c r="M175" s="107"/>
      <c r="N175" s="107"/>
      <c r="O175" s="107"/>
      <c r="P175" s="108"/>
      <c r="Q175" s="45" t="s">
        <v>344</v>
      </c>
      <c r="R175" s="45"/>
      <c r="S175" s="45"/>
      <c r="T175" s="45"/>
      <c r="U175" s="45"/>
      <c r="V175" s="135" t="s">
        <v>373</v>
      </c>
      <c r="W175" s="107"/>
      <c r="X175" s="107"/>
      <c r="Y175" s="107"/>
      <c r="Z175" s="107"/>
      <c r="AA175" s="107"/>
      <c r="AB175" s="107"/>
      <c r="AC175" s="107"/>
      <c r="AD175" s="107"/>
      <c r="AE175" s="108"/>
      <c r="AF175" s="143">
        <v>9</v>
      </c>
      <c r="AG175" s="143"/>
      <c r="AH175" s="143"/>
      <c r="AI175" s="143"/>
      <c r="AJ175" s="143"/>
      <c r="AK175" s="143">
        <v>0</v>
      </c>
      <c r="AL175" s="143"/>
      <c r="AM175" s="143"/>
      <c r="AN175" s="143"/>
      <c r="AO175" s="143"/>
      <c r="AP175" s="143">
        <f>IF(ISNUMBER(AF175),AF175,0)+IF(ISNUMBER(AK175),AK175,0)</f>
        <v>9</v>
      </c>
      <c r="AQ175" s="143"/>
      <c r="AR175" s="143"/>
      <c r="AS175" s="143"/>
      <c r="AT175" s="143"/>
      <c r="AU175" s="143">
        <v>5</v>
      </c>
      <c r="AV175" s="143"/>
      <c r="AW175" s="143"/>
      <c r="AX175" s="143"/>
      <c r="AY175" s="143"/>
      <c r="AZ175" s="143">
        <v>0</v>
      </c>
      <c r="BA175" s="143"/>
      <c r="BB175" s="143"/>
      <c r="BC175" s="143"/>
      <c r="BD175" s="143"/>
      <c r="BE175" s="143">
        <f>IF(ISNUMBER(AU175),AU175,0)+IF(ISNUMBER(AZ175),AZ175,0)</f>
        <v>5</v>
      </c>
      <c r="BF175" s="143"/>
      <c r="BG175" s="143"/>
      <c r="BH175" s="143"/>
      <c r="BI175" s="143"/>
      <c r="BJ175" s="143">
        <v>6</v>
      </c>
      <c r="BK175" s="143"/>
      <c r="BL175" s="143"/>
      <c r="BM175" s="143"/>
      <c r="BN175" s="143"/>
      <c r="BO175" s="143">
        <v>0</v>
      </c>
      <c r="BP175" s="143"/>
      <c r="BQ175" s="143"/>
      <c r="BR175" s="143"/>
      <c r="BS175" s="143"/>
      <c r="BT175" s="143">
        <f>IF(ISNUMBER(BJ175),BJ175,0)+IF(ISNUMBER(BO175),BO175,0)</f>
        <v>6</v>
      </c>
      <c r="BU175" s="143"/>
      <c r="BV175" s="143"/>
      <c r="BW175" s="143"/>
      <c r="BX175" s="143"/>
    </row>
    <row r="176" spans="1:76" s="113" customFormat="1" ht="55.2" customHeight="1">
      <c r="A176" s="124">
        <v>10</v>
      </c>
      <c r="B176" s="125"/>
      <c r="C176" s="125"/>
      <c r="D176" s="135" t="s">
        <v>377</v>
      </c>
      <c r="E176" s="107"/>
      <c r="F176" s="107"/>
      <c r="G176" s="107"/>
      <c r="H176" s="107"/>
      <c r="I176" s="107"/>
      <c r="J176" s="107"/>
      <c r="K176" s="107"/>
      <c r="L176" s="107"/>
      <c r="M176" s="107"/>
      <c r="N176" s="107"/>
      <c r="O176" s="107"/>
      <c r="P176" s="108"/>
      <c r="Q176" s="45" t="s">
        <v>268</v>
      </c>
      <c r="R176" s="45"/>
      <c r="S176" s="45"/>
      <c r="T176" s="45"/>
      <c r="U176" s="45"/>
      <c r="V176" s="135" t="s">
        <v>368</v>
      </c>
      <c r="W176" s="107"/>
      <c r="X176" s="107"/>
      <c r="Y176" s="107"/>
      <c r="Z176" s="107"/>
      <c r="AA176" s="107"/>
      <c r="AB176" s="107"/>
      <c r="AC176" s="107"/>
      <c r="AD176" s="107"/>
      <c r="AE176" s="108"/>
      <c r="AF176" s="143">
        <v>0</v>
      </c>
      <c r="AG176" s="143"/>
      <c r="AH176" s="143"/>
      <c r="AI176" s="143"/>
      <c r="AJ176" s="143"/>
      <c r="AK176" s="143">
        <v>0</v>
      </c>
      <c r="AL176" s="143"/>
      <c r="AM176" s="143"/>
      <c r="AN176" s="143"/>
      <c r="AO176" s="143"/>
      <c r="AP176" s="143">
        <f>IF(ISNUMBER(AF176),AF176,0)+IF(ISNUMBER(AK176),AK176,0)</f>
        <v>0</v>
      </c>
      <c r="AQ176" s="143"/>
      <c r="AR176" s="143"/>
      <c r="AS176" s="143"/>
      <c r="AT176" s="143"/>
      <c r="AU176" s="143">
        <v>0</v>
      </c>
      <c r="AV176" s="143"/>
      <c r="AW176" s="143"/>
      <c r="AX176" s="143"/>
      <c r="AY176" s="143"/>
      <c r="AZ176" s="143">
        <v>0</v>
      </c>
      <c r="BA176" s="143"/>
      <c r="BB176" s="143"/>
      <c r="BC176" s="143"/>
      <c r="BD176" s="143"/>
      <c r="BE176" s="143">
        <f>IF(ISNUMBER(AU176),AU176,0)+IF(ISNUMBER(AZ176),AZ176,0)</f>
        <v>0</v>
      </c>
      <c r="BF176" s="143"/>
      <c r="BG176" s="143"/>
      <c r="BH176" s="143"/>
      <c r="BI176" s="143"/>
      <c r="BJ176" s="143">
        <v>100</v>
      </c>
      <c r="BK176" s="143"/>
      <c r="BL176" s="143"/>
      <c r="BM176" s="143"/>
      <c r="BN176" s="143"/>
      <c r="BO176" s="143">
        <v>0</v>
      </c>
      <c r="BP176" s="143"/>
      <c r="BQ176" s="143"/>
      <c r="BR176" s="143"/>
      <c r="BS176" s="143"/>
      <c r="BT176" s="143">
        <f>IF(ISNUMBER(BJ176),BJ176,0)+IF(ISNUMBER(BO176),BO176,0)</f>
        <v>100</v>
      </c>
      <c r="BU176" s="143"/>
      <c r="BV176" s="143"/>
      <c r="BW176" s="143"/>
      <c r="BX176" s="143"/>
    </row>
    <row r="177" spans="1:79" s="113" customFormat="1" ht="55.2" customHeight="1">
      <c r="A177" s="124">
        <v>11</v>
      </c>
      <c r="B177" s="125"/>
      <c r="C177" s="125"/>
      <c r="D177" s="135" t="s">
        <v>378</v>
      </c>
      <c r="E177" s="107"/>
      <c r="F177" s="107"/>
      <c r="G177" s="107"/>
      <c r="H177" s="107"/>
      <c r="I177" s="107"/>
      <c r="J177" s="107"/>
      <c r="K177" s="107"/>
      <c r="L177" s="107"/>
      <c r="M177" s="107"/>
      <c r="N177" s="107"/>
      <c r="O177" s="107"/>
      <c r="P177" s="108"/>
      <c r="Q177" s="45" t="s">
        <v>268</v>
      </c>
      <c r="R177" s="45"/>
      <c r="S177" s="45"/>
      <c r="T177" s="45"/>
      <c r="U177" s="45"/>
      <c r="V177" s="135" t="s">
        <v>368</v>
      </c>
      <c r="W177" s="107"/>
      <c r="X177" s="107"/>
      <c r="Y177" s="107"/>
      <c r="Z177" s="107"/>
      <c r="AA177" s="107"/>
      <c r="AB177" s="107"/>
      <c r="AC177" s="107"/>
      <c r="AD177" s="107"/>
      <c r="AE177" s="108"/>
      <c r="AF177" s="143">
        <v>0</v>
      </c>
      <c r="AG177" s="143"/>
      <c r="AH177" s="143"/>
      <c r="AI177" s="143"/>
      <c r="AJ177" s="143"/>
      <c r="AK177" s="143">
        <v>0</v>
      </c>
      <c r="AL177" s="143"/>
      <c r="AM177" s="143"/>
      <c r="AN177" s="143"/>
      <c r="AO177" s="143"/>
      <c r="AP177" s="143">
        <f>IF(ISNUMBER(AF177),AF177,0)+IF(ISNUMBER(AK177),AK177,0)</f>
        <v>0</v>
      </c>
      <c r="AQ177" s="143"/>
      <c r="AR177" s="143"/>
      <c r="AS177" s="143"/>
      <c r="AT177" s="143"/>
      <c r="AU177" s="143">
        <v>100</v>
      </c>
      <c r="AV177" s="143"/>
      <c r="AW177" s="143"/>
      <c r="AX177" s="143"/>
      <c r="AY177" s="143"/>
      <c r="AZ177" s="143">
        <v>0</v>
      </c>
      <c r="BA177" s="143"/>
      <c r="BB177" s="143"/>
      <c r="BC177" s="143"/>
      <c r="BD177" s="143"/>
      <c r="BE177" s="143">
        <f>IF(ISNUMBER(AU177),AU177,0)+IF(ISNUMBER(AZ177),AZ177,0)</f>
        <v>100</v>
      </c>
      <c r="BF177" s="143"/>
      <c r="BG177" s="143"/>
      <c r="BH177" s="143"/>
      <c r="BI177" s="143"/>
      <c r="BJ177" s="143">
        <v>200</v>
      </c>
      <c r="BK177" s="143"/>
      <c r="BL177" s="143"/>
      <c r="BM177" s="143"/>
      <c r="BN177" s="143"/>
      <c r="BO177" s="143">
        <v>0</v>
      </c>
      <c r="BP177" s="143"/>
      <c r="BQ177" s="143"/>
      <c r="BR177" s="143"/>
      <c r="BS177" s="143"/>
      <c r="BT177" s="143">
        <f>IF(ISNUMBER(BJ177),BJ177,0)+IF(ISNUMBER(BO177),BO177,0)</f>
        <v>200</v>
      </c>
      <c r="BU177" s="143"/>
      <c r="BV177" s="143"/>
      <c r="BW177" s="143"/>
      <c r="BX177" s="143"/>
    </row>
    <row r="178" spans="1:79" s="113" customFormat="1" ht="55.2" customHeight="1">
      <c r="A178" s="124">
        <v>12</v>
      </c>
      <c r="B178" s="125"/>
      <c r="C178" s="125"/>
      <c r="D178" s="135" t="s">
        <v>379</v>
      </c>
      <c r="E178" s="107"/>
      <c r="F178" s="107"/>
      <c r="G178" s="107"/>
      <c r="H178" s="107"/>
      <c r="I178" s="107"/>
      <c r="J178" s="107"/>
      <c r="K178" s="107"/>
      <c r="L178" s="107"/>
      <c r="M178" s="107"/>
      <c r="N178" s="107"/>
      <c r="O178" s="107"/>
      <c r="P178" s="108"/>
      <c r="Q178" s="45" t="s">
        <v>344</v>
      </c>
      <c r="R178" s="45"/>
      <c r="S178" s="45"/>
      <c r="T178" s="45"/>
      <c r="U178" s="45"/>
      <c r="V178" s="135" t="s">
        <v>373</v>
      </c>
      <c r="W178" s="107"/>
      <c r="X178" s="107"/>
      <c r="Y178" s="107"/>
      <c r="Z178" s="107"/>
      <c r="AA178" s="107"/>
      <c r="AB178" s="107"/>
      <c r="AC178" s="107"/>
      <c r="AD178" s="107"/>
      <c r="AE178" s="108"/>
      <c r="AF178" s="143">
        <v>1</v>
      </c>
      <c r="AG178" s="143"/>
      <c r="AH178" s="143"/>
      <c r="AI178" s="143"/>
      <c r="AJ178" s="143"/>
      <c r="AK178" s="143">
        <v>0</v>
      </c>
      <c r="AL178" s="143"/>
      <c r="AM178" s="143"/>
      <c r="AN178" s="143"/>
      <c r="AO178" s="143"/>
      <c r="AP178" s="143">
        <f>IF(ISNUMBER(AF178),AF178,0)+IF(ISNUMBER(AK178),AK178,0)</f>
        <v>1</v>
      </c>
      <c r="AQ178" s="143"/>
      <c r="AR178" s="143"/>
      <c r="AS178" s="143"/>
      <c r="AT178" s="143"/>
      <c r="AU178" s="143">
        <v>2</v>
      </c>
      <c r="AV178" s="143"/>
      <c r="AW178" s="143"/>
      <c r="AX178" s="143"/>
      <c r="AY178" s="143"/>
      <c r="AZ178" s="143">
        <v>0</v>
      </c>
      <c r="BA178" s="143"/>
      <c r="BB178" s="143"/>
      <c r="BC178" s="143"/>
      <c r="BD178" s="143"/>
      <c r="BE178" s="143">
        <f>IF(ISNUMBER(AU178),AU178,0)+IF(ISNUMBER(AZ178),AZ178,0)</f>
        <v>2</v>
      </c>
      <c r="BF178" s="143"/>
      <c r="BG178" s="143"/>
      <c r="BH178" s="143"/>
      <c r="BI178" s="143"/>
      <c r="BJ178" s="143">
        <v>6</v>
      </c>
      <c r="BK178" s="143"/>
      <c r="BL178" s="143"/>
      <c r="BM178" s="143"/>
      <c r="BN178" s="143"/>
      <c r="BO178" s="143">
        <v>0</v>
      </c>
      <c r="BP178" s="143"/>
      <c r="BQ178" s="143"/>
      <c r="BR178" s="143"/>
      <c r="BS178" s="143"/>
      <c r="BT178" s="143">
        <f>IF(ISNUMBER(BJ178),BJ178,0)+IF(ISNUMBER(BO178),BO178,0)</f>
        <v>6</v>
      </c>
      <c r="BU178" s="143"/>
      <c r="BV178" s="143"/>
      <c r="BW178" s="143"/>
      <c r="BX178" s="143"/>
    </row>
    <row r="179" spans="1:79" s="113" customFormat="1" ht="82.8" customHeight="1">
      <c r="A179" s="124">
        <v>13</v>
      </c>
      <c r="B179" s="125"/>
      <c r="C179" s="125"/>
      <c r="D179" s="135" t="s">
        <v>267</v>
      </c>
      <c r="E179" s="107"/>
      <c r="F179" s="107"/>
      <c r="G179" s="107"/>
      <c r="H179" s="107"/>
      <c r="I179" s="107"/>
      <c r="J179" s="107"/>
      <c r="K179" s="107"/>
      <c r="L179" s="107"/>
      <c r="M179" s="107"/>
      <c r="N179" s="107"/>
      <c r="O179" s="107"/>
      <c r="P179" s="108"/>
      <c r="Q179" s="45" t="s">
        <v>268</v>
      </c>
      <c r="R179" s="45"/>
      <c r="S179" s="45"/>
      <c r="T179" s="45"/>
      <c r="U179" s="45"/>
      <c r="V179" s="135" t="s">
        <v>380</v>
      </c>
      <c r="W179" s="107"/>
      <c r="X179" s="107"/>
      <c r="Y179" s="107"/>
      <c r="Z179" s="107"/>
      <c r="AA179" s="107"/>
      <c r="AB179" s="107"/>
      <c r="AC179" s="107"/>
      <c r="AD179" s="107"/>
      <c r="AE179" s="108"/>
      <c r="AF179" s="143">
        <v>0</v>
      </c>
      <c r="AG179" s="143"/>
      <c r="AH179" s="143"/>
      <c r="AI179" s="143"/>
      <c r="AJ179" s="143"/>
      <c r="AK179" s="143">
        <v>0</v>
      </c>
      <c r="AL179" s="143"/>
      <c r="AM179" s="143"/>
      <c r="AN179" s="143"/>
      <c r="AO179" s="143"/>
      <c r="AP179" s="143">
        <f>IF(ISNUMBER(AF179),AF179,0)+IF(ISNUMBER(AK179),AK179,0)</f>
        <v>0</v>
      </c>
      <c r="AQ179" s="143"/>
      <c r="AR179" s="143"/>
      <c r="AS179" s="143"/>
      <c r="AT179" s="143"/>
      <c r="AU179" s="143">
        <v>0</v>
      </c>
      <c r="AV179" s="143"/>
      <c r="AW179" s="143"/>
      <c r="AX179" s="143"/>
      <c r="AY179" s="143"/>
      <c r="AZ179" s="143">
        <v>0</v>
      </c>
      <c r="BA179" s="143"/>
      <c r="BB179" s="143"/>
      <c r="BC179" s="143"/>
      <c r="BD179" s="143"/>
      <c r="BE179" s="143">
        <f>IF(ISNUMBER(AU179),AU179,0)+IF(ISNUMBER(AZ179),AZ179,0)</f>
        <v>0</v>
      </c>
      <c r="BF179" s="143"/>
      <c r="BG179" s="143"/>
      <c r="BH179" s="143"/>
      <c r="BI179" s="143"/>
      <c r="BJ179" s="143">
        <v>100</v>
      </c>
      <c r="BK179" s="143"/>
      <c r="BL179" s="143"/>
      <c r="BM179" s="143"/>
      <c r="BN179" s="143"/>
      <c r="BO179" s="143">
        <v>0</v>
      </c>
      <c r="BP179" s="143"/>
      <c r="BQ179" s="143"/>
      <c r="BR179" s="143"/>
      <c r="BS179" s="143"/>
      <c r="BT179" s="143">
        <f>IF(ISNUMBER(BJ179),BJ179,0)+IF(ISNUMBER(BO179),BO179,0)</f>
        <v>100</v>
      </c>
      <c r="BU179" s="143"/>
      <c r="BV179" s="143"/>
      <c r="BW179" s="143"/>
      <c r="BX179" s="143"/>
    </row>
    <row r="181" spans="1:79" ht="14.25" customHeight="1">
      <c r="A181" s="40" t="s">
        <v>311</v>
      </c>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row>
    <row r="183" spans="1:79" ht="23.1" customHeight="1">
      <c r="A183" s="50" t="s">
        <v>9</v>
      </c>
      <c r="B183" s="51"/>
      <c r="C183" s="51"/>
      <c r="D183" s="45" t="s">
        <v>12</v>
      </c>
      <c r="E183" s="45"/>
      <c r="F183" s="45"/>
      <c r="G183" s="45"/>
      <c r="H183" s="45"/>
      <c r="I183" s="45"/>
      <c r="J183" s="45"/>
      <c r="K183" s="45"/>
      <c r="L183" s="45"/>
      <c r="M183" s="45"/>
      <c r="N183" s="45"/>
      <c r="O183" s="45"/>
      <c r="P183" s="45"/>
      <c r="Q183" s="45" t="s">
        <v>11</v>
      </c>
      <c r="R183" s="45"/>
      <c r="S183" s="45"/>
      <c r="T183" s="45"/>
      <c r="U183" s="45"/>
      <c r="V183" s="45" t="s">
        <v>10</v>
      </c>
      <c r="W183" s="45"/>
      <c r="X183" s="45"/>
      <c r="Y183" s="45"/>
      <c r="Z183" s="45"/>
      <c r="AA183" s="45"/>
      <c r="AB183" s="45"/>
      <c r="AC183" s="45"/>
      <c r="AD183" s="45"/>
      <c r="AE183" s="45"/>
      <c r="AF183" s="28" t="s">
        <v>223</v>
      </c>
      <c r="AG183" s="29"/>
      <c r="AH183" s="29"/>
      <c r="AI183" s="29"/>
      <c r="AJ183" s="29"/>
      <c r="AK183" s="29"/>
      <c r="AL183" s="29"/>
      <c r="AM183" s="29"/>
      <c r="AN183" s="29"/>
      <c r="AO183" s="29"/>
      <c r="AP183" s="29"/>
      <c r="AQ183" s="29"/>
      <c r="AR183" s="29"/>
      <c r="AS183" s="29"/>
      <c r="AT183" s="46"/>
      <c r="AU183" s="28" t="s">
        <v>225</v>
      </c>
      <c r="AV183" s="29"/>
      <c r="AW183" s="29"/>
      <c r="AX183" s="29"/>
      <c r="AY183" s="29"/>
      <c r="AZ183" s="29"/>
      <c r="BA183" s="29"/>
      <c r="BB183" s="29"/>
      <c r="BC183" s="29"/>
      <c r="BD183" s="29"/>
      <c r="BE183" s="29"/>
      <c r="BF183" s="29"/>
      <c r="BG183" s="29"/>
      <c r="BH183" s="29"/>
      <c r="BI183" s="46"/>
    </row>
    <row r="184" spans="1:79" ht="28.5" customHeight="1">
      <c r="A184" s="53"/>
      <c r="B184" s="54"/>
      <c r="C184" s="54"/>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t="s">
        <v>7</v>
      </c>
      <c r="AG184" s="45"/>
      <c r="AH184" s="45"/>
      <c r="AI184" s="45"/>
      <c r="AJ184" s="45"/>
      <c r="AK184" s="45" t="s">
        <v>6</v>
      </c>
      <c r="AL184" s="45"/>
      <c r="AM184" s="45"/>
      <c r="AN184" s="45"/>
      <c r="AO184" s="45"/>
      <c r="AP184" s="45" t="s">
        <v>162</v>
      </c>
      <c r="AQ184" s="45"/>
      <c r="AR184" s="45"/>
      <c r="AS184" s="45"/>
      <c r="AT184" s="45"/>
      <c r="AU184" s="45" t="s">
        <v>7</v>
      </c>
      <c r="AV184" s="45"/>
      <c r="AW184" s="45"/>
      <c r="AX184" s="45"/>
      <c r="AY184" s="45"/>
      <c r="AZ184" s="45" t="s">
        <v>6</v>
      </c>
      <c r="BA184" s="45"/>
      <c r="BB184" s="45"/>
      <c r="BC184" s="45"/>
      <c r="BD184" s="45"/>
      <c r="BE184" s="45" t="s">
        <v>115</v>
      </c>
      <c r="BF184" s="45"/>
      <c r="BG184" s="45"/>
      <c r="BH184" s="45"/>
      <c r="BI184" s="45"/>
    </row>
    <row r="185" spans="1:79" ht="15" customHeight="1">
      <c r="A185" s="28">
        <v>1</v>
      </c>
      <c r="B185" s="29"/>
      <c r="C185" s="29"/>
      <c r="D185" s="45">
        <v>2</v>
      </c>
      <c r="E185" s="45"/>
      <c r="F185" s="45"/>
      <c r="G185" s="45"/>
      <c r="H185" s="45"/>
      <c r="I185" s="45"/>
      <c r="J185" s="45"/>
      <c r="K185" s="45"/>
      <c r="L185" s="45"/>
      <c r="M185" s="45"/>
      <c r="N185" s="45"/>
      <c r="O185" s="45"/>
      <c r="P185" s="45"/>
      <c r="Q185" s="45">
        <v>3</v>
      </c>
      <c r="R185" s="45"/>
      <c r="S185" s="45"/>
      <c r="T185" s="45"/>
      <c r="U185" s="45"/>
      <c r="V185" s="45">
        <v>4</v>
      </c>
      <c r="W185" s="45"/>
      <c r="X185" s="45"/>
      <c r="Y185" s="45"/>
      <c r="Z185" s="45"/>
      <c r="AA185" s="45"/>
      <c r="AB185" s="45"/>
      <c r="AC185" s="45"/>
      <c r="AD185" s="45"/>
      <c r="AE185" s="45"/>
      <c r="AF185" s="45">
        <v>5</v>
      </c>
      <c r="AG185" s="45"/>
      <c r="AH185" s="45"/>
      <c r="AI185" s="45"/>
      <c r="AJ185" s="45"/>
      <c r="AK185" s="45">
        <v>6</v>
      </c>
      <c r="AL185" s="45"/>
      <c r="AM185" s="45"/>
      <c r="AN185" s="45"/>
      <c r="AO185" s="45"/>
      <c r="AP185" s="45">
        <v>7</v>
      </c>
      <c r="AQ185" s="45"/>
      <c r="AR185" s="45"/>
      <c r="AS185" s="45"/>
      <c r="AT185" s="45"/>
      <c r="AU185" s="45">
        <v>8</v>
      </c>
      <c r="AV185" s="45"/>
      <c r="AW185" s="45"/>
      <c r="AX185" s="45"/>
      <c r="AY185" s="45"/>
      <c r="AZ185" s="45">
        <v>9</v>
      </c>
      <c r="BA185" s="45"/>
      <c r="BB185" s="45"/>
      <c r="BC185" s="45"/>
      <c r="BD185" s="45"/>
      <c r="BE185" s="45">
        <v>10</v>
      </c>
      <c r="BF185" s="45"/>
      <c r="BG185" s="45"/>
      <c r="BH185" s="45"/>
      <c r="BI185" s="45"/>
    </row>
    <row r="186" spans="1:79" ht="15.75" hidden="1" customHeight="1">
      <c r="A186" s="24" t="s">
        <v>198</v>
      </c>
      <c r="B186" s="25"/>
      <c r="C186" s="25"/>
      <c r="D186" s="45" t="s">
        <v>81</v>
      </c>
      <c r="E186" s="45"/>
      <c r="F186" s="45"/>
      <c r="G186" s="45"/>
      <c r="H186" s="45"/>
      <c r="I186" s="45"/>
      <c r="J186" s="45"/>
      <c r="K186" s="45"/>
      <c r="L186" s="45"/>
      <c r="M186" s="45"/>
      <c r="N186" s="45"/>
      <c r="O186" s="45"/>
      <c r="P186" s="45"/>
      <c r="Q186" s="45" t="s">
        <v>94</v>
      </c>
      <c r="R186" s="45"/>
      <c r="S186" s="45"/>
      <c r="T186" s="45"/>
      <c r="U186" s="45"/>
      <c r="V186" s="45" t="s">
        <v>95</v>
      </c>
      <c r="W186" s="45"/>
      <c r="X186" s="45"/>
      <c r="Y186" s="45"/>
      <c r="Z186" s="45"/>
      <c r="AA186" s="45"/>
      <c r="AB186" s="45"/>
      <c r="AC186" s="45"/>
      <c r="AD186" s="45"/>
      <c r="AE186" s="45"/>
      <c r="AF186" s="39" t="s">
        <v>139</v>
      </c>
      <c r="AG186" s="39"/>
      <c r="AH186" s="39"/>
      <c r="AI186" s="39"/>
      <c r="AJ186" s="39"/>
      <c r="AK186" s="36" t="s">
        <v>140</v>
      </c>
      <c r="AL186" s="36"/>
      <c r="AM186" s="36"/>
      <c r="AN186" s="36"/>
      <c r="AO186" s="36"/>
      <c r="AP186" s="62" t="s">
        <v>161</v>
      </c>
      <c r="AQ186" s="62"/>
      <c r="AR186" s="62"/>
      <c r="AS186" s="62"/>
      <c r="AT186" s="62"/>
      <c r="AU186" s="39" t="s">
        <v>141</v>
      </c>
      <c r="AV186" s="39"/>
      <c r="AW186" s="39"/>
      <c r="AX186" s="39"/>
      <c r="AY186" s="39"/>
      <c r="AZ186" s="36" t="s">
        <v>142</v>
      </c>
      <c r="BA186" s="36"/>
      <c r="BB186" s="36"/>
      <c r="BC186" s="36"/>
      <c r="BD186" s="36"/>
      <c r="BE186" s="62" t="s">
        <v>161</v>
      </c>
      <c r="BF186" s="62"/>
      <c r="BG186" s="62"/>
      <c r="BH186" s="62"/>
      <c r="BI186" s="62"/>
      <c r="CA186" t="s">
        <v>49</v>
      </c>
    </row>
    <row r="187" spans="1:79" s="10" customFormat="1" ht="13.8" customHeight="1">
      <c r="A187" s="103">
        <v>0</v>
      </c>
      <c r="B187" s="104"/>
      <c r="C187" s="104"/>
      <c r="D187" s="138" t="s">
        <v>242</v>
      </c>
      <c r="E187" s="139"/>
      <c r="F187" s="139"/>
      <c r="G187" s="139"/>
      <c r="H187" s="139"/>
      <c r="I187" s="139"/>
      <c r="J187" s="139"/>
      <c r="K187" s="139"/>
      <c r="L187" s="139"/>
      <c r="M187" s="139"/>
      <c r="N187" s="139"/>
      <c r="O187" s="139"/>
      <c r="P187" s="140"/>
      <c r="Q187" s="141"/>
      <c r="R187" s="141"/>
      <c r="S187" s="141"/>
      <c r="T187" s="141"/>
      <c r="U187" s="141"/>
      <c r="V187" s="141"/>
      <c r="W187" s="141"/>
      <c r="X187" s="141"/>
      <c r="Y187" s="141"/>
      <c r="Z187" s="141"/>
      <c r="AA187" s="141"/>
      <c r="AB187" s="141"/>
      <c r="AC187" s="141"/>
      <c r="AD187" s="141"/>
      <c r="AE187" s="141"/>
      <c r="AF187" s="142"/>
      <c r="AG187" s="142"/>
      <c r="AH187" s="142"/>
      <c r="AI187" s="142"/>
      <c r="AJ187" s="142"/>
      <c r="AK187" s="142"/>
      <c r="AL187" s="142"/>
      <c r="AM187" s="142"/>
      <c r="AN187" s="142"/>
      <c r="AO187" s="142"/>
      <c r="AP187" s="142">
        <f>IF(ISNUMBER(AF187),AF187,0)+IF(ISNUMBER(AK187),AK187,0)</f>
        <v>0</v>
      </c>
      <c r="AQ187" s="142"/>
      <c r="AR187" s="142"/>
      <c r="AS187" s="142"/>
      <c r="AT187" s="142"/>
      <c r="AU187" s="142"/>
      <c r="AV187" s="142"/>
      <c r="AW187" s="142"/>
      <c r="AX187" s="142"/>
      <c r="AY187" s="142"/>
      <c r="AZ187" s="142"/>
      <c r="BA187" s="142"/>
      <c r="BB187" s="142"/>
      <c r="BC187" s="142"/>
      <c r="BD187" s="142"/>
      <c r="BE187" s="142">
        <f>IF(ISNUMBER(AU187),AU187,0)+IF(ISNUMBER(AZ187),AZ187,0)</f>
        <v>0</v>
      </c>
      <c r="BF187" s="142"/>
      <c r="BG187" s="142"/>
      <c r="BH187" s="142"/>
      <c r="BI187" s="142"/>
      <c r="CA187" s="10" t="s">
        <v>50</v>
      </c>
    </row>
    <row r="188" spans="1:79" s="113" customFormat="1" ht="27.6" customHeight="1">
      <c r="A188" s="124">
        <v>1</v>
      </c>
      <c r="B188" s="125"/>
      <c r="C188" s="125"/>
      <c r="D188" s="135" t="s">
        <v>330</v>
      </c>
      <c r="E188" s="107"/>
      <c r="F188" s="107"/>
      <c r="G188" s="107"/>
      <c r="H188" s="107"/>
      <c r="I188" s="107"/>
      <c r="J188" s="107"/>
      <c r="K188" s="107"/>
      <c r="L188" s="107"/>
      <c r="M188" s="107"/>
      <c r="N188" s="107"/>
      <c r="O188" s="107"/>
      <c r="P188" s="108"/>
      <c r="Q188" s="45" t="s">
        <v>244</v>
      </c>
      <c r="R188" s="45"/>
      <c r="S188" s="45"/>
      <c r="T188" s="45"/>
      <c r="U188" s="45"/>
      <c r="V188" s="135" t="s">
        <v>331</v>
      </c>
      <c r="W188" s="136"/>
      <c r="X188" s="136"/>
      <c r="Y188" s="136"/>
      <c r="Z188" s="136"/>
      <c r="AA188" s="136"/>
      <c r="AB188" s="136"/>
      <c r="AC188" s="136"/>
      <c r="AD188" s="136"/>
      <c r="AE188" s="137"/>
      <c r="AF188" s="143">
        <v>50</v>
      </c>
      <c r="AG188" s="143"/>
      <c r="AH188" s="143"/>
      <c r="AI188" s="143"/>
      <c r="AJ188" s="143"/>
      <c r="AK188" s="143">
        <v>0</v>
      </c>
      <c r="AL188" s="143"/>
      <c r="AM188" s="143"/>
      <c r="AN188" s="143"/>
      <c r="AO188" s="143"/>
      <c r="AP188" s="143">
        <f>IF(ISNUMBER(AF188),AF188,0)+IF(ISNUMBER(AK188),AK188,0)</f>
        <v>50</v>
      </c>
      <c r="AQ188" s="143"/>
      <c r="AR188" s="143"/>
      <c r="AS188" s="143"/>
      <c r="AT188" s="143"/>
      <c r="AU188" s="143">
        <v>55</v>
      </c>
      <c r="AV188" s="143"/>
      <c r="AW188" s="143"/>
      <c r="AX188" s="143"/>
      <c r="AY188" s="143"/>
      <c r="AZ188" s="143">
        <v>0</v>
      </c>
      <c r="BA188" s="143"/>
      <c r="BB188" s="143"/>
      <c r="BC188" s="143"/>
      <c r="BD188" s="143"/>
      <c r="BE188" s="143">
        <f>IF(ISNUMBER(AU188),AU188,0)+IF(ISNUMBER(AZ188),AZ188,0)</f>
        <v>55</v>
      </c>
      <c r="BF188" s="143"/>
      <c r="BG188" s="143"/>
      <c r="BH188" s="143"/>
      <c r="BI188" s="143"/>
    </row>
    <row r="189" spans="1:79" s="113" customFormat="1" ht="41.4" customHeight="1">
      <c r="A189" s="124">
        <v>2</v>
      </c>
      <c r="B189" s="125"/>
      <c r="C189" s="125"/>
      <c r="D189" s="135" t="s">
        <v>332</v>
      </c>
      <c r="E189" s="107"/>
      <c r="F189" s="107"/>
      <c r="G189" s="107"/>
      <c r="H189" s="107"/>
      <c r="I189" s="107"/>
      <c r="J189" s="107"/>
      <c r="K189" s="107"/>
      <c r="L189" s="107"/>
      <c r="M189" s="107"/>
      <c r="N189" s="107"/>
      <c r="O189" s="107"/>
      <c r="P189" s="108"/>
      <c r="Q189" s="45" t="s">
        <v>244</v>
      </c>
      <c r="R189" s="45"/>
      <c r="S189" s="45"/>
      <c r="T189" s="45"/>
      <c r="U189" s="45"/>
      <c r="V189" s="135" t="s">
        <v>331</v>
      </c>
      <c r="W189" s="107"/>
      <c r="X189" s="107"/>
      <c r="Y189" s="107"/>
      <c r="Z189" s="107"/>
      <c r="AA189" s="107"/>
      <c r="AB189" s="107"/>
      <c r="AC189" s="107"/>
      <c r="AD189" s="107"/>
      <c r="AE189" s="108"/>
      <c r="AF189" s="143">
        <v>4</v>
      </c>
      <c r="AG189" s="143"/>
      <c r="AH189" s="143"/>
      <c r="AI189" s="143"/>
      <c r="AJ189" s="143"/>
      <c r="AK189" s="143">
        <v>0</v>
      </c>
      <c r="AL189" s="143"/>
      <c r="AM189" s="143"/>
      <c r="AN189" s="143"/>
      <c r="AO189" s="143"/>
      <c r="AP189" s="143">
        <f>IF(ISNUMBER(AF189),AF189,0)+IF(ISNUMBER(AK189),AK189,0)</f>
        <v>4</v>
      </c>
      <c r="AQ189" s="143"/>
      <c r="AR189" s="143"/>
      <c r="AS189" s="143"/>
      <c r="AT189" s="143"/>
      <c r="AU189" s="143">
        <v>5</v>
      </c>
      <c r="AV189" s="143"/>
      <c r="AW189" s="143"/>
      <c r="AX189" s="143"/>
      <c r="AY189" s="143"/>
      <c r="AZ189" s="143">
        <v>0</v>
      </c>
      <c r="BA189" s="143"/>
      <c r="BB189" s="143"/>
      <c r="BC189" s="143"/>
      <c r="BD189" s="143"/>
      <c r="BE189" s="143">
        <f>IF(ISNUMBER(AU189),AU189,0)+IF(ISNUMBER(AZ189),AZ189,0)</f>
        <v>5</v>
      </c>
      <c r="BF189" s="143"/>
      <c r="BG189" s="143"/>
      <c r="BH189" s="143"/>
      <c r="BI189" s="143"/>
    </row>
    <row r="190" spans="1:79" s="113" customFormat="1" ht="41.4" customHeight="1">
      <c r="A190" s="124">
        <v>3</v>
      </c>
      <c r="B190" s="125"/>
      <c r="C190" s="125"/>
      <c r="D190" s="135" t="s">
        <v>333</v>
      </c>
      <c r="E190" s="107"/>
      <c r="F190" s="107"/>
      <c r="G190" s="107"/>
      <c r="H190" s="107"/>
      <c r="I190" s="107"/>
      <c r="J190" s="107"/>
      <c r="K190" s="107"/>
      <c r="L190" s="107"/>
      <c r="M190" s="107"/>
      <c r="N190" s="107"/>
      <c r="O190" s="107"/>
      <c r="P190" s="108"/>
      <c r="Q190" s="45" t="s">
        <v>244</v>
      </c>
      <c r="R190" s="45"/>
      <c r="S190" s="45"/>
      <c r="T190" s="45"/>
      <c r="U190" s="45"/>
      <c r="V190" s="135" t="s">
        <v>331</v>
      </c>
      <c r="W190" s="107"/>
      <c r="X190" s="107"/>
      <c r="Y190" s="107"/>
      <c r="Z190" s="107"/>
      <c r="AA190" s="107"/>
      <c r="AB190" s="107"/>
      <c r="AC190" s="107"/>
      <c r="AD190" s="107"/>
      <c r="AE190" s="108"/>
      <c r="AF190" s="143">
        <v>30</v>
      </c>
      <c r="AG190" s="143"/>
      <c r="AH190" s="143"/>
      <c r="AI190" s="143"/>
      <c r="AJ190" s="143"/>
      <c r="AK190" s="143">
        <v>0</v>
      </c>
      <c r="AL190" s="143"/>
      <c r="AM190" s="143"/>
      <c r="AN190" s="143"/>
      <c r="AO190" s="143"/>
      <c r="AP190" s="143">
        <f>IF(ISNUMBER(AF190),AF190,0)+IF(ISNUMBER(AK190),AK190,0)</f>
        <v>30</v>
      </c>
      <c r="AQ190" s="143"/>
      <c r="AR190" s="143"/>
      <c r="AS190" s="143"/>
      <c r="AT190" s="143"/>
      <c r="AU190" s="143">
        <v>35</v>
      </c>
      <c r="AV190" s="143"/>
      <c r="AW190" s="143"/>
      <c r="AX190" s="143"/>
      <c r="AY190" s="143"/>
      <c r="AZ190" s="143">
        <v>0</v>
      </c>
      <c r="BA190" s="143"/>
      <c r="BB190" s="143"/>
      <c r="BC190" s="143"/>
      <c r="BD190" s="143"/>
      <c r="BE190" s="143">
        <f>IF(ISNUMBER(AU190),AU190,0)+IF(ISNUMBER(AZ190),AZ190,0)</f>
        <v>35</v>
      </c>
      <c r="BF190" s="143"/>
      <c r="BG190" s="143"/>
      <c r="BH190" s="143"/>
      <c r="BI190" s="143"/>
    </row>
    <row r="191" spans="1:79" s="113" customFormat="1" ht="41.4" customHeight="1">
      <c r="A191" s="124">
        <v>4</v>
      </c>
      <c r="B191" s="125"/>
      <c r="C191" s="125"/>
      <c r="D191" s="135" t="s">
        <v>334</v>
      </c>
      <c r="E191" s="107"/>
      <c r="F191" s="107"/>
      <c r="G191" s="107"/>
      <c r="H191" s="107"/>
      <c r="I191" s="107"/>
      <c r="J191" s="107"/>
      <c r="K191" s="107"/>
      <c r="L191" s="107"/>
      <c r="M191" s="107"/>
      <c r="N191" s="107"/>
      <c r="O191" s="107"/>
      <c r="P191" s="108"/>
      <c r="Q191" s="45" t="s">
        <v>244</v>
      </c>
      <c r="R191" s="45"/>
      <c r="S191" s="45"/>
      <c r="T191" s="45"/>
      <c r="U191" s="45"/>
      <c r="V191" s="135" t="s">
        <v>331</v>
      </c>
      <c r="W191" s="107"/>
      <c r="X191" s="107"/>
      <c r="Y191" s="107"/>
      <c r="Z191" s="107"/>
      <c r="AA191" s="107"/>
      <c r="AB191" s="107"/>
      <c r="AC191" s="107"/>
      <c r="AD191" s="107"/>
      <c r="AE191" s="108"/>
      <c r="AF191" s="143">
        <v>20</v>
      </c>
      <c r="AG191" s="143"/>
      <c r="AH191" s="143"/>
      <c r="AI191" s="143"/>
      <c r="AJ191" s="143"/>
      <c r="AK191" s="143">
        <v>0</v>
      </c>
      <c r="AL191" s="143"/>
      <c r="AM191" s="143"/>
      <c r="AN191" s="143"/>
      <c r="AO191" s="143"/>
      <c r="AP191" s="143">
        <f>IF(ISNUMBER(AF191),AF191,0)+IF(ISNUMBER(AK191),AK191,0)</f>
        <v>20</v>
      </c>
      <c r="AQ191" s="143"/>
      <c r="AR191" s="143"/>
      <c r="AS191" s="143"/>
      <c r="AT191" s="143"/>
      <c r="AU191" s="143">
        <v>20</v>
      </c>
      <c r="AV191" s="143"/>
      <c r="AW191" s="143"/>
      <c r="AX191" s="143"/>
      <c r="AY191" s="143"/>
      <c r="AZ191" s="143">
        <v>0</v>
      </c>
      <c r="BA191" s="143"/>
      <c r="BB191" s="143"/>
      <c r="BC191" s="143"/>
      <c r="BD191" s="143"/>
      <c r="BE191" s="143">
        <f>IF(ISNUMBER(AU191),AU191,0)+IF(ISNUMBER(AZ191),AZ191,0)</f>
        <v>20</v>
      </c>
      <c r="BF191" s="143"/>
      <c r="BG191" s="143"/>
      <c r="BH191" s="143"/>
      <c r="BI191" s="143"/>
    </row>
    <row r="192" spans="1:79" s="113" customFormat="1" ht="41.4" customHeight="1">
      <c r="A192" s="124">
        <v>5</v>
      </c>
      <c r="B192" s="125"/>
      <c r="C192" s="125"/>
      <c r="D192" s="135" t="s">
        <v>335</v>
      </c>
      <c r="E192" s="107"/>
      <c r="F192" s="107"/>
      <c r="G192" s="107"/>
      <c r="H192" s="107"/>
      <c r="I192" s="107"/>
      <c r="J192" s="107"/>
      <c r="K192" s="107"/>
      <c r="L192" s="107"/>
      <c r="M192" s="107"/>
      <c r="N192" s="107"/>
      <c r="O192" s="107"/>
      <c r="P192" s="108"/>
      <c r="Q192" s="45" t="s">
        <v>244</v>
      </c>
      <c r="R192" s="45"/>
      <c r="S192" s="45"/>
      <c r="T192" s="45"/>
      <c r="U192" s="45"/>
      <c r="V192" s="135" t="s">
        <v>331</v>
      </c>
      <c r="W192" s="107"/>
      <c r="X192" s="107"/>
      <c r="Y192" s="107"/>
      <c r="Z192" s="107"/>
      <c r="AA192" s="107"/>
      <c r="AB192" s="107"/>
      <c r="AC192" s="107"/>
      <c r="AD192" s="107"/>
      <c r="AE192" s="108"/>
      <c r="AF192" s="143">
        <v>17</v>
      </c>
      <c r="AG192" s="143"/>
      <c r="AH192" s="143"/>
      <c r="AI192" s="143"/>
      <c r="AJ192" s="143"/>
      <c r="AK192" s="143">
        <v>0</v>
      </c>
      <c r="AL192" s="143"/>
      <c r="AM192" s="143"/>
      <c r="AN192" s="143"/>
      <c r="AO192" s="143"/>
      <c r="AP192" s="143">
        <f>IF(ISNUMBER(AF192),AF192,0)+IF(ISNUMBER(AK192),AK192,0)</f>
        <v>17</v>
      </c>
      <c r="AQ192" s="143"/>
      <c r="AR192" s="143"/>
      <c r="AS192" s="143"/>
      <c r="AT192" s="143"/>
      <c r="AU192" s="143">
        <v>17</v>
      </c>
      <c r="AV192" s="143"/>
      <c r="AW192" s="143"/>
      <c r="AX192" s="143"/>
      <c r="AY192" s="143"/>
      <c r="AZ192" s="143">
        <v>0</v>
      </c>
      <c r="BA192" s="143"/>
      <c r="BB192" s="143"/>
      <c r="BC192" s="143"/>
      <c r="BD192" s="143"/>
      <c r="BE192" s="143">
        <f>IF(ISNUMBER(AU192),AU192,0)+IF(ISNUMBER(AZ192),AZ192,0)</f>
        <v>17</v>
      </c>
      <c r="BF192" s="143"/>
      <c r="BG192" s="143"/>
      <c r="BH192" s="143"/>
      <c r="BI192" s="143"/>
    </row>
    <row r="193" spans="1:61" s="113" customFormat="1" ht="41.4" customHeight="1">
      <c r="A193" s="124">
        <v>6</v>
      </c>
      <c r="B193" s="125"/>
      <c r="C193" s="125"/>
      <c r="D193" s="135" t="s">
        <v>336</v>
      </c>
      <c r="E193" s="107"/>
      <c r="F193" s="107"/>
      <c r="G193" s="107"/>
      <c r="H193" s="107"/>
      <c r="I193" s="107"/>
      <c r="J193" s="107"/>
      <c r="K193" s="107"/>
      <c r="L193" s="107"/>
      <c r="M193" s="107"/>
      <c r="N193" s="107"/>
      <c r="O193" s="107"/>
      <c r="P193" s="108"/>
      <c r="Q193" s="45" t="s">
        <v>244</v>
      </c>
      <c r="R193" s="45"/>
      <c r="S193" s="45"/>
      <c r="T193" s="45"/>
      <c r="U193" s="45"/>
      <c r="V193" s="135" t="s">
        <v>331</v>
      </c>
      <c r="W193" s="107"/>
      <c r="X193" s="107"/>
      <c r="Y193" s="107"/>
      <c r="Z193" s="107"/>
      <c r="AA193" s="107"/>
      <c r="AB193" s="107"/>
      <c r="AC193" s="107"/>
      <c r="AD193" s="107"/>
      <c r="AE193" s="108"/>
      <c r="AF193" s="143">
        <v>10</v>
      </c>
      <c r="AG193" s="143"/>
      <c r="AH193" s="143"/>
      <c r="AI193" s="143"/>
      <c r="AJ193" s="143"/>
      <c r="AK193" s="143">
        <v>0</v>
      </c>
      <c r="AL193" s="143"/>
      <c r="AM193" s="143"/>
      <c r="AN193" s="143"/>
      <c r="AO193" s="143"/>
      <c r="AP193" s="143">
        <f>IF(ISNUMBER(AF193),AF193,0)+IF(ISNUMBER(AK193),AK193,0)</f>
        <v>10</v>
      </c>
      <c r="AQ193" s="143"/>
      <c r="AR193" s="143"/>
      <c r="AS193" s="143"/>
      <c r="AT193" s="143"/>
      <c r="AU193" s="143">
        <v>11</v>
      </c>
      <c r="AV193" s="143"/>
      <c r="AW193" s="143"/>
      <c r="AX193" s="143"/>
      <c r="AY193" s="143"/>
      <c r="AZ193" s="143">
        <v>0</v>
      </c>
      <c r="BA193" s="143"/>
      <c r="BB193" s="143"/>
      <c r="BC193" s="143"/>
      <c r="BD193" s="143"/>
      <c r="BE193" s="143">
        <f>IF(ISNUMBER(AU193),AU193,0)+IF(ISNUMBER(AZ193),AZ193,0)</f>
        <v>11</v>
      </c>
      <c r="BF193" s="143"/>
      <c r="BG193" s="143"/>
      <c r="BH193" s="143"/>
      <c r="BI193" s="143"/>
    </row>
    <row r="194" spans="1:61" s="113" customFormat="1" ht="41.4" customHeight="1">
      <c r="A194" s="124">
        <v>7</v>
      </c>
      <c r="B194" s="125"/>
      <c r="C194" s="125"/>
      <c r="D194" s="135" t="s">
        <v>337</v>
      </c>
      <c r="E194" s="107"/>
      <c r="F194" s="107"/>
      <c r="G194" s="107"/>
      <c r="H194" s="107"/>
      <c r="I194" s="107"/>
      <c r="J194" s="107"/>
      <c r="K194" s="107"/>
      <c r="L194" s="107"/>
      <c r="M194" s="107"/>
      <c r="N194" s="107"/>
      <c r="O194" s="107"/>
      <c r="P194" s="108"/>
      <c r="Q194" s="45" t="s">
        <v>244</v>
      </c>
      <c r="R194" s="45"/>
      <c r="S194" s="45"/>
      <c r="T194" s="45"/>
      <c r="U194" s="45"/>
      <c r="V194" s="135" t="s">
        <v>331</v>
      </c>
      <c r="W194" s="107"/>
      <c r="X194" s="107"/>
      <c r="Y194" s="107"/>
      <c r="Z194" s="107"/>
      <c r="AA194" s="107"/>
      <c r="AB194" s="107"/>
      <c r="AC194" s="107"/>
      <c r="AD194" s="107"/>
      <c r="AE194" s="108"/>
      <c r="AF194" s="143">
        <v>5</v>
      </c>
      <c r="AG194" s="143"/>
      <c r="AH194" s="143"/>
      <c r="AI194" s="143"/>
      <c r="AJ194" s="143"/>
      <c r="AK194" s="143">
        <v>0</v>
      </c>
      <c r="AL194" s="143"/>
      <c r="AM194" s="143"/>
      <c r="AN194" s="143"/>
      <c r="AO194" s="143"/>
      <c r="AP194" s="143">
        <f>IF(ISNUMBER(AF194),AF194,0)+IF(ISNUMBER(AK194),AK194,0)</f>
        <v>5</v>
      </c>
      <c r="AQ194" s="143"/>
      <c r="AR194" s="143"/>
      <c r="AS194" s="143"/>
      <c r="AT194" s="143"/>
      <c r="AU194" s="143">
        <v>5</v>
      </c>
      <c r="AV194" s="143"/>
      <c r="AW194" s="143"/>
      <c r="AX194" s="143"/>
      <c r="AY194" s="143"/>
      <c r="AZ194" s="143">
        <v>0</v>
      </c>
      <c r="BA194" s="143"/>
      <c r="BB194" s="143"/>
      <c r="BC194" s="143"/>
      <c r="BD194" s="143"/>
      <c r="BE194" s="143">
        <f>IF(ISNUMBER(AU194),AU194,0)+IF(ISNUMBER(AZ194),AZ194,0)</f>
        <v>5</v>
      </c>
      <c r="BF194" s="143"/>
      <c r="BG194" s="143"/>
      <c r="BH194" s="143"/>
      <c r="BI194" s="143"/>
    </row>
    <row r="195" spans="1:61" s="113" customFormat="1" ht="41.4" customHeight="1">
      <c r="A195" s="124">
        <v>8</v>
      </c>
      <c r="B195" s="125"/>
      <c r="C195" s="125"/>
      <c r="D195" s="135" t="s">
        <v>338</v>
      </c>
      <c r="E195" s="107"/>
      <c r="F195" s="107"/>
      <c r="G195" s="107"/>
      <c r="H195" s="107"/>
      <c r="I195" s="107"/>
      <c r="J195" s="107"/>
      <c r="K195" s="107"/>
      <c r="L195" s="107"/>
      <c r="M195" s="107"/>
      <c r="N195" s="107"/>
      <c r="O195" s="107"/>
      <c r="P195" s="108"/>
      <c r="Q195" s="45" t="s">
        <v>244</v>
      </c>
      <c r="R195" s="45"/>
      <c r="S195" s="45"/>
      <c r="T195" s="45"/>
      <c r="U195" s="45"/>
      <c r="V195" s="135" t="s">
        <v>331</v>
      </c>
      <c r="W195" s="107"/>
      <c r="X195" s="107"/>
      <c r="Y195" s="107"/>
      <c r="Z195" s="107"/>
      <c r="AA195" s="107"/>
      <c r="AB195" s="107"/>
      <c r="AC195" s="107"/>
      <c r="AD195" s="107"/>
      <c r="AE195" s="108"/>
      <c r="AF195" s="143">
        <v>5</v>
      </c>
      <c r="AG195" s="143"/>
      <c r="AH195" s="143"/>
      <c r="AI195" s="143"/>
      <c r="AJ195" s="143"/>
      <c r="AK195" s="143">
        <v>0</v>
      </c>
      <c r="AL195" s="143"/>
      <c r="AM195" s="143"/>
      <c r="AN195" s="143"/>
      <c r="AO195" s="143"/>
      <c r="AP195" s="143">
        <f>IF(ISNUMBER(AF195),AF195,0)+IF(ISNUMBER(AK195),AK195,0)</f>
        <v>5</v>
      </c>
      <c r="AQ195" s="143"/>
      <c r="AR195" s="143"/>
      <c r="AS195" s="143"/>
      <c r="AT195" s="143"/>
      <c r="AU195" s="143">
        <v>5</v>
      </c>
      <c r="AV195" s="143"/>
      <c r="AW195" s="143"/>
      <c r="AX195" s="143"/>
      <c r="AY195" s="143"/>
      <c r="AZ195" s="143">
        <v>0</v>
      </c>
      <c r="BA195" s="143"/>
      <c r="BB195" s="143"/>
      <c r="BC195" s="143"/>
      <c r="BD195" s="143"/>
      <c r="BE195" s="143">
        <f>IF(ISNUMBER(AU195),AU195,0)+IF(ISNUMBER(AZ195),AZ195,0)</f>
        <v>5</v>
      </c>
      <c r="BF195" s="143"/>
      <c r="BG195" s="143"/>
      <c r="BH195" s="143"/>
      <c r="BI195" s="143"/>
    </row>
    <row r="196" spans="1:61" s="113" customFormat="1" ht="41.4" customHeight="1">
      <c r="A196" s="124">
        <v>9</v>
      </c>
      <c r="B196" s="125"/>
      <c r="C196" s="125"/>
      <c r="D196" s="135" t="s">
        <v>246</v>
      </c>
      <c r="E196" s="107"/>
      <c r="F196" s="107"/>
      <c r="G196" s="107"/>
      <c r="H196" s="107"/>
      <c r="I196" s="107"/>
      <c r="J196" s="107"/>
      <c r="K196" s="107"/>
      <c r="L196" s="107"/>
      <c r="M196" s="107"/>
      <c r="N196" s="107"/>
      <c r="O196" s="107"/>
      <c r="P196" s="108"/>
      <c r="Q196" s="45" t="s">
        <v>247</v>
      </c>
      <c r="R196" s="45"/>
      <c r="S196" s="45"/>
      <c r="T196" s="45"/>
      <c r="U196" s="45"/>
      <c r="V196" s="135" t="s">
        <v>339</v>
      </c>
      <c r="W196" s="107"/>
      <c r="X196" s="107"/>
      <c r="Y196" s="107"/>
      <c r="Z196" s="107"/>
      <c r="AA196" s="107"/>
      <c r="AB196" s="107"/>
      <c r="AC196" s="107"/>
      <c r="AD196" s="107"/>
      <c r="AE196" s="108"/>
      <c r="AF196" s="143">
        <v>0</v>
      </c>
      <c r="AG196" s="143"/>
      <c r="AH196" s="143"/>
      <c r="AI196" s="143"/>
      <c r="AJ196" s="143"/>
      <c r="AK196" s="143">
        <v>0</v>
      </c>
      <c r="AL196" s="143"/>
      <c r="AM196" s="143"/>
      <c r="AN196" s="143"/>
      <c r="AO196" s="143"/>
      <c r="AP196" s="143">
        <f>IF(ISNUMBER(AF196),AF196,0)+IF(ISNUMBER(AK196),AK196,0)</f>
        <v>0</v>
      </c>
      <c r="AQ196" s="143"/>
      <c r="AR196" s="143"/>
      <c r="AS196" s="143"/>
      <c r="AT196" s="143"/>
      <c r="AU196" s="143">
        <v>0</v>
      </c>
      <c r="AV196" s="143"/>
      <c r="AW196" s="143"/>
      <c r="AX196" s="143"/>
      <c r="AY196" s="143"/>
      <c r="AZ196" s="143">
        <v>0</v>
      </c>
      <c r="BA196" s="143"/>
      <c r="BB196" s="143"/>
      <c r="BC196" s="143"/>
      <c r="BD196" s="143"/>
      <c r="BE196" s="143">
        <f>IF(ISNUMBER(AU196),AU196,0)+IF(ISNUMBER(AZ196),AZ196,0)</f>
        <v>0</v>
      </c>
      <c r="BF196" s="143"/>
      <c r="BG196" s="143"/>
      <c r="BH196" s="143"/>
      <c r="BI196" s="143"/>
    </row>
    <row r="197" spans="1:61" s="10" customFormat="1" ht="13.8" customHeight="1">
      <c r="A197" s="103">
        <v>0</v>
      </c>
      <c r="B197" s="104"/>
      <c r="C197" s="104"/>
      <c r="D197" s="138" t="s">
        <v>249</v>
      </c>
      <c r="E197" s="115"/>
      <c r="F197" s="115"/>
      <c r="G197" s="115"/>
      <c r="H197" s="115"/>
      <c r="I197" s="115"/>
      <c r="J197" s="115"/>
      <c r="K197" s="115"/>
      <c r="L197" s="115"/>
      <c r="M197" s="115"/>
      <c r="N197" s="115"/>
      <c r="O197" s="115"/>
      <c r="P197" s="116"/>
      <c r="Q197" s="141"/>
      <c r="R197" s="141"/>
      <c r="S197" s="141"/>
      <c r="T197" s="141"/>
      <c r="U197" s="141"/>
      <c r="V197" s="138"/>
      <c r="W197" s="115"/>
      <c r="X197" s="115"/>
      <c r="Y197" s="115"/>
      <c r="Z197" s="115"/>
      <c r="AA197" s="115"/>
      <c r="AB197" s="115"/>
      <c r="AC197" s="115"/>
      <c r="AD197" s="115"/>
      <c r="AE197" s="116"/>
      <c r="AF197" s="142"/>
      <c r="AG197" s="142"/>
      <c r="AH197" s="142"/>
      <c r="AI197" s="142"/>
      <c r="AJ197" s="142"/>
      <c r="AK197" s="142"/>
      <c r="AL197" s="142"/>
      <c r="AM197" s="142"/>
      <c r="AN197" s="142"/>
      <c r="AO197" s="142"/>
      <c r="AP197" s="142">
        <f>IF(ISNUMBER(AF197),AF197,0)+IF(ISNUMBER(AK197),AK197,0)</f>
        <v>0</v>
      </c>
      <c r="AQ197" s="142"/>
      <c r="AR197" s="142"/>
      <c r="AS197" s="142"/>
      <c r="AT197" s="142"/>
      <c r="AU197" s="142"/>
      <c r="AV197" s="142"/>
      <c r="AW197" s="142"/>
      <c r="AX197" s="142"/>
      <c r="AY197" s="142"/>
      <c r="AZ197" s="142"/>
      <c r="BA197" s="142"/>
      <c r="BB197" s="142"/>
      <c r="BC197" s="142"/>
      <c r="BD197" s="142"/>
      <c r="BE197" s="142">
        <f>IF(ISNUMBER(AU197),AU197,0)+IF(ISNUMBER(AZ197),AZ197,0)</f>
        <v>0</v>
      </c>
      <c r="BF197" s="142"/>
      <c r="BG197" s="142"/>
      <c r="BH197" s="142"/>
      <c r="BI197" s="142"/>
    </row>
    <row r="198" spans="1:61" s="113" customFormat="1" ht="41.4" customHeight="1">
      <c r="A198" s="124">
        <v>1</v>
      </c>
      <c r="B198" s="125"/>
      <c r="C198" s="125"/>
      <c r="D198" s="135" t="s">
        <v>340</v>
      </c>
      <c r="E198" s="107"/>
      <c r="F198" s="107"/>
      <c r="G198" s="107"/>
      <c r="H198" s="107"/>
      <c r="I198" s="107"/>
      <c r="J198" s="107"/>
      <c r="K198" s="107"/>
      <c r="L198" s="107"/>
      <c r="M198" s="107"/>
      <c r="N198" s="107"/>
      <c r="O198" s="107"/>
      <c r="P198" s="108"/>
      <c r="Q198" s="45" t="s">
        <v>244</v>
      </c>
      <c r="R198" s="45"/>
      <c r="S198" s="45"/>
      <c r="T198" s="45"/>
      <c r="U198" s="45"/>
      <c r="V198" s="135" t="s">
        <v>331</v>
      </c>
      <c r="W198" s="107"/>
      <c r="X198" s="107"/>
      <c r="Y198" s="107"/>
      <c r="Z198" s="107"/>
      <c r="AA198" s="107"/>
      <c r="AB198" s="107"/>
      <c r="AC198" s="107"/>
      <c r="AD198" s="107"/>
      <c r="AE198" s="108"/>
      <c r="AF198" s="143">
        <v>4406</v>
      </c>
      <c r="AG198" s="143"/>
      <c r="AH198" s="143"/>
      <c r="AI198" s="143"/>
      <c r="AJ198" s="143"/>
      <c r="AK198" s="143">
        <v>0</v>
      </c>
      <c r="AL198" s="143"/>
      <c r="AM198" s="143"/>
      <c r="AN198" s="143"/>
      <c r="AO198" s="143"/>
      <c r="AP198" s="143">
        <f>IF(ISNUMBER(AF198),AF198,0)+IF(ISNUMBER(AK198),AK198,0)</f>
        <v>4406</v>
      </c>
      <c r="AQ198" s="143"/>
      <c r="AR198" s="143"/>
      <c r="AS198" s="143"/>
      <c r="AT198" s="143"/>
      <c r="AU198" s="143">
        <v>4764</v>
      </c>
      <c r="AV198" s="143"/>
      <c r="AW198" s="143"/>
      <c r="AX198" s="143"/>
      <c r="AY198" s="143"/>
      <c r="AZ198" s="143">
        <v>0</v>
      </c>
      <c r="BA198" s="143"/>
      <c r="BB198" s="143"/>
      <c r="BC198" s="143"/>
      <c r="BD198" s="143"/>
      <c r="BE198" s="143">
        <f>IF(ISNUMBER(AU198),AU198,0)+IF(ISNUMBER(AZ198),AZ198,0)</f>
        <v>4764</v>
      </c>
      <c r="BF198" s="143"/>
      <c r="BG198" s="143"/>
      <c r="BH198" s="143"/>
      <c r="BI198" s="143"/>
    </row>
    <row r="199" spans="1:61" s="113" customFormat="1" ht="55.2" customHeight="1">
      <c r="A199" s="124">
        <v>2</v>
      </c>
      <c r="B199" s="125"/>
      <c r="C199" s="125"/>
      <c r="D199" s="135" t="s">
        <v>341</v>
      </c>
      <c r="E199" s="107"/>
      <c r="F199" s="107"/>
      <c r="G199" s="107"/>
      <c r="H199" s="107"/>
      <c r="I199" s="107"/>
      <c r="J199" s="107"/>
      <c r="K199" s="107"/>
      <c r="L199" s="107"/>
      <c r="M199" s="107"/>
      <c r="N199" s="107"/>
      <c r="O199" s="107"/>
      <c r="P199" s="108"/>
      <c r="Q199" s="45" t="s">
        <v>244</v>
      </c>
      <c r="R199" s="45"/>
      <c r="S199" s="45"/>
      <c r="T199" s="45"/>
      <c r="U199" s="45"/>
      <c r="V199" s="135" t="s">
        <v>331</v>
      </c>
      <c r="W199" s="107"/>
      <c r="X199" s="107"/>
      <c r="Y199" s="107"/>
      <c r="Z199" s="107"/>
      <c r="AA199" s="107"/>
      <c r="AB199" s="107"/>
      <c r="AC199" s="107"/>
      <c r="AD199" s="107"/>
      <c r="AE199" s="108"/>
      <c r="AF199" s="143">
        <v>158</v>
      </c>
      <c r="AG199" s="143"/>
      <c r="AH199" s="143"/>
      <c r="AI199" s="143"/>
      <c r="AJ199" s="143"/>
      <c r="AK199" s="143">
        <v>0</v>
      </c>
      <c r="AL199" s="143"/>
      <c r="AM199" s="143"/>
      <c r="AN199" s="143"/>
      <c r="AO199" s="143"/>
      <c r="AP199" s="143">
        <f>IF(ISNUMBER(AF199),AF199,0)+IF(ISNUMBER(AK199),AK199,0)</f>
        <v>158</v>
      </c>
      <c r="AQ199" s="143"/>
      <c r="AR199" s="143"/>
      <c r="AS199" s="143"/>
      <c r="AT199" s="143"/>
      <c r="AU199" s="143">
        <v>170</v>
      </c>
      <c r="AV199" s="143"/>
      <c r="AW199" s="143"/>
      <c r="AX199" s="143"/>
      <c r="AY199" s="143"/>
      <c r="AZ199" s="143">
        <v>0</v>
      </c>
      <c r="BA199" s="143"/>
      <c r="BB199" s="143"/>
      <c r="BC199" s="143"/>
      <c r="BD199" s="143"/>
      <c r="BE199" s="143">
        <f>IF(ISNUMBER(AU199),AU199,0)+IF(ISNUMBER(AZ199),AZ199,0)</f>
        <v>170</v>
      </c>
      <c r="BF199" s="143"/>
      <c r="BG199" s="143"/>
      <c r="BH199" s="143"/>
      <c r="BI199" s="143"/>
    </row>
    <row r="200" spans="1:61" s="113" customFormat="1" ht="41.4" customHeight="1">
      <c r="A200" s="124">
        <v>3</v>
      </c>
      <c r="B200" s="125"/>
      <c r="C200" s="125"/>
      <c r="D200" s="135" t="s">
        <v>342</v>
      </c>
      <c r="E200" s="107"/>
      <c r="F200" s="107"/>
      <c r="G200" s="107"/>
      <c r="H200" s="107"/>
      <c r="I200" s="107"/>
      <c r="J200" s="107"/>
      <c r="K200" s="107"/>
      <c r="L200" s="107"/>
      <c r="M200" s="107"/>
      <c r="N200" s="107"/>
      <c r="O200" s="107"/>
      <c r="P200" s="108"/>
      <c r="Q200" s="45" t="s">
        <v>244</v>
      </c>
      <c r="R200" s="45"/>
      <c r="S200" s="45"/>
      <c r="T200" s="45"/>
      <c r="U200" s="45"/>
      <c r="V200" s="135" t="s">
        <v>331</v>
      </c>
      <c r="W200" s="107"/>
      <c r="X200" s="107"/>
      <c r="Y200" s="107"/>
      <c r="Z200" s="107"/>
      <c r="AA200" s="107"/>
      <c r="AB200" s="107"/>
      <c r="AC200" s="107"/>
      <c r="AD200" s="107"/>
      <c r="AE200" s="108"/>
      <c r="AF200" s="143">
        <v>2502</v>
      </c>
      <c r="AG200" s="143"/>
      <c r="AH200" s="143"/>
      <c r="AI200" s="143"/>
      <c r="AJ200" s="143"/>
      <c r="AK200" s="143">
        <v>0</v>
      </c>
      <c r="AL200" s="143"/>
      <c r="AM200" s="143"/>
      <c r="AN200" s="143"/>
      <c r="AO200" s="143"/>
      <c r="AP200" s="143">
        <f>IF(ISNUMBER(AF200),AF200,0)+IF(ISNUMBER(AK200),AK200,0)</f>
        <v>2502</v>
      </c>
      <c r="AQ200" s="143"/>
      <c r="AR200" s="143"/>
      <c r="AS200" s="143"/>
      <c r="AT200" s="143"/>
      <c r="AU200" s="143">
        <v>2748</v>
      </c>
      <c r="AV200" s="143"/>
      <c r="AW200" s="143"/>
      <c r="AX200" s="143"/>
      <c r="AY200" s="143"/>
      <c r="AZ200" s="143">
        <v>0</v>
      </c>
      <c r="BA200" s="143"/>
      <c r="BB200" s="143"/>
      <c r="BC200" s="143"/>
      <c r="BD200" s="143"/>
      <c r="BE200" s="143">
        <f>IF(ISNUMBER(AU200),AU200,0)+IF(ISNUMBER(AZ200),AZ200,0)</f>
        <v>2748</v>
      </c>
      <c r="BF200" s="143"/>
      <c r="BG200" s="143"/>
      <c r="BH200" s="143"/>
      <c r="BI200" s="143"/>
    </row>
    <row r="201" spans="1:61" s="113" customFormat="1" ht="41.4" customHeight="1">
      <c r="A201" s="124">
        <v>4</v>
      </c>
      <c r="B201" s="125"/>
      <c r="C201" s="125"/>
      <c r="D201" s="135" t="s">
        <v>343</v>
      </c>
      <c r="E201" s="107"/>
      <c r="F201" s="107"/>
      <c r="G201" s="107"/>
      <c r="H201" s="107"/>
      <c r="I201" s="107"/>
      <c r="J201" s="107"/>
      <c r="K201" s="107"/>
      <c r="L201" s="107"/>
      <c r="M201" s="107"/>
      <c r="N201" s="107"/>
      <c r="O201" s="107"/>
      <c r="P201" s="108"/>
      <c r="Q201" s="45" t="s">
        <v>344</v>
      </c>
      <c r="R201" s="45"/>
      <c r="S201" s="45"/>
      <c r="T201" s="45"/>
      <c r="U201" s="45"/>
      <c r="V201" s="135" t="s">
        <v>331</v>
      </c>
      <c r="W201" s="107"/>
      <c r="X201" s="107"/>
      <c r="Y201" s="107"/>
      <c r="Z201" s="107"/>
      <c r="AA201" s="107"/>
      <c r="AB201" s="107"/>
      <c r="AC201" s="107"/>
      <c r="AD201" s="107"/>
      <c r="AE201" s="108"/>
      <c r="AF201" s="143">
        <v>389</v>
      </c>
      <c r="AG201" s="143"/>
      <c r="AH201" s="143"/>
      <c r="AI201" s="143"/>
      <c r="AJ201" s="143"/>
      <c r="AK201" s="143">
        <v>0</v>
      </c>
      <c r="AL201" s="143"/>
      <c r="AM201" s="143"/>
      <c r="AN201" s="143"/>
      <c r="AO201" s="143"/>
      <c r="AP201" s="143">
        <f>IF(ISNUMBER(AF201),AF201,0)+IF(ISNUMBER(AK201),AK201,0)</f>
        <v>389</v>
      </c>
      <c r="AQ201" s="143"/>
      <c r="AR201" s="143"/>
      <c r="AS201" s="143"/>
      <c r="AT201" s="143"/>
      <c r="AU201" s="143">
        <v>425</v>
      </c>
      <c r="AV201" s="143"/>
      <c r="AW201" s="143"/>
      <c r="AX201" s="143"/>
      <c r="AY201" s="143"/>
      <c r="AZ201" s="143">
        <v>0</v>
      </c>
      <c r="BA201" s="143"/>
      <c r="BB201" s="143"/>
      <c r="BC201" s="143"/>
      <c r="BD201" s="143"/>
      <c r="BE201" s="143">
        <f>IF(ISNUMBER(AU201),AU201,0)+IF(ISNUMBER(AZ201),AZ201,0)</f>
        <v>425</v>
      </c>
      <c r="BF201" s="143"/>
      <c r="BG201" s="143"/>
      <c r="BH201" s="143"/>
      <c r="BI201" s="143"/>
    </row>
    <row r="202" spans="1:61" s="113" customFormat="1" ht="55.2" customHeight="1">
      <c r="A202" s="124">
        <v>5</v>
      </c>
      <c r="B202" s="125"/>
      <c r="C202" s="125"/>
      <c r="D202" s="135" t="s">
        <v>345</v>
      </c>
      <c r="E202" s="107"/>
      <c r="F202" s="107"/>
      <c r="G202" s="107"/>
      <c r="H202" s="107"/>
      <c r="I202" s="107"/>
      <c r="J202" s="107"/>
      <c r="K202" s="107"/>
      <c r="L202" s="107"/>
      <c r="M202" s="107"/>
      <c r="N202" s="107"/>
      <c r="O202" s="107"/>
      <c r="P202" s="108"/>
      <c r="Q202" s="45" t="s">
        <v>244</v>
      </c>
      <c r="R202" s="45"/>
      <c r="S202" s="45"/>
      <c r="T202" s="45"/>
      <c r="U202" s="45"/>
      <c r="V202" s="135" t="s">
        <v>331</v>
      </c>
      <c r="W202" s="107"/>
      <c r="X202" s="107"/>
      <c r="Y202" s="107"/>
      <c r="Z202" s="107"/>
      <c r="AA202" s="107"/>
      <c r="AB202" s="107"/>
      <c r="AC202" s="107"/>
      <c r="AD202" s="107"/>
      <c r="AE202" s="108"/>
      <c r="AF202" s="143">
        <v>740</v>
      </c>
      <c r="AG202" s="143"/>
      <c r="AH202" s="143"/>
      <c r="AI202" s="143"/>
      <c r="AJ202" s="143"/>
      <c r="AK202" s="143">
        <v>0</v>
      </c>
      <c r="AL202" s="143"/>
      <c r="AM202" s="143"/>
      <c r="AN202" s="143"/>
      <c r="AO202" s="143"/>
      <c r="AP202" s="143">
        <f>IF(ISNUMBER(AF202),AF202,0)+IF(ISNUMBER(AK202),AK202,0)</f>
        <v>740</v>
      </c>
      <c r="AQ202" s="143"/>
      <c r="AR202" s="143"/>
      <c r="AS202" s="143"/>
      <c r="AT202" s="143"/>
      <c r="AU202" s="143">
        <v>755</v>
      </c>
      <c r="AV202" s="143"/>
      <c r="AW202" s="143"/>
      <c r="AX202" s="143"/>
      <c r="AY202" s="143"/>
      <c r="AZ202" s="143">
        <v>0</v>
      </c>
      <c r="BA202" s="143"/>
      <c r="BB202" s="143"/>
      <c r="BC202" s="143"/>
      <c r="BD202" s="143"/>
      <c r="BE202" s="143">
        <f>IF(ISNUMBER(AU202),AU202,0)+IF(ISNUMBER(AZ202),AZ202,0)</f>
        <v>755</v>
      </c>
      <c r="BF202" s="143"/>
      <c r="BG202" s="143"/>
      <c r="BH202" s="143"/>
      <c r="BI202" s="143"/>
    </row>
    <row r="203" spans="1:61" s="113" customFormat="1" ht="41.4" customHeight="1">
      <c r="A203" s="124">
        <v>6</v>
      </c>
      <c r="B203" s="125"/>
      <c r="C203" s="125"/>
      <c r="D203" s="135" t="s">
        <v>346</v>
      </c>
      <c r="E203" s="107"/>
      <c r="F203" s="107"/>
      <c r="G203" s="107"/>
      <c r="H203" s="107"/>
      <c r="I203" s="107"/>
      <c r="J203" s="107"/>
      <c r="K203" s="107"/>
      <c r="L203" s="107"/>
      <c r="M203" s="107"/>
      <c r="N203" s="107"/>
      <c r="O203" s="107"/>
      <c r="P203" s="108"/>
      <c r="Q203" s="45" t="s">
        <v>344</v>
      </c>
      <c r="R203" s="45"/>
      <c r="S203" s="45"/>
      <c r="T203" s="45"/>
      <c r="U203" s="45"/>
      <c r="V203" s="135" t="s">
        <v>331</v>
      </c>
      <c r="W203" s="107"/>
      <c r="X203" s="107"/>
      <c r="Y203" s="107"/>
      <c r="Z203" s="107"/>
      <c r="AA203" s="107"/>
      <c r="AB203" s="107"/>
      <c r="AC203" s="107"/>
      <c r="AD203" s="107"/>
      <c r="AE203" s="108"/>
      <c r="AF203" s="143">
        <v>150</v>
      </c>
      <c r="AG203" s="143"/>
      <c r="AH203" s="143"/>
      <c r="AI203" s="143"/>
      <c r="AJ203" s="143"/>
      <c r="AK203" s="143">
        <v>0</v>
      </c>
      <c r="AL203" s="143"/>
      <c r="AM203" s="143"/>
      <c r="AN203" s="143"/>
      <c r="AO203" s="143"/>
      <c r="AP203" s="143">
        <f>IF(ISNUMBER(AF203),AF203,0)+IF(ISNUMBER(AK203),AK203,0)</f>
        <v>150</v>
      </c>
      <c r="AQ203" s="143"/>
      <c r="AR203" s="143"/>
      <c r="AS203" s="143"/>
      <c r="AT203" s="143"/>
      <c r="AU203" s="143">
        <v>157</v>
      </c>
      <c r="AV203" s="143"/>
      <c r="AW203" s="143"/>
      <c r="AX203" s="143"/>
      <c r="AY203" s="143"/>
      <c r="AZ203" s="143">
        <v>0</v>
      </c>
      <c r="BA203" s="143"/>
      <c r="BB203" s="143"/>
      <c r="BC203" s="143"/>
      <c r="BD203" s="143"/>
      <c r="BE203" s="143">
        <f>IF(ISNUMBER(AU203),AU203,0)+IF(ISNUMBER(AZ203),AZ203,0)</f>
        <v>157</v>
      </c>
      <c r="BF203" s="143"/>
      <c r="BG203" s="143"/>
      <c r="BH203" s="143"/>
      <c r="BI203" s="143"/>
    </row>
    <row r="204" spans="1:61" s="113" customFormat="1" ht="55.2" customHeight="1">
      <c r="A204" s="124">
        <v>7</v>
      </c>
      <c r="B204" s="125"/>
      <c r="C204" s="125"/>
      <c r="D204" s="135" t="s">
        <v>347</v>
      </c>
      <c r="E204" s="107"/>
      <c r="F204" s="107"/>
      <c r="G204" s="107"/>
      <c r="H204" s="107"/>
      <c r="I204" s="107"/>
      <c r="J204" s="107"/>
      <c r="K204" s="107"/>
      <c r="L204" s="107"/>
      <c r="M204" s="107"/>
      <c r="N204" s="107"/>
      <c r="O204" s="107"/>
      <c r="P204" s="108"/>
      <c r="Q204" s="45" t="s">
        <v>244</v>
      </c>
      <c r="R204" s="45"/>
      <c r="S204" s="45"/>
      <c r="T204" s="45"/>
      <c r="U204" s="45"/>
      <c r="V204" s="135" t="s">
        <v>331</v>
      </c>
      <c r="W204" s="107"/>
      <c r="X204" s="107"/>
      <c r="Y204" s="107"/>
      <c r="Z204" s="107"/>
      <c r="AA204" s="107"/>
      <c r="AB204" s="107"/>
      <c r="AC204" s="107"/>
      <c r="AD204" s="107"/>
      <c r="AE204" s="108"/>
      <c r="AF204" s="143">
        <v>173</v>
      </c>
      <c r="AG204" s="143"/>
      <c r="AH204" s="143"/>
      <c r="AI204" s="143"/>
      <c r="AJ204" s="143"/>
      <c r="AK204" s="143">
        <v>0</v>
      </c>
      <c r="AL204" s="143"/>
      <c r="AM204" s="143"/>
      <c r="AN204" s="143"/>
      <c r="AO204" s="143"/>
      <c r="AP204" s="143">
        <f>IF(ISNUMBER(AF204),AF204,0)+IF(ISNUMBER(AK204),AK204,0)</f>
        <v>173</v>
      </c>
      <c r="AQ204" s="143"/>
      <c r="AR204" s="143"/>
      <c r="AS204" s="143"/>
      <c r="AT204" s="143"/>
      <c r="AU204" s="143">
        <v>190</v>
      </c>
      <c r="AV204" s="143"/>
      <c r="AW204" s="143"/>
      <c r="AX204" s="143"/>
      <c r="AY204" s="143"/>
      <c r="AZ204" s="143">
        <v>0</v>
      </c>
      <c r="BA204" s="143"/>
      <c r="BB204" s="143"/>
      <c r="BC204" s="143"/>
      <c r="BD204" s="143"/>
      <c r="BE204" s="143">
        <f>IF(ISNUMBER(AU204),AU204,0)+IF(ISNUMBER(AZ204),AZ204,0)</f>
        <v>190</v>
      </c>
      <c r="BF204" s="143"/>
      <c r="BG204" s="143"/>
      <c r="BH204" s="143"/>
      <c r="BI204" s="143"/>
    </row>
    <row r="205" spans="1:61" s="113" customFormat="1" ht="41.4" customHeight="1">
      <c r="A205" s="124">
        <v>8</v>
      </c>
      <c r="B205" s="125"/>
      <c r="C205" s="125"/>
      <c r="D205" s="135" t="s">
        <v>348</v>
      </c>
      <c r="E205" s="107"/>
      <c r="F205" s="107"/>
      <c r="G205" s="107"/>
      <c r="H205" s="107"/>
      <c r="I205" s="107"/>
      <c r="J205" s="107"/>
      <c r="K205" s="107"/>
      <c r="L205" s="107"/>
      <c r="M205" s="107"/>
      <c r="N205" s="107"/>
      <c r="O205" s="107"/>
      <c r="P205" s="108"/>
      <c r="Q205" s="45" t="s">
        <v>344</v>
      </c>
      <c r="R205" s="45"/>
      <c r="S205" s="45"/>
      <c r="T205" s="45"/>
      <c r="U205" s="45"/>
      <c r="V205" s="135" t="s">
        <v>331</v>
      </c>
      <c r="W205" s="107"/>
      <c r="X205" s="107"/>
      <c r="Y205" s="107"/>
      <c r="Z205" s="107"/>
      <c r="AA205" s="107"/>
      <c r="AB205" s="107"/>
      <c r="AC205" s="107"/>
      <c r="AD205" s="107"/>
      <c r="AE205" s="108"/>
      <c r="AF205" s="143">
        <v>20</v>
      </c>
      <c r="AG205" s="143"/>
      <c r="AH205" s="143"/>
      <c r="AI205" s="143"/>
      <c r="AJ205" s="143"/>
      <c r="AK205" s="143">
        <v>0</v>
      </c>
      <c r="AL205" s="143"/>
      <c r="AM205" s="143"/>
      <c r="AN205" s="143"/>
      <c r="AO205" s="143"/>
      <c r="AP205" s="143">
        <f>IF(ISNUMBER(AF205),AF205,0)+IF(ISNUMBER(AK205),AK205,0)</f>
        <v>20</v>
      </c>
      <c r="AQ205" s="143"/>
      <c r="AR205" s="143"/>
      <c r="AS205" s="143"/>
      <c r="AT205" s="143"/>
      <c r="AU205" s="143">
        <v>20</v>
      </c>
      <c r="AV205" s="143"/>
      <c r="AW205" s="143"/>
      <c r="AX205" s="143"/>
      <c r="AY205" s="143"/>
      <c r="AZ205" s="143">
        <v>0</v>
      </c>
      <c r="BA205" s="143"/>
      <c r="BB205" s="143"/>
      <c r="BC205" s="143"/>
      <c r="BD205" s="143"/>
      <c r="BE205" s="143">
        <f>IF(ISNUMBER(AU205),AU205,0)+IF(ISNUMBER(AZ205),AZ205,0)</f>
        <v>20</v>
      </c>
      <c r="BF205" s="143"/>
      <c r="BG205" s="143"/>
      <c r="BH205" s="143"/>
      <c r="BI205" s="143"/>
    </row>
    <row r="206" spans="1:61" s="113" customFormat="1" ht="41.4" customHeight="1">
      <c r="A206" s="124">
        <v>9</v>
      </c>
      <c r="B206" s="125"/>
      <c r="C206" s="125"/>
      <c r="D206" s="135" t="s">
        <v>256</v>
      </c>
      <c r="E206" s="107"/>
      <c r="F206" s="107"/>
      <c r="G206" s="107"/>
      <c r="H206" s="107"/>
      <c r="I206" s="107"/>
      <c r="J206" s="107"/>
      <c r="K206" s="107"/>
      <c r="L206" s="107"/>
      <c r="M206" s="107"/>
      <c r="N206" s="107"/>
      <c r="O206" s="107"/>
      <c r="P206" s="108"/>
      <c r="Q206" s="45" t="s">
        <v>247</v>
      </c>
      <c r="R206" s="45"/>
      <c r="S206" s="45"/>
      <c r="T206" s="45"/>
      <c r="U206" s="45"/>
      <c r="V206" s="135" t="s">
        <v>339</v>
      </c>
      <c r="W206" s="107"/>
      <c r="X206" s="107"/>
      <c r="Y206" s="107"/>
      <c r="Z206" s="107"/>
      <c r="AA206" s="107"/>
      <c r="AB206" s="107"/>
      <c r="AC206" s="107"/>
      <c r="AD206" s="107"/>
      <c r="AE206" s="108"/>
      <c r="AF206" s="143">
        <v>0</v>
      </c>
      <c r="AG206" s="143"/>
      <c r="AH206" s="143"/>
      <c r="AI206" s="143"/>
      <c r="AJ206" s="143"/>
      <c r="AK206" s="143">
        <v>0</v>
      </c>
      <c r="AL206" s="143"/>
      <c r="AM206" s="143"/>
      <c r="AN206" s="143"/>
      <c r="AO206" s="143"/>
      <c r="AP206" s="143">
        <f>IF(ISNUMBER(AF206),AF206,0)+IF(ISNUMBER(AK206),AK206,0)</f>
        <v>0</v>
      </c>
      <c r="AQ206" s="143"/>
      <c r="AR206" s="143"/>
      <c r="AS206" s="143"/>
      <c r="AT206" s="143"/>
      <c r="AU206" s="143">
        <v>0</v>
      </c>
      <c r="AV206" s="143"/>
      <c r="AW206" s="143"/>
      <c r="AX206" s="143"/>
      <c r="AY206" s="143"/>
      <c r="AZ206" s="143">
        <v>0</v>
      </c>
      <c r="BA206" s="143"/>
      <c r="BB206" s="143"/>
      <c r="BC206" s="143"/>
      <c r="BD206" s="143"/>
      <c r="BE206" s="143">
        <f>IF(ISNUMBER(AU206),AU206,0)+IF(ISNUMBER(AZ206),AZ206,0)</f>
        <v>0</v>
      </c>
      <c r="BF206" s="143"/>
      <c r="BG206" s="143"/>
      <c r="BH206" s="143"/>
      <c r="BI206" s="143"/>
    </row>
    <row r="207" spans="1:61" s="10" customFormat="1" ht="13.8" customHeight="1">
      <c r="A207" s="103">
        <v>0</v>
      </c>
      <c r="B207" s="104"/>
      <c r="C207" s="104"/>
      <c r="D207" s="138" t="s">
        <v>258</v>
      </c>
      <c r="E207" s="115"/>
      <c r="F207" s="115"/>
      <c r="G207" s="115"/>
      <c r="H207" s="115"/>
      <c r="I207" s="115"/>
      <c r="J207" s="115"/>
      <c r="K207" s="115"/>
      <c r="L207" s="115"/>
      <c r="M207" s="115"/>
      <c r="N207" s="115"/>
      <c r="O207" s="115"/>
      <c r="P207" s="116"/>
      <c r="Q207" s="141"/>
      <c r="R207" s="141"/>
      <c r="S207" s="141"/>
      <c r="T207" s="141"/>
      <c r="U207" s="141"/>
      <c r="V207" s="138"/>
      <c r="W207" s="115"/>
      <c r="X207" s="115"/>
      <c r="Y207" s="115"/>
      <c r="Z207" s="115"/>
      <c r="AA207" s="115"/>
      <c r="AB207" s="115"/>
      <c r="AC207" s="115"/>
      <c r="AD207" s="115"/>
      <c r="AE207" s="116"/>
      <c r="AF207" s="142"/>
      <c r="AG207" s="142"/>
      <c r="AH207" s="142"/>
      <c r="AI207" s="142"/>
      <c r="AJ207" s="142"/>
      <c r="AK207" s="142"/>
      <c r="AL207" s="142"/>
      <c r="AM207" s="142"/>
      <c r="AN207" s="142"/>
      <c r="AO207" s="142"/>
      <c r="AP207" s="142">
        <f>IF(ISNUMBER(AF207),AF207,0)+IF(ISNUMBER(AK207),AK207,0)</f>
        <v>0</v>
      </c>
      <c r="AQ207" s="142"/>
      <c r="AR207" s="142"/>
      <c r="AS207" s="142"/>
      <c r="AT207" s="142"/>
      <c r="AU207" s="142"/>
      <c r="AV207" s="142"/>
      <c r="AW207" s="142"/>
      <c r="AX207" s="142"/>
      <c r="AY207" s="142"/>
      <c r="AZ207" s="142"/>
      <c r="BA207" s="142"/>
      <c r="BB207" s="142"/>
      <c r="BC207" s="142"/>
      <c r="BD207" s="142"/>
      <c r="BE207" s="142">
        <f>IF(ISNUMBER(AU207),AU207,0)+IF(ISNUMBER(AZ207),AZ207,0)</f>
        <v>0</v>
      </c>
      <c r="BF207" s="142"/>
      <c r="BG207" s="142"/>
      <c r="BH207" s="142"/>
      <c r="BI207" s="142"/>
    </row>
    <row r="208" spans="1:61" s="113" customFormat="1" ht="55.2" customHeight="1">
      <c r="A208" s="124">
        <v>1</v>
      </c>
      <c r="B208" s="125"/>
      <c r="C208" s="125"/>
      <c r="D208" s="135" t="s">
        <v>349</v>
      </c>
      <c r="E208" s="107"/>
      <c r="F208" s="107"/>
      <c r="G208" s="107"/>
      <c r="H208" s="107"/>
      <c r="I208" s="107"/>
      <c r="J208" s="107"/>
      <c r="K208" s="107"/>
      <c r="L208" s="107"/>
      <c r="M208" s="107"/>
      <c r="N208" s="107"/>
      <c r="O208" s="107"/>
      <c r="P208" s="108"/>
      <c r="Q208" s="45" t="s">
        <v>247</v>
      </c>
      <c r="R208" s="45"/>
      <c r="S208" s="45"/>
      <c r="T208" s="45"/>
      <c r="U208" s="45"/>
      <c r="V208" s="135" t="s">
        <v>350</v>
      </c>
      <c r="W208" s="107"/>
      <c r="X208" s="107"/>
      <c r="Y208" s="107"/>
      <c r="Z208" s="107"/>
      <c r="AA208" s="107"/>
      <c r="AB208" s="107"/>
      <c r="AC208" s="107"/>
      <c r="AD208" s="107"/>
      <c r="AE208" s="108"/>
      <c r="AF208" s="143">
        <v>13.8</v>
      </c>
      <c r="AG208" s="143"/>
      <c r="AH208" s="143"/>
      <c r="AI208" s="143"/>
      <c r="AJ208" s="143"/>
      <c r="AK208" s="143">
        <v>0</v>
      </c>
      <c r="AL208" s="143"/>
      <c r="AM208" s="143"/>
      <c r="AN208" s="143"/>
      <c r="AO208" s="143"/>
      <c r="AP208" s="143">
        <f>IF(ISNUMBER(AF208),AF208,0)+IF(ISNUMBER(AK208),AK208,0)</f>
        <v>13.8</v>
      </c>
      <c r="AQ208" s="143"/>
      <c r="AR208" s="143"/>
      <c r="AS208" s="143"/>
      <c r="AT208" s="143"/>
      <c r="AU208" s="143">
        <v>14</v>
      </c>
      <c r="AV208" s="143"/>
      <c r="AW208" s="143"/>
      <c r="AX208" s="143"/>
      <c r="AY208" s="143"/>
      <c r="AZ208" s="143">
        <v>0</v>
      </c>
      <c r="BA208" s="143"/>
      <c r="BB208" s="143"/>
      <c r="BC208" s="143"/>
      <c r="BD208" s="143"/>
      <c r="BE208" s="143">
        <f>IF(ISNUMBER(AU208),AU208,0)+IF(ISNUMBER(AZ208),AZ208,0)</f>
        <v>14</v>
      </c>
      <c r="BF208" s="143"/>
      <c r="BG208" s="143"/>
      <c r="BH208" s="143"/>
      <c r="BI208" s="143"/>
    </row>
    <row r="209" spans="1:61" s="113" customFormat="1" ht="55.2" customHeight="1">
      <c r="A209" s="124">
        <v>2</v>
      </c>
      <c r="B209" s="125"/>
      <c r="C209" s="125"/>
      <c r="D209" s="135" t="s">
        <v>351</v>
      </c>
      <c r="E209" s="107"/>
      <c r="F209" s="107"/>
      <c r="G209" s="107"/>
      <c r="H209" s="107"/>
      <c r="I209" s="107"/>
      <c r="J209" s="107"/>
      <c r="K209" s="107"/>
      <c r="L209" s="107"/>
      <c r="M209" s="107"/>
      <c r="N209" s="107"/>
      <c r="O209" s="107"/>
      <c r="P209" s="108"/>
      <c r="Q209" s="45" t="s">
        <v>247</v>
      </c>
      <c r="R209" s="45"/>
      <c r="S209" s="45"/>
      <c r="T209" s="45"/>
      <c r="U209" s="45"/>
      <c r="V209" s="135" t="s">
        <v>352</v>
      </c>
      <c r="W209" s="107"/>
      <c r="X209" s="107"/>
      <c r="Y209" s="107"/>
      <c r="Z209" s="107"/>
      <c r="AA209" s="107"/>
      <c r="AB209" s="107"/>
      <c r="AC209" s="107"/>
      <c r="AD209" s="107"/>
      <c r="AE209" s="108"/>
      <c r="AF209" s="143">
        <v>118.3</v>
      </c>
      <c r="AG209" s="143"/>
      <c r="AH209" s="143"/>
      <c r="AI209" s="143"/>
      <c r="AJ209" s="143"/>
      <c r="AK209" s="143">
        <v>0</v>
      </c>
      <c r="AL209" s="143"/>
      <c r="AM209" s="143"/>
      <c r="AN209" s="143"/>
      <c r="AO209" s="143"/>
      <c r="AP209" s="143">
        <f>IF(ISNUMBER(AF209),AF209,0)+IF(ISNUMBER(AK209),AK209,0)</f>
        <v>118.3</v>
      </c>
      <c r="AQ209" s="143"/>
      <c r="AR209" s="143"/>
      <c r="AS209" s="143"/>
      <c r="AT209" s="143"/>
      <c r="AU209" s="143">
        <v>121.2</v>
      </c>
      <c r="AV209" s="143"/>
      <c r="AW209" s="143"/>
      <c r="AX209" s="143"/>
      <c r="AY209" s="143"/>
      <c r="AZ209" s="143">
        <v>0</v>
      </c>
      <c r="BA209" s="143"/>
      <c r="BB209" s="143"/>
      <c r="BC209" s="143"/>
      <c r="BD209" s="143"/>
      <c r="BE209" s="143">
        <f>IF(ISNUMBER(AU209),AU209,0)+IF(ISNUMBER(AZ209),AZ209,0)</f>
        <v>121.2</v>
      </c>
      <c r="BF209" s="143"/>
      <c r="BG209" s="143"/>
      <c r="BH209" s="143"/>
      <c r="BI209" s="143"/>
    </row>
    <row r="210" spans="1:61" s="113" customFormat="1" ht="55.2" customHeight="1">
      <c r="A210" s="124">
        <v>3</v>
      </c>
      <c r="B210" s="125"/>
      <c r="C210" s="125"/>
      <c r="D210" s="135" t="s">
        <v>353</v>
      </c>
      <c r="E210" s="107"/>
      <c r="F210" s="107"/>
      <c r="G210" s="107"/>
      <c r="H210" s="107"/>
      <c r="I210" s="107"/>
      <c r="J210" s="107"/>
      <c r="K210" s="107"/>
      <c r="L210" s="107"/>
      <c r="M210" s="107"/>
      <c r="N210" s="107"/>
      <c r="O210" s="107"/>
      <c r="P210" s="108"/>
      <c r="Q210" s="45" t="s">
        <v>247</v>
      </c>
      <c r="R210" s="45"/>
      <c r="S210" s="45"/>
      <c r="T210" s="45"/>
      <c r="U210" s="45"/>
      <c r="V210" s="135" t="s">
        <v>354</v>
      </c>
      <c r="W210" s="107"/>
      <c r="X210" s="107"/>
      <c r="Y210" s="107"/>
      <c r="Z210" s="107"/>
      <c r="AA210" s="107"/>
      <c r="AB210" s="107"/>
      <c r="AC210" s="107"/>
      <c r="AD210" s="107"/>
      <c r="AE210" s="108"/>
      <c r="AF210" s="143">
        <v>110.3</v>
      </c>
      <c r="AG210" s="143"/>
      <c r="AH210" s="143"/>
      <c r="AI210" s="143"/>
      <c r="AJ210" s="143"/>
      <c r="AK210" s="143">
        <v>0</v>
      </c>
      <c r="AL210" s="143"/>
      <c r="AM210" s="143"/>
      <c r="AN210" s="143"/>
      <c r="AO210" s="143"/>
      <c r="AP210" s="143">
        <f>IF(ISNUMBER(AF210),AF210,0)+IF(ISNUMBER(AK210),AK210,0)</f>
        <v>110.3</v>
      </c>
      <c r="AQ210" s="143"/>
      <c r="AR210" s="143"/>
      <c r="AS210" s="143"/>
      <c r="AT210" s="143"/>
      <c r="AU210" s="143">
        <v>110.5</v>
      </c>
      <c r="AV210" s="143"/>
      <c r="AW210" s="143"/>
      <c r="AX210" s="143"/>
      <c r="AY210" s="143"/>
      <c r="AZ210" s="143">
        <v>0</v>
      </c>
      <c r="BA210" s="143"/>
      <c r="BB210" s="143"/>
      <c r="BC210" s="143"/>
      <c r="BD210" s="143"/>
      <c r="BE210" s="143">
        <f>IF(ISNUMBER(AU210),AU210,0)+IF(ISNUMBER(AZ210),AZ210,0)</f>
        <v>110.5</v>
      </c>
      <c r="BF210" s="143"/>
      <c r="BG210" s="143"/>
      <c r="BH210" s="143"/>
      <c r="BI210" s="143"/>
    </row>
    <row r="211" spans="1:61" s="113" customFormat="1" ht="55.2" customHeight="1">
      <c r="A211" s="124">
        <v>4</v>
      </c>
      <c r="B211" s="125"/>
      <c r="C211" s="125"/>
      <c r="D211" s="135" t="s">
        <v>355</v>
      </c>
      <c r="E211" s="107"/>
      <c r="F211" s="107"/>
      <c r="G211" s="107"/>
      <c r="H211" s="107"/>
      <c r="I211" s="107"/>
      <c r="J211" s="107"/>
      <c r="K211" s="107"/>
      <c r="L211" s="107"/>
      <c r="M211" s="107"/>
      <c r="N211" s="107"/>
      <c r="O211" s="107"/>
      <c r="P211" s="108"/>
      <c r="Q211" s="45" t="s">
        <v>247</v>
      </c>
      <c r="R211" s="45"/>
      <c r="S211" s="45"/>
      <c r="T211" s="45"/>
      <c r="U211" s="45"/>
      <c r="V211" s="135" t="s">
        <v>356</v>
      </c>
      <c r="W211" s="107"/>
      <c r="X211" s="107"/>
      <c r="Y211" s="107"/>
      <c r="Z211" s="107"/>
      <c r="AA211" s="107"/>
      <c r="AB211" s="107"/>
      <c r="AC211" s="107"/>
      <c r="AD211" s="107"/>
      <c r="AE211" s="108"/>
      <c r="AF211" s="143">
        <v>148.30000000000001</v>
      </c>
      <c r="AG211" s="143"/>
      <c r="AH211" s="143"/>
      <c r="AI211" s="143"/>
      <c r="AJ211" s="143"/>
      <c r="AK211" s="143">
        <v>0</v>
      </c>
      <c r="AL211" s="143"/>
      <c r="AM211" s="143"/>
      <c r="AN211" s="143"/>
      <c r="AO211" s="143"/>
      <c r="AP211" s="143">
        <f>IF(ISNUMBER(AF211),AF211,0)+IF(ISNUMBER(AK211),AK211,0)</f>
        <v>148.30000000000001</v>
      </c>
      <c r="AQ211" s="143"/>
      <c r="AR211" s="143"/>
      <c r="AS211" s="143"/>
      <c r="AT211" s="143"/>
      <c r="AU211" s="143">
        <v>149.4</v>
      </c>
      <c r="AV211" s="143"/>
      <c r="AW211" s="143"/>
      <c r="AX211" s="143"/>
      <c r="AY211" s="143"/>
      <c r="AZ211" s="143">
        <v>0</v>
      </c>
      <c r="BA211" s="143"/>
      <c r="BB211" s="143"/>
      <c r="BC211" s="143"/>
      <c r="BD211" s="143"/>
      <c r="BE211" s="143">
        <f>IF(ISNUMBER(AU211),AU211,0)+IF(ISNUMBER(AZ211),AZ211,0)</f>
        <v>149.4</v>
      </c>
      <c r="BF211" s="143"/>
      <c r="BG211" s="143"/>
      <c r="BH211" s="143"/>
      <c r="BI211" s="143"/>
    </row>
    <row r="212" spans="1:61" s="113" customFormat="1" ht="55.2" customHeight="1">
      <c r="A212" s="124">
        <v>5</v>
      </c>
      <c r="B212" s="125"/>
      <c r="C212" s="125"/>
      <c r="D212" s="135" t="s">
        <v>357</v>
      </c>
      <c r="E212" s="107"/>
      <c r="F212" s="107"/>
      <c r="G212" s="107"/>
      <c r="H212" s="107"/>
      <c r="I212" s="107"/>
      <c r="J212" s="107"/>
      <c r="K212" s="107"/>
      <c r="L212" s="107"/>
      <c r="M212" s="107"/>
      <c r="N212" s="107"/>
      <c r="O212" s="107"/>
      <c r="P212" s="108"/>
      <c r="Q212" s="45" t="s">
        <v>247</v>
      </c>
      <c r="R212" s="45"/>
      <c r="S212" s="45"/>
      <c r="T212" s="45"/>
      <c r="U212" s="45"/>
      <c r="V212" s="135" t="s">
        <v>358</v>
      </c>
      <c r="W212" s="107"/>
      <c r="X212" s="107"/>
      <c r="Y212" s="107"/>
      <c r="Z212" s="107"/>
      <c r="AA212" s="107"/>
      <c r="AB212" s="107"/>
      <c r="AC212" s="107"/>
      <c r="AD212" s="107"/>
      <c r="AE212" s="108"/>
      <c r="AF212" s="143">
        <v>99.3</v>
      </c>
      <c r="AG212" s="143"/>
      <c r="AH212" s="143"/>
      <c r="AI212" s="143"/>
      <c r="AJ212" s="143"/>
      <c r="AK212" s="143">
        <v>0</v>
      </c>
      <c r="AL212" s="143"/>
      <c r="AM212" s="143"/>
      <c r="AN212" s="143"/>
      <c r="AO212" s="143"/>
      <c r="AP212" s="143">
        <f>IF(ISNUMBER(AF212),AF212,0)+IF(ISNUMBER(AK212),AK212,0)</f>
        <v>99.3</v>
      </c>
      <c r="AQ212" s="143"/>
      <c r="AR212" s="143"/>
      <c r="AS212" s="143"/>
      <c r="AT212" s="143"/>
      <c r="AU212" s="143">
        <v>107</v>
      </c>
      <c r="AV212" s="143"/>
      <c r="AW212" s="143"/>
      <c r="AX212" s="143"/>
      <c r="AY212" s="143"/>
      <c r="AZ212" s="143">
        <v>0</v>
      </c>
      <c r="BA212" s="143"/>
      <c r="BB212" s="143"/>
      <c r="BC212" s="143"/>
      <c r="BD212" s="143"/>
      <c r="BE212" s="143">
        <f>IF(ISNUMBER(AU212),AU212,0)+IF(ISNUMBER(AZ212),AZ212,0)</f>
        <v>107</v>
      </c>
      <c r="BF212" s="143"/>
      <c r="BG212" s="143"/>
      <c r="BH212" s="143"/>
      <c r="BI212" s="143"/>
    </row>
    <row r="213" spans="1:61" s="113" customFormat="1" ht="55.2" customHeight="1">
      <c r="A213" s="124">
        <v>6</v>
      </c>
      <c r="B213" s="125"/>
      <c r="C213" s="125"/>
      <c r="D213" s="135" t="s">
        <v>359</v>
      </c>
      <c r="E213" s="107"/>
      <c r="F213" s="107"/>
      <c r="G213" s="107"/>
      <c r="H213" s="107"/>
      <c r="I213" s="107"/>
      <c r="J213" s="107"/>
      <c r="K213" s="107"/>
      <c r="L213" s="107"/>
      <c r="M213" s="107"/>
      <c r="N213" s="107"/>
      <c r="O213" s="107"/>
      <c r="P213" s="108"/>
      <c r="Q213" s="45" t="s">
        <v>247</v>
      </c>
      <c r="R213" s="45"/>
      <c r="S213" s="45"/>
      <c r="T213" s="45"/>
      <c r="U213" s="45"/>
      <c r="V213" s="135" t="s">
        <v>360</v>
      </c>
      <c r="W213" s="107"/>
      <c r="X213" s="107"/>
      <c r="Y213" s="107"/>
      <c r="Z213" s="107"/>
      <c r="AA213" s="107"/>
      <c r="AB213" s="107"/>
      <c r="AC213" s="107"/>
      <c r="AD213" s="107"/>
      <c r="AE213" s="108"/>
      <c r="AF213" s="143">
        <v>347.3</v>
      </c>
      <c r="AG213" s="143"/>
      <c r="AH213" s="143"/>
      <c r="AI213" s="143"/>
      <c r="AJ213" s="143"/>
      <c r="AK213" s="143">
        <v>0</v>
      </c>
      <c r="AL213" s="143"/>
      <c r="AM213" s="143"/>
      <c r="AN213" s="143"/>
      <c r="AO213" s="143"/>
      <c r="AP213" s="143">
        <f>IF(ISNUMBER(AF213),AF213,0)+IF(ISNUMBER(AK213),AK213,0)</f>
        <v>347.3</v>
      </c>
      <c r="AQ213" s="143"/>
      <c r="AR213" s="143"/>
      <c r="AS213" s="143"/>
      <c r="AT213" s="143"/>
      <c r="AU213" s="143">
        <v>364.9</v>
      </c>
      <c r="AV213" s="143"/>
      <c r="AW213" s="143"/>
      <c r="AX213" s="143"/>
      <c r="AY213" s="143"/>
      <c r="AZ213" s="143">
        <v>0</v>
      </c>
      <c r="BA213" s="143"/>
      <c r="BB213" s="143"/>
      <c r="BC213" s="143"/>
      <c r="BD213" s="143"/>
      <c r="BE213" s="143">
        <f>IF(ISNUMBER(AU213),AU213,0)+IF(ISNUMBER(AZ213),AZ213,0)</f>
        <v>364.9</v>
      </c>
      <c r="BF213" s="143"/>
      <c r="BG213" s="143"/>
      <c r="BH213" s="143"/>
      <c r="BI213" s="143"/>
    </row>
    <row r="214" spans="1:61" s="113" customFormat="1" ht="55.2" customHeight="1">
      <c r="A214" s="124">
        <v>7</v>
      </c>
      <c r="B214" s="125"/>
      <c r="C214" s="125"/>
      <c r="D214" s="135" t="s">
        <v>361</v>
      </c>
      <c r="E214" s="107"/>
      <c r="F214" s="107"/>
      <c r="G214" s="107"/>
      <c r="H214" s="107"/>
      <c r="I214" s="107"/>
      <c r="J214" s="107"/>
      <c r="K214" s="107"/>
      <c r="L214" s="107"/>
      <c r="M214" s="107"/>
      <c r="N214" s="107"/>
      <c r="O214" s="107"/>
      <c r="P214" s="108"/>
      <c r="Q214" s="45" t="s">
        <v>247</v>
      </c>
      <c r="R214" s="45"/>
      <c r="S214" s="45"/>
      <c r="T214" s="45"/>
      <c r="U214" s="45"/>
      <c r="V214" s="135" t="s">
        <v>362</v>
      </c>
      <c r="W214" s="107"/>
      <c r="X214" s="107"/>
      <c r="Y214" s="107"/>
      <c r="Z214" s="107"/>
      <c r="AA214" s="107"/>
      <c r="AB214" s="107"/>
      <c r="AC214" s="107"/>
      <c r="AD214" s="107"/>
      <c r="AE214" s="108"/>
      <c r="AF214" s="143">
        <v>190.75</v>
      </c>
      <c r="AG214" s="143"/>
      <c r="AH214" s="143"/>
      <c r="AI214" s="143"/>
      <c r="AJ214" s="143"/>
      <c r="AK214" s="143">
        <v>0</v>
      </c>
      <c r="AL214" s="143"/>
      <c r="AM214" s="143"/>
      <c r="AN214" s="143"/>
      <c r="AO214" s="143"/>
      <c r="AP214" s="143">
        <f>IF(ISNUMBER(AF214),AF214,0)+IF(ISNUMBER(AK214),AK214,0)</f>
        <v>190.75</v>
      </c>
      <c r="AQ214" s="143"/>
      <c r="AR214" s="143"/>
      <c r="AS214" s="143"/>
      <c r="AT214" s="143"/>
      <c r="AU214" s="143">
        <v>191.05</v>
      </c>
      <c r="AV214" s="143"/>
      <c r="AW214" s="143"/>
      <c r="AX214" s="143"/>
      <c r="AY214" s="143"/>
      <c r="AZ214" s="143">
        <v>0</v>
      </c>
      <c r="BA214" s="143"/>
      <c r="BB214" s="143"/>
      <c r="BC214" s="143"/>
      <c r="BD214" s="143"/>
      <c r="BE214" s="143">
        <f>IF(ISNUMBER(AU214),AU214,0)+IF(ISNUMBER(AZ214),AZ214,0)</f>
        <v>191.05</v>
      </c>
      <c r="BF214" s="143"/>
      <c r="BG214" s="143"/>
      <c r="BH214" s="143"/>
      <c r="BI214" s="143"/>
    </row>
    <row r="215" spans="1:61" s="113" customFormat="1" ht="55.2" customHeight="1">
      <c r="A215" s="124">
        <v>8</v>
      </c>
      <c r="B215" s="125"/>
      <c r="C215" s="125"/>
      <c r="D215" s="135" t="s">
        <v>363</v>
      </c>
      <c r="E215" s="107"/>
      <c r="F215" s="107"/>
      <c r="G215" s="107"/>
      <c r="H215" s="107"/>
      <c r="I215" s="107"/>
      <c r="J215" s="107"/>
      <c r="K215" s="107"/>
      <c r="L215" s="107"/>
      <c r="M215" s="107"/>
      <c r="N215" s="107"/>
      <c r="O215" s="107"/>
      <c r="P215" s="108"/>
      <c r="Q215" s="45" t="s">
        <v>247</v>
      </c>
      <c r="R215" s="45"/>
      <c r="S215" s="45"/>
      <c r="T215" s="45"/>
      <c r="U215" s="45"/>
      <c r="V215" s="135" t="s">
        <v>364</v>
      </c>
      <c r="W215" s="107"/>
      <c r="X215" s="107"/>
      <c r="Y215" s="107"/>
      <c r="Z215" s="107"/>
      <c r="AA215" s="107"/>
      <c r="AB215" s="107"/>
      <c r="AC215" s="107"/>
      <c r="AD215" s="107"/>
      <c r="AE215" s="108"/>
      <c r="AF215" s="143">
        <v>3310</v>
      </c>
      <c r="AG215" s="143"/>
      <c r="AH215" s="143"/>
      <c r="AI215" s="143"/>
      <c r="AJ215" s="143"/>
      <c r="AK215" s="143">
        <v>0</v>
      </c>
      <c r="AL215" s="143"/>
      <c r="AM215" s="143"/>
      <c r="AN215" s="143"/>
      <c r="AO215" s="143"/>
      <c r="AP215" s="143">
        <f>IF(ISNUMBER(AF215),AF215,0)+IF(ISNUMBER(AK215),AK215,0)</f>
        <v>3310</v>
      </c>
      <c r="AQ215" s="143"/>
      <c r="AR215" s="143"/>
      <c r="AS215" s="143"/>
      <c r="AT215" s="143"/>
      <c r="AU215" s="143">
        <v>3645</v>
      </c>
      <c r="AV215" s="143"/>
      <c r="AW215" s="143"/>
      <c r="AX215" s="143"/>
      <c r="AY215" s="143"/>
      <c r="AZ215" s="143">
        <v>0</v>
      </c>
      <c r="BA215" s="143"/>
      <c r="BB215" s="143"/>
      <c r="BC215" s="143"/>
      <c r="BD215" s="143"/>
      <c r="BE215" s="143">
        <f>IF(ISNUMBER(AU215),AU215,0)+IF(ISNUMBER(AZ215),AZ215,0)</f>
        <v>3645</v>
      </c>
      <c r="BF215" s="143"/>
      <c r="BG215" s="143"/>
      <c r="BH215" s="143"/>
      <c r="BI215" s="143"/>
    </row>
    <row r="216" spans="1:61" s="10" customFormat="1" ht="13.8" customHeight="1">
      <c r="A216" s="103">
        <v>0</v>
      </c>
      <c r="B216" s="104"/>
      <c r="C216" s="104"/>
      <c r="D216" s="138" t="s">
        <v>266</v>
      </c>
      <c r="E216" s="115"/>
      <c r="F216" s="115"/>
      <c r="G216" s="115"/>
      <c r="H216" s="115"/>
      <c r="I216" s="115"/>
      <c r="J216" s="115"/>
      <c r="K216" s="115"/>
      <c r="L216" s="115"/>
      <c r="M216" s="115"/>
      <c r="N216" s="115"/>
      <c r="O216" s="115"/>
      <c r="P216" s="116"/>
      <c r="Q216" s="141"/>
      <c r="R216" s="141"/>
      <c r="S216" s="141"/>
      <c r="T216" s="141"/>
      <c r="U216" s="141"/>
      <c r="V216" s="138"/>
      <c r="W216" s="115"/>
      <c r="X216" s="115"/>
      <c r="Y216" s="115"/>
      <c r="Z216" s="115"/>
      <c r="AA216" s="115"/>
      <c r="AB216" s="115"/>
      <c r="AC216" s="115"/>
      <c r="AD216" s="115"/>
      <c r="AE216" s="116"/>
      <c r="AF216" s="142"/>
      <c r="AG216" s="142"/>
      <c r="AH216" s="142"/>
      <c r="AI216" s="142"/>
      <c r="AJ216" s="142"/>
      <c r="AK216" s="142"/>
      <c r="AL216" s="142"/>
      <c r="AM216" s="142"/>
      <c r="AN216" s="142"/>
      <c r="AO216" s="142"/>
      <c r="AP216" s="142">
        <f>IF(ISNUMBER(AF216),AF216,0)+IF(ISNUMBER(AK216),AK216,0)</f>
        <v>0</v>
      </c>
      <c r="AQ216" s="142"/>
      <c r="AR216" s="142"/>
      <c r="AS216" s="142"/>
      <c r="AT216" s="142"/>
      <c r="AU216" s="142"/>
      <c r="AV216" s="142"/>
      <c r="AW216" s="142"/>
      <c r="AX216" s="142"/>
      <c r="AY216" s="142"/>
      <c r="AZ216" s="142"/>
      <c r="BA216" s="142"/>
      <c r="BB216" s="142"/>
      <c r="BC216" s="142"/>
      <c r="BD216" s="142"/>
      <c r="BE216" s="142">
        <f>IF(ISNUMBER(AU216),AU216,0)+IF(ISNUMBER(AZ216),AZ216,0)</f>
        <v>0</v>
      </c>
      <c r="BF216" s="142"/>
      <c r="BG216" s="142"/>
      <c r="BH216" s="142"/>
      <c r="BI216" s="142"/>
    </row>
    <row r="217" spans="1:61" s="113" customFormat="1" ht="55.2" customHeight="1">
      <c r="A217" s="124">
        <v>1</v>
      </c>
      <c r="B217" s="125"/>
      <c r="C217" s="125"/>
      <c r="D217" s="135" t="s">
        <v>365</v>
      </c>
      <c r="E217" s="107"/>
      <c r="F217" s="107"/>
      <c r="G217" s="107"/>
      <c r="H217" s="107"/>
      <c r="I217" s="107"/>
      <c r="J217" s="107"/>
      <c r="K217" s="107"/>
      <c r="L217" s="107"/>
      <c r="M217" s="107"/>
      <c r="N217" s="107"/>
      <c r="O217" s="107"/>
      <c r="P217" s="108"/>
      <c r="Q217" s="45" t="s">
        <v>268</v>
      </c>
      <c r="R217" s="45"/>
      <c r="S217" s="45"/>
      <c r="T217" s="45"/>
      <c r="U217" s="45"/>
      <c r="V217" s="135" t="s">
        <v>366</v>
      </c>
      <c r="W217" s="107"/>
      <c r="X217" s="107"/>
      <c r="Y217" s="107"/>
      <c r="Z217" s="107"/>
      <c r="AA217" s="107"/>
      <c r="AB217" s="107"/>
      <c r="AC217" s="107"/>
      <c r="AD217" s="107"/>
      <c r="AE217" s="108"/>
      <c r="AF217" s="143">
        <v>1.2</v>
      </c>
      <c r="AG217" s="143"/>
      <c r="AH217" s="143"/>
      <c r="AI217" s="143"/>
      <c r="AJ217" s="143"/>
      <c r="AK217" s="143">
        <v>0</v>
      </c>
      <c r="AL217" s="143"/>
      <c r="AM217" s="143"/>
      <c r="AN217" s="143"/>
      <c r="AO217" s="143"/>
      <c r="AP217" s="143">
        <f>IF(ISNUMBER(AF217),AF217,0)+IF(ISNUMBER(AK217),AK217,0)</f>
        <v>1.2</v>
      </c>
      <c r="AQ217" s="143"/>
      <c r="AR217" s="143"/>
      <c r="AS217" s="143"/>
      <c r="AT217" s="143"/>
      <c r="AU217" s="143">
        <v>1.3</v>
      </c>
      <c r="AV217" s="143"/>
      <c r="AW217" s="143"/>
      <c r="AX217" s="143"/>
      <c r="AY217" s="143"/>
      <c r="AZ217" s="143">
        <v>0</v>
      </c>
      <c r="BA217" s="143"/>
      <c r="BB217" s="143"/>
      <c r="BC217" s="143"/>
      <c r="BD217" s="143"/>
      <c r="BE217" s="143">
        <f>IF(ISNUMBER(AU217),AU217,0)+IF(ISNUMBER(AZ217),AZ217,0)</f>
        <v>1.3</v>
      </c>
      <c r="BF217" s="143"/>
      <c r="BG217" s="143"/>
      <c r="BH217" s="143"/>
      <c r="BI217" s="143"/>
    </row>
    <row r="218" spans="1:61" s="113" customFormat="1" ht="55.2" customHeight="1">
      <c r="A218" s="124">
        <v>2</v>
      </c>
      <c r="B218" s="125"/>
      <c r="C218" s="125"/>
      <c r="D218" s="135" t="s">
        <v>367</v>
      </c>
      <c r="E218" s="107"/>
      <c r="F218" s="107"/>
      <c r="G218" s="107"/>
      <c r="H218" s="107"/>
      <c r="I218" s="107"/>
      <c r="J218" s="107"/>
      <c r="K218" s="107"/>
      <c r="L218" s="107"/>
      <c r="M218" s="107"/>
      <c r="N218" s="107"/>
      <c r="O218" s="107"/>
      <c r="P218" s="108"/>
      <c r="Q218" s="45" t="s">
        <v>268</v>
      </c>
      <c r="R218" s="45"/>
      <c r="S218" s="45"/>
      <c r="T218" s="45"/>
      <c r="U218" s="45"/>
      <c r="V218" s="135" t="s">
        <v>368</v>
      </c>
      <c r="W218" s="107"/>
      <c r="X218" s="107"/>
      <c r="Y218" s="107"/>
      <c r="Z218" s="107"/>
      <c r="AA218" s="107"/>
      <c r="AB218" s="107"/>
      <c r="AC218" s="107"/>
      <c r="AD218" s="107"/>
      <c r="AE218" s="108"/>
      <c r="AF218" s="143">
        <v>1</v>
      </c>
      <c r="AG218" s="143"/>
      <c r="AH218" s="143"/>
      <c r="AI218" s="143"/>
      <c r="AJ218" s="143"/>
      <c r="AK218" s="143">
        <v>0</v>
      </c>
      <c r="AL218" s="143"/>
      <c r="AM218" s="143"/>
      <c r="AN218" s="143"/>
      <c r="AO218" s="143"/>
      <c r="AP218" s="143">
        <f>IF(ISNUMBER(AF218),AF218,0)+IF(ISNUMBER(AK218),AK218,0)</f>
        <v>1</v>
      </c>
      <c r="AQ218" s="143"/>
      <c r="AR218" s="143"/>
      <c r="AS218" s="143"/>
      <c r="AT218" s="143"/>
      <c r="AU218" s="143">
        <v>3</v>
      </c>
      <c r="AV218" s="143"/>
      <c r="AW218" s="143"/>
      <c r="AX218" s="143"/>
      <c r="AY218" s="143"/>
      <c r="AZ218" s="143">
        <v>0</v>
      </c>
      <c r="BA218" s="143"/>
      <c r="BB218" s="143"/>
      <c r="BC218" s="143"/>
      <c r="BD218" s="143"/>
      <c r="BE218" s="143">
        <f>IF(ISNUMBER(AU218),AU218,0)+IF(ISNUMBER(AZ218),AZ218,0)</f>
        <v>3</v>
      </c>
      <c r="BF218" s="143"/>
      <c r="BG218" s="143"/>
      <c r="BH218" s="143"/>
      <c r="BI218" s="143"/>
    </row>
    <row r="219" spans="1:61" s="113" customFormat="1" ht="55.2" customHeight="1">
      <c r="A219" s="124">
        <v>3</v>
      </c>
      <c r="B219" s="125"/>
      <c r="C219" s="125"/>
      <c r="D219" s="135" t="s">
        <v>369</v>
      </c>
      <c r="E219" s="107"/>
      <c r="F219" s="107"/>
      <c r="G219" s="107"/>
      <c r="H219" s="107"/>
      <c r="I219" s="107"/>
      <c r="J219" s="107"/>
      <c r="K219" s="107"/>
      <c r="L219" s="107"/>
      <c r="M219" s="107"/>
      <c r="N219" s="107"/>
      <c r="O219" s="107"/>
      <c r="P219" s="108"/>
      <c r="Q219" s="45" t="s">
        <v>268</v>
      </c>
      <c r="R219" s="45"/>
      <c r="S219" s="45"/>
      <c r="T219" s="45"/>
      <c r="U219" s="45"/>
      <c r="V219" s="135" t="s">
        <v>368</v>
      </c>
      <c r="W219" s="107"/>
      <c r="X219" s="107"/>
      <c r="Y219" s="107"/>
      <c r="Z219" s="107"/>
      <c r="AA219" s="107"/>
      <c r="AB219" s="107"/>
      <c r="AC219" s="107"/>
      <c r="AD219" s="107"/>
      <c r="AE219" s="108"/>
      <c r="AF219" s="143">
        <v>100</v>
      </c>
      <c r="AG219" s="143"/>
      <c r="AH219" s="143"/>
      <c r="AI219" s="143"/>
      <c r="AJ219" s="143"/>
      <c r="AK219" s="143">
        <v>0</v>
      </c>
      <c r="AL219" s="143"/>
      <c r="AM219" s="143"/>
      <c r="AN219" s="143"/>
      <c r="AO219" s="143"/>
      <c r="AP219" s="143">
        <f>IF(ISNUMBER(AF219),AF219,0)+IF(ISNUMBER(AK219),AK219,0)</f>
        <v>100</v>
      </c>
      <c r="AQ219" s="143"/>
      <c r="AR219" s="143"/>
      <c r="AS219" s="143"/>
      <c r="AT219" s="143"/>
      <c r="AU219" s="143">
        <v>25</v>
      </c>
      <c r="AV219" s="143"/>
      <c r="AW219" s="143"/>
      <c r="AX219" s="143"/>
      <c r="AY219" s="143"/>
      <c r="AZ219" s="143">
        <v>0</v>
      </c>
      <c r="BA219" s="143"/>
      <c r="BB219" s="143"/>
      <c r="BC219" s="143"/>
      <c r="BD219" s="143"/>
      <c r="BE219" s="143">
        <f>IF(ISNUMBER(AU219),AU219,0)+IF(ISNUMBER(AZ219),AZ219,0)</f>
        <v>25</v>
      </c>
      <c r="BF219" s="143"/>
      <c r="BG219" s="143"/>
      <c r="BH219" s="143"/>
      <c r="BI219" s="143"/>
    </row>
    <row r="220" spans="1:61" s="113" customFormat="1" ht="55.2" customHeight="1">
      <c r="A220" s="124">
        <v>4</v>
      </c>
      <c r="B220" s="125"/>
      <c r="C220" s="125"/>
      <c r="D220" s="135" t="s">
        <v>370</v>
      </c>
      <c r="E220" s="107"/>
      <c r="F220" s="107"/>
      <c r="G220" s="107"/>
      <c r="H220" s="107"/>
      <c r="I220" s="107"/>
      <c r="J220" s="107"/>
      <c r="K220" s="107"/>
      <c r="L220" s="107"/>
      <c r="M220" s="107"/>
      <c r="N220" s="107"/>
      <c r="O220" s="107"/>
      <c r="P220" s="108"/>
      <c r="Q220" s="45" t="s">
        <v>268</v>
      </c>
      <c r="R220" s="45"/>
      <c r="S220" s="45"/>
      <c r="T220" s="45"/>
      <c r="U220" s="45"/>
      <c r="V220" s="135" t="s">
        <v>368</v>
      </c>
      <c r="W220" s="107"/>
      <c r="X220" s="107"/>
      <c r="Y220" s="107"/>
      <c r="Z220" s="107"/>
      <c r="AA220" s="107"/>
      <c r="AB220" s="107"/>
      <c r="AC220" s="107"/>
      <c r="AD220" s="107"/>
      <c r="AE220" s="108"/>
      <c r="AF220" s="143">
        <v>0</v>
      </c>
      <c r="AG220" s="143"/>
      <c r="AH220" s="143"/>
      <c r="AI220" s="143"/>
      <c r="AJ220" s="143"/>
      <c r="AK220" s="143">
        <v>0</v>
      </c>
      <c r="AL220" s="143"/>
      <c r="AM220" s="143"/>
      <c r="AN220" s="143"/>
      <c r="AO220" s="143"/>
      <c r="AP220" s="143">
        <f>IF(ISNUMBER(AF220),AF220,0)+IF(ISNUMBER(AK220),AK220,0)</f>
        <v>0</v>
      </c>
      <c r="AQ220" s="143"/>
      <c r="AR220" s="143"/>
      <c r="AS220" s="143"/>
      <c r="AT220" s="143"/>
      <c r="AU220" s="143">
        <v>17</v>
      </c>
      <c r="AV220" s="143"/>
      <c r="AW220" s="143"/>
      <c r="AX220" s="143"/>
      <c r="AY220" s="143"/>
      <c r="AZ220" s="143">
        <v>0</v>
      </c>
      <c r="BA220" s="143"/>
      <c r="BB220" s="143"/>
      <c r="BC220" s="143"/>
      <c r="BD220" s="143"/>
      <c r="BE220" s="143">
        <f>IF(ISNUMBER(AU220),AU220,0)+IF(ISNUMBER(AZ220),AZ220,0)</f>
        <v>17</v>
      </c>
      <c r="BF220" s="143"/>
      <c r="BG220" s="143"/>
      <c r="BH220" s="143"/>
      <c r="BI220" s="143"/>
    </row>
    <row r="221" spans="1:61" s="113" customFormat="1" ht="55.2" customHeight="1">
      <c r="A221" s="124">
        <v>5</v>
      </c>
      <c r="B221" s="125"/>
      <c r="C221" s="125"/>
      <c r="D221" s="135" t="s">
        <v>371</v>
      </c>
      <c r="E221" s="107"/>
      <c r="F221" s="107"/>
      <c r="G221" s="107"/>
      <c r="H221" s="107"/>
      <c r="I221" s="107"/>
      <c r="J221" s="107"/>
      <c r="K221" s="107"/>
      <c r="L221" s="107"/>
      <c r="M221" s="107"/>
      <c r="N221" s="107"/>
      <c r="O221" s="107"/>
      <c r="P221" s="108"/>
      <c r="Q221" s="45" t="s">
        <v>268</v>
      </c>
      <c r="R221" s="45"/>
      <c r="S221" s="45"/>
      <c r="T221" s="45"/>
      <c r="U221" s="45"/>
      <c r="V221" s="135" t="s">
        <v>368</v>
      </c>
      <c r="W221" s="107"/>
      <c r="X221" s="107"/>
      <c r="Y221" s="107"/>
      <c r="Z221" s="107"/>
      <c r="AA221" s="107"/>
      <c r="AB221" s="107"/>
      <c r="AC221" s="107"/>
      <c r="AD221" s="107"/>
      <c r="AE221" s="108"/>
      <c r="AF221" s="143">
        <v>0</v>
      </c>
      <c r="AG221" s="143"/>
      <c r="AH221" s="143"/>
      <c r="AI221" s="143"/>
      <c r="AJ221" s="143"/>
      <c r="AK221" s="143">
        <v>0</v>
      </c>
      <c r="AL221" s="143"/>
      <c r="AM221" s="143"/>
      <c r="AN221" s="143"/>
      <c r="AO221" s="143"/>
      <c r="AP221" s="143">
        <f>IF(ISNUMBER(AF221),AF221,0)+IF(ISNUMBER(AK221),AK221,0)</f>
        <v>0</v>
      </c>
      <c r="AQ221" s="143"/>
      <c r="AR221" s="143"/>
      <c r="AS221" s="143"/>
      <c r="AT221" s="143"/>
      <c r="AU221" s="143">
        <v>4</v>
      </c>
      <c r="AV221" s="143"/>
      <c r="AW221" s="143"/>
      <c r="AX221" s="143"/>
      <c r="AY221" s="143"/>
      <c r="AZ221" s="143">
        <v>0</v>
      </c>
      <c r="BA221" s="143"/>
      <c r="BB221" s="143"/>
      <c r="BC221" s="143"/>
      <c r="BD221" s="143"/>
      <c r="BE221" s="143">
        <f>IF(ISNUMBER(AU221),AU221,0)+IF(ISNUMBER(AZ221),AZ221,0)</f>
        <v>4</v>
      </c>
      <c r="BF221" s="143"/>
      <c r="BG221" s="143"/>
      <c r="BH221" s="143"/>
      <c r="BI221" s="143"/>
    </row>
    <row r="222" spans="1:61" s="113" customFormat="1" ht="55.2" customHeight="1">
      <c r="A222" s="124">
        <v>6</v>
      </c>
      <c r="B222" s="125"/>
      <c r="C222" s="125"/>
      <c r="D222" s="135" t="s">
        <v>372</v>
      </c>
      <c r="E222" s="107"/>
      <c r="F222" s="107"/>
      <c r="G222" s="107"/>
      <c r="H222" s="107"/>
      <c r="I222" s="107"/>
      <c r="J222" s="107"/>
      <c r="K222" s="107"/>
      <c r="L222" s="107"/>
      <c r="M222" s="107"/>
      <c r="N222" s="107"/>
      <c r="O222" s="107"/>
      <c r="P222" s="108"/>
      <c r="Q222" s="45" t="s">
        <v>344</v>
      </c>
      <c r="R222" s="45"/>
      <c r="S222" s="45"/>
      <c r="T222" s="45"/>
      <c r="U222" s="45"/>
      <c r="V222" s="135" t="s">
        <v>373</v>
      </c>
      <c r="W222" s="107"/>
      <c r="X222" s="107"/>
      <c r="Y222" s="107"/>
      <c r="Z222" s="107"/>
      <c r="AA222" s="107"/>
      <c r="AB222" s="107"/>
      <c r="AC222" s="107"/>
      <c r="AD222" s="107"/>
      <c r="AE222" s="108"/>
      <c r="AF222" s="143">
        <v>50</v>
      </c>
      <c r="AG222" s="143"/>
      <c r="AH222" s="143"/>
      <c r="AI222" s="143"/>
      <c r="AJ222" s="143"/>
      <c r="AK222" s="143">
        <v>0</v>
      </c>
      <c r="AL222" s="143"/>
      <c r="AM222" s="143"/>
      <c r="AN222" s="143"/>
      <c r="AO222" s="143"/>
      <c r="AP222" s="143">
        <f>IF(ISNUMBER(AF222),AF222,0)+IF(ISNUMBER(AK222),AK222,0)</f>
        <v>50</v>
      </c>
      <c r="AQ222" s="143"/>
      <c r="AR222" s="143"/>
      <c r="AS222" s="143"/>
      <c r="AT222" s="143"/>
      <c r="AU222" s="143">
        <v>52</v>
      </c>
      <c r="AV222" s="143"/>
      <c r="AW222" s="143"/>
      <c r="AX222" s="143"/>
      <c r="AY222" s="143"/>
      <c r="AZ222" s="143">
        <v>0</v>
      </c>
      <c r="BA222" s="143"/>
      <c r="BB222" s="143"/>
      <c r="BC222" s="143"/>
      <c r="BD222" s="143"/>
      <c r="BE222" s="143">
        <f>IF(ISNUMBER(AU222),AU222,0)+IF(ISNUMBER(AZ222),AZ222,0)</f>
        <v>52</v>
      </c>
      <c r="BF222" s="143"/>
      <c r="BG222" s="143"/>
      <c r="BH222" s="143"/>
      <c r="BI222" s="143"/>
    </row>
    <row r="223" spans="1:61" s="113" customFormat="1" ht="55.2" customHeight="1">
      <c r="A223" s="124">
        <v>7</v>
      </c>
      <c r="B223" s="125"/>
      <c r="C223" s="125"/>
      <c r="D223" s="135" t="s">
        <v>374</v>
      </c>
      <c r="E223" s="107"/>
      <c r="F223" s="107"/>
      <c r="G223" s="107"/>
      <c r="H223" s="107"/>
      <c r="I223" s="107"/>
      <c r="J223" s="107"/>
      <c r="K223" s="107"/>
      <c r="L223" s="107"/>
      <c r="M223" s="107"/>
      <c r="N223" s="107"/>
      <c r="O223" s="107"/>
      <c r="P223" s="108"/>
      <c r="Q223" s="45" t="s">
        <v>268</v>
      </c>
      <c r="R223" s="45"/>
      <c r="S223" s="45"/>
      <c r="T223" s="45"/>
      <c r="U223" s="45"/>
      <c r="V223" s="135" t="s">
        <v>368</v>
      </c>
      <c r="W223" s="107"/>
      <c r="X223" s="107"/>
      <c r="Y223" s="107"/>
      <c r="Z223" s="107"/>
      <c r="AA223" s="107"/>
      <c r="AB223" s="107"/>
      <c r="AC223" s="107"/>
      <c r="AD223" s="107"/>
      <c r="AE223" s="108"/>
      <c r="AF223" s="143">
        <v>13</v>
      </c>
      <c r="AG223" s="143"/>
      <c r="AH223" s="143"/>
      <c r="AI223" s="143"/>
      <c r="AJ223" s="143"/>
      <c r="AK223" s="143">
        <v>0</v>
      </c>
      <c r="AL223" s="143"/>
      <c r="AM223" s="143"/>
      <c r="AN223" s="143"/>
      <c r="AO223" s="143"/>
      <c r="AP223" s="143">
        <f>IF(ISNUMBER(AF223),AF223,0)+IF(ISNUMBER(AK223),AK223,0)</f>
        <v>13</v>
      </c>
      <c r="AQ223" s="143"/>
      <c r="AR223" s="143"/>
      <c r="AS223" s="143"/>
      <c r="AT223" s="143"/>
      <c r="AU223" s="143">
        <v>0</v>
      </c>
      <c r="AV223" s="143"/>
      <c r="AW223" s="143"/>
      <c r="AX223" s="143"/>
      <c r="AY223" s="143"/>
      <c r="AZ223" s="143">
        <v>0</v>
      </c>
      <c r="BA223" s="143"/>
      <c r="BB223" s="143"/>
      <c r="BC223" s="143"/>
      <c r="BD223" s="143"/>
      <c r="BE223" s="143">
        <f>IF(ISNUMBER(AU223),AU223,0)+IF(ISNUMBER(AZ223),AZ223,0)</f>
        <v>0</v>
      </c>
      <c r="BF223" s="143"/>
      <c r="BG223" s="143"/>
      <c r="BH223" s="143"/>
      <c r="BI223" s="143"/>
    </row>
    <row r="224" spans="1:61" s="113" customFormat="1" ht="55.2" customHeight="1">
      <c r="A224" s="124">
        <v>8</v>
      </c>
      <c r="B224" s="125"/>
      <c r="C224" s="125"/>
      <c r="D224" s="135" t="s">
        <v>375</v>
      </c>
      <c r="E224" s="107"/>
      <c r="F224" s="107"/>
      <c r="G224" s="107"/>
      <c r="H224" s="107"/>
      <c r="I224" s="107"/>
      <c r="J224" s="107"/>
      <c r="K224" s="107"/>
      <c r="L224" s="107"/>
      <c r="M224" s="107"/>
      <c r="N224" s="107"/>
      <c r="O224" s="107"/>
      <c r="P224" s="108"/>
      <c r="Q224" s="45" t="s">
        <v>268</v>
      </c>
      <c r="R224" s="45"/>
      <c r="S224" s="45"/>
      <c r="T224" s="45"/>
      <c r="U224" s="45"/>
      <c r="V224" s="135" t="s">
        <v>368</v>
      </c>
      <c r="W224" s="107"/>
      <c r="X224" s="107"/>
      <c r="Y224" s="107"/>
      <c r="Z224" s="107"/>
      <c r="AA224" s="107"/>
      <c r="AB224" s="107"/>
      <c r="AC224" s="107"/>
      <c r="AD224" s="107"/>
      <c r="AE224" s="108"/>
      <c r="AF224" s="143">
        <v>0</v>
      </c>
      <c r="AG224" s="143"/>
      <c r="AH224" s="143"/>
      <c r="AI224" s="143"/>
      <c r="AJ224" s="143"/>
      <c r="AK224" s="143">
        <v>0</v>
      </c>
      <c r="AL224" s="143"/>
      <c r="AM224" s="143"/>
      <c r="AN224" s="143"/>
      <c r="AO224" s="143"/>
      <c r="AP224" s="143">
        <f>IF(ISNUMBER(AF224),AF224,0)+IF(ISNUMBER(AK224),AK224,0)</f>
        <v>0</v>
      </c>
      <c r="AQ224" s="143"/>
      <c r="AR224" s="143"/>
      <c r="AS224" s="143"/>
      <c r="AT224" s="143"/>
      <c r="AU224" s="143">
        <v>33</v>
      </c>
      <c r="AV224" s="143"/>
      <c r="AW224" s="143"/>
      <c r="AX224" s="143"/>
      <c r="AY224" s="143"/>
      <c r="AZ224" s="143">
        <v>0</v>
      </c>
      <c r="BA224" s="143"/>
      <c r="BB224" s="143"/>
      <c r="BC224" s="143"/>
      <c r="BD224" s="143"/>
      <c r="BE224" s="143">
        <f>IF(ISNUMBER(AU224),AU224,0)+IF(ISNUMBER(AZ224),AZ224,0)</f>
        <v>33</v>
      </c>
      <c r="BF224" s="143"/>
      <c r="BG224" s="143"/>
      <c r="BH224" s="143"/>
      <c r="BI224" s="143"/>
    </row>
    <row r="225" spans="1:79" s="113" customFormat="1" ht="55.2" customHeight="1">
      <c r="A225" s="124">
        <v>9</v>
      </c>
      <c r="B225" s="125"/>
      <c r="C225" s="125"/>
      <c r="D225" s="135" t="s">
        <v>376</v>
      </c>
      <c r="E225" s="107"/>
      <c r="F225" s="107"/>
      <c r="G225" s="107"/>
      <c r="H225" s="107"/>
      <c r="I225" s="107"/>
      <c r="J225" s="107"/>
      <c r="K225" s="107"/>
      <c r="L225" s="107"/>
      <c r="M225" s="107"/>
      <c r="N225" s="107"/>
      <c r="O225" s="107"/>
      <c r="P225" s="108"/>
      <c r="Q225" s="45" t="s">
        <v>344</v>
      </c>
      <c r="R225" s="45"/>
      <c r="S225" s="45"/>
      <c r="T225" s="45"/>
      <c r="U225" s="45"/>
      <c r="V225" s="135" t="s">
        <v>373</v>
      </c>
      <c r="W225" s="107"/>
      <c r="X225" s="107"/>
      <c r="Y225" s="107"/>
      <c r="Z225" s="107"/>
      <c r="AA225" s="107"/>
      <c r="AB225" s="107"/>
      <c r="AC225" s="107"/>
      <c r="AD225" s="107"/>
      <c r="AE225" s="108"/>
      <c r="AF225" s="143">
        <v>6</v>
      </c>
      <c r="AG225" s="143"/>
      <c r="AH225" s="143"/>
      <c r="AI225" s="143"/>
      <c r="AJ225" s="143"/>
      <c r="AK225" s="143">
        <v>0</v>
      </c>
      <c r="AL225" s="143"/>
      <c r="AM225" s="143"/>
      <c r="AN225" s="143"/>
      <c r="AO225" s="143"/>
      <c r="AP225" s="143">
        <f>IF(ISNUMBER(AF225),AF225,0)+IF(ISNUMBER(AK225),AK225,0)</f>
        <v>6</v>
      </c>
      <c r="AQ225" s="143"/>
      <c r="AR225" s="143"/>
      <c r="AS225" s="143"/>
      <c r="AT225" s="143"/>
      <c r="AU225" s="143">
        <v>8</v>
      </c>
      <c r="AV225" s="143"/>
      <c r="AW225" s="143"/>
      <c r="AX225" s="143"/>
      <c r="AY225" s="143"/>
      <c r="AZ225" s="143">
        <v>0</v>
      </c>
      <c r="BA225" s="143"/>
      <c r="BB225" s="143"/>
      <c r="BC225" s="143"/>
      <c r="BD225" s="143"/>
      <c r="BE225" s="143">
        <f>IF(ISNUMBER(AU225),AU225,0)+IF(ISNUMBER(AZ225),AZ225,0)</f>
        <v>8</v>
      </c>
      <c r="BF225" s="143"/>
      <c r="BG225" s="143"/>
      <c r="BH225" s="143"/>
      <c r="BI225" s="143"/>
    </row>
    <row r="226" spans="1:79" s="113" customFormat="1" ht="55.2" customHeight="1">
      <c r="A226" s="124">
        <v>10</v>
      </c>
      <c r="B226" s="125"/>
      <c r="C226" s="125"/>
      <c r="D226" s="135" t="s">
        <v>377</v>
      </c>
      <c r="E226" s="107"/>
      <c r="F226" s="107"/>
      <c r="G226" s="107"/>
      <c r="H226" s="107"/>
      <c r="I226" s="107"/>
      <c r="J226" s="107"/>
      <c r="K226" s="107"/>
      <c r="L226" s="107"/>
      <c r="M226" s="107"/>
      <c r="N226" s="107"/>
      <c r="O226" s="107"/>
      <c r="P226" s="108"/>
      <c r="Q226" s="45" t="s">
        <v>268</v>
      </c>
      <c r="R226" s="45"/>
      <c r="S226" s="45"/>
      <c r="T226" s="45"/>
      <c r="U226" s="45"/>
      <c r="V226" s="135" t="s">
        <v>368</v>
      </c>
      <c r="W226" s="107"/>
      <c r="X226" s="107"/>
      <c r="Y226" s="107"/>
      <c r="Z226" s="107"/>
      <c r="AA226" s="107"/>
      <c r="AB226" s="107"/>
      <c r="AC226" s="107"/>
      <c r="AD226" s="107"/>
      <c r="AE226" s="108"/>
      <c r="AF226" s="143">
        <v>25</v>
      </c>
      <c r="AG226" s="143"/>
      <c r="AH226" s="143"/>
      <c r="AI226" s="143"/>
      <c r="AJ226" s="143"/>
      <c r="AK226" s="143">
        <v>0</v>
      </c>
      <c r="AL226" s="143"/>
      <c r="AM226" s="143"/>
      <c r="AN226" s="143"/>
      <c r="AO226" s="143"/>
      <c r="AP226" s="143">
        <f>IF(ISNUMBER(AF226),AF226,0)+IF(ISNUMBER(AK226),AK226,0)</f>
        <v>25</v>
      </c>
      <c r="AQ226" s="143"/>
      <c r="AR226" s="143"/>
      <c r="AS226" s="143"/>
      <c r="AT226" s="143"/>
      <c r="AU226" s="143">
        <v>0</v>
      </c>
      <c r="AV226" s="143"/>
      <c r="AW226" s="143"/>
      <c r="AX226" s="143"/>
      <c r="AY226" s="143"/>
      <c r="AZ226" s="143">
        <v>0</v>
      </c>
      <c r="BA226" s="143"/>
      <c r="BB226" s="143"/>
      <c r="BC226" s="143"/>
      <c r="BD226" s="143"/>
      <c r="BE226" s="143">
        <f>IF(ISNUMBER(AU226),AU226,0)+IF(ISNUMBER(AZ226),AZ226,0)</f>
        <v>0</v>
      </c>
      <c r="BF226" s="143"/>
      <c r="BG226" s="143"/>
      <c r="BH226" s="143"/>
      <c r="BI226" s="143"/>
    </row>
    <row r="227" spans="1:79" s="113" customFormat="1" ht="55.2" customHeight="1">
      <c r="A227" s="124">
        <v>11</v>
      </c>
      <c r="B227" s="125"/>
      <c r="C227" s="125"/>
      <c r="D227" s="135" t="s">
        <v>378</v>
      </c>
      <c r="E227" s="107"/>
      <c r="F227" s="107"/>
      <c r="G227" s="107"/>
      <c r="H227" s="107"/>
      <c r="I227" s="107"/>
      <c r="J227" s="107"/>
      <c r="K227" s="107"/>
      <c r="L227" s="107"/>
      <c r="M227" s="107"/>
      <c r="N227" s="107"/>
      <c r="O227" s="107"/>
      <c r="P227" s="108"/>
      <c r="Q227" s="45" t="s">
        <v>268</v>
      </c>
      <c r="R227" s="45"/>
      <c r="S227" s="45"/>
      <c r="T227" s="45"/>
      <c r="U227" s="45"/>
      <c r="V227" s="135" t="s">
        <v>368</v>
      </c>
      <c r="W227" s="107"/>
      <c r="X227" s="107"/>
      <c r="Y227" s="107"/>
      <c r="Z227" s="107"/>
      <c r="AA227" s="107"/>
      <c r="AB227" s="107"/>
      <c r="AC227" s="107"/>
      <c r="AD227" s="107"/>
      <c r="AE227" s="108"/>
      <c r="AF227" s="143">
        <v>0</v>
      </c>
      <c r="AG227" s="143"/>
      <c r="AH227" s="143"/>
      <c r="AI227" s="143"/>
      <c r="AJ227" s="143"/>
      <c r="AK227" s="143">
        <v>0</v>
      </c>
      <c r="AL227" s="143"/>
      <c r="AM227" s="143"/>
      <c r="AN227" s="143"/>
      <c r="AO227" s="143"/>
      <c r="AP227" s="143">
        <f>IF(ISNUMBER(AF227),AF227,0)+IF(ISNUMBER(AK227),AK227,0)</f>
        <v>0</v>
      </c>
      <c r="AQ227" s="143"/>
      <c r="AR227" s="143"/>
      <c r="AS227" s="143"/>
      <c r="AT227" s="143"/>
      <c r="AU227" s="143">
        <v>17</v>
      </c>
      <c r="AV227" s="143"/>
      <c r="AW227" s="143"/>
      <c r="AX227" s="143"/>
      <c r="AY227" s="143"/>
      <c r="AZ227" s="143">
        <v>0</v>
      </c>
      <c r="BA227" s="143"/>
      <c r="BB227" s="143"/>
      <c r="BC227" s="143"/>
      <c r="BD227" s="143"/>
      <c r="BE227" s="143">
        <f>IF(ISNUMBER(AU227),AU227,0)+IF(ISNUMBER(AZ227),AZ227,0)</f>
        <v>17</v>
      </c>
      <c r="BF227" s="143"/>
      <c r="BG227" s="143"/>
      <c r="BH227" s="143"/>
      <c r="BI227" s="143"/>
    </row>
    <row r="228" spans="1:79" s="113" customFormat="1" ht="55.2" customHeight="1">
      <c r="A228" s="124">
        <v>12</v>
      </c>
      <c r="B228" s="125"/>
      <c r="C228" s="125"/>
      <c r="D228" s="135" t="s">
        <v>379</v>
      </c>
      <c r="E228" s="107"/>
      <c r="F228" s="107"/>
      <c r="G228" s="107"/>
      <c r="H228" s="107"/>
      <c r="I228" s="107"/>
      <c r="J228" s="107"/>
      <c r="K228" s="107"/>
      <c r="L228" s="107"/>
      <c r="M228" s="107"/>
      <c r="N228" s="107"/>
      <c r="O228" s="107"/>
      <c r="P228" s="108"/>
      <c r="Q228" s="45" t="s">
        <v>344</v>
      </c>
      <c r="R228" s="45"/>
      <c r="S228" s="45"/>
      <c r="T228" s="45"/>
      <c r="U228" s="45"/>
      <c r="V228" s="135" t="s">
        <v>373</v>
      </c>
      <c r="W228" s="107"/>
      <c r="X228" s="107"/>
      <c r="Y228" s="107"/>
      <c r="Z228" s="107"/>
      <c r="AA228" s="107"/>
      <c r="AB228" s="107"/>
      <c r="AC228" s="107"/>
      <c r="AD228" s="107"/>
      <c r="AE228" s="108"/>
      <c r="AF228" s="143">
        <v>6</v>
      </c>
      <c r="AG228" s="143"/>
      <c r="AH228" s="143"/>
      <c r="AI228" s="143"/>
      <c r="AJ228" s="143"/>
      <c r="AK228" s="143">
        <v>0</v>
      </c>
      <c r="AL228" s="143"/>
      <c r="AM228" s="143"/>
      <c r="AN228" s="143"/>
      <c r="AO228" s="143"/>
      <c r="AP228" s="143">
        <f>IF(ISNUMBER(AF228),AF228,0)+IF(ISNUMBER(AK228),AK228,0)</f>
        <v>6</v>
      </c>
      <c r="AQ228" s="143"/>
      <c r="AR228" s="143"/>
      <c r="AS228" s="143"/>
      <c r="AT228" s="143"/>
      <c r="AU228" s="143">
        <v>7</v>
      </c>
      <c r="AV228" s="143"/>
      <c r="AW228" s="143"/>
      <c r="AX228" s="143"/>
      <c r="AY228" s="143"/>
      <c r="AZ228" s="143">
        <v>0</v>
      </c>
      <c r="BA228" s="143"/>
      <c r="BB228" s="143"/>
      <c r="BC228" s="143"/>
      <c r="BD228" s="143"/>
      <c r="BE228" s="143">
        <f>IF(ISNUMBER(AU228),AU228,0)+IF(ISNUMBER(AZ228),AZ228,0)</f>
        <v>7</v>
      </c>
      <c r="BF228" s="143"/>
      <c r="BG228" s="143"/>
      <c r="BH228" s="143"/>
      <c r="BI228" s="143"/>
    </row>
    <row r="229" spans="1:79" s="113" customFormat="1" ht="82.8" customHeight="1">
      <c r="A229" s="124">
        <v>13</v>
      </c>
      <c r="B229" s="125"/>
      <c r="C229" s="125"/>
      <c r="D229" s="135" t="s">
        <v>267</v>
      </c>
      <c r="E229" s="107"/>
      <c r="F229" s="107"/>
      <c r="G229" s="107"/>
      <c r="H229" s="107"/>
      <c r="I229" s="107"/>
      <c r="J229" s="107"/>
      <c r="K229" s="107"/>
      <c r="L229" s="107"/>
      <c r="M229" s="107"/>
      <c r="N229" s="107"/>
      <c r="O229" s="107"/>
      <c r="P229" s="108"/>
      <c r="Q229" s="45" t="s">
        <v>268</v>
      </c>
      <c r="R229" s="45"/>
      <c r="S229" s="45"/>
      <c r="T229" s="45"/>
      <c r="U229" s="45"/>
      <c r="V229" s="135" t="s">
        <v>380</v>
      </c>
      <c r="W229" s="107"/>
      <c r="X229" s="107"/>
      <c r="Y229" s="107"/>
      <c r="Z229" s="107"/>
      <c r="AA229" s="107"/>
      <c r="AB229" s="107"/>
      <c r="AC229" s="107"/>
      <c r="AD229" s="107"/>
      <c r="AE229" s="108"/>
      <c r="AF229" s="143">
        <v>0</v>
      </c>
      <c r="AG229" s="143"/>
      <c r="AH229" s="143"/>
      <c r="AI229" s="143"/>
      <c r="AJ229" s="143"/>
      <c r="AK229" s="143">
        <v>0</v>
      </c>
      <c r="AL229" s="143"/>
      <c r="AM229" s="143"/>
      <c r="AN229" s="143"/>
      <c r="AO229" s="143"/>
      <c r="AP229" s="143">
        <f>IF(ISNUMBER(AF229),AF229,0)+IF(ISNUMBER(AK229),AK229,0)</f>
        <v>0</v>
      </c>
      <c r="AQ229" s="143"/>
      <c r="AR229" s="143"/>
      <c r="AS229" s="143"/>
      <c r="AT229" s="143"/>
      <c r="AU229" s="143">
        <v>0</v>
      </c>
      <c r="AV229" s="143"/>
      <c r="AW229" s="143"/>
      <c r="AX229" s="143"/>
      <c r="AY229" s="143"/>
      <c r="AZ229" s="143">
        <v>0</v>
      </c>
      <c r="BA229" s="143"/>
      <c r="BB229" s="143"/>
      <c r="BC229" s="143"/>
      <c r="BD229" s="143"/>
      <c r="BE229" s="143">
        <f>IF(ISNUMBER(AU229),AU229,0)+IF(ISNUMBER(AZ229),AZ229,0)</f>
        <v>0</v>
      </c>
      <c r="BF229" s="143"/>
      <c r="BG229" s="143"/>
      <c r="BH229" s="143"/>
      <c r="BI229" s="143"/>
    </row>
    <row r="231" spans="1:79" ht="14.25" customHeight="1">
      <c r="A231" s="40" t="s">
        <v>163</v>
      </c>
      <c r="B231" s="40"/>
      <c r="C231" s="40"/>
      <c r="D231" s="40"/>
      <c r="E231" s="40"/>
      <c r="F231" s="40"/>
      <c r="G231" s="40"/>
      <c r="H231" s="40"/>
      <c r="I231" s="40"/>
      <c r="J231" s="40"/>
      <c r="K231" s="40"/>
      <c r="L231" s="40"/>
      <c r="M231" s="40"/>
      <c r="N231" s="40"/>
      <c r="O231" s="40"/>
      <c r="P231" s="40"/>
      <c r="Q231" s="40"/>
      <c r="R231" s="40"/>
      <c r="S231" s="40"/>
      <c r="T231" s="40"/>
      <c r="U231" s="40"/>
      <c r="V231" s="40"/>
      <c r="W231" s="40"/>
      <c r="X231" s="40"/>
      <c r="Y231" s="40"/>
      <c r="Z231" s="40"/>
      <c r="AA231" s="40"/>
      <c r="AB231" s="40"/>
      <c r="AC231" s="40"/>
      <c r="AD231" s="40"/>
      <c r="AE231" s="40"/>
      <c r="AF231" s="40"/>
      <c r="AG231" s="40"/>
      <c r="AH231" s="40"/>
      <c r="AI231" s="40"/>
      <c r="AJ231" s="40"/>
      <c r="AK231" s="40"/>
      <c r="AL231" s="40"/>
      <c r="AM231" s="40"/>
      <c r="AN231" s="40"/>
      <c r="AO231" s="40"/>
      <c r="AP231" s="40"/>
      <c r="AQ231" s="40"/>
      <c r="AR231" s="40"/>
      <c r="AS231" s="40"/>
      <c r="AT231" s="40"/>
      <c r="AU231" s="40"/>
      <c r="AV231" s="40"/>
      <c r="AW231" s="40"/>
      <c r="AX231" s="40"/>
      <c r="AY231" s="40"/>
      <c r="AZ231" s="40"/>
      <c r="BA231" s="40"/>
      <c r="BB231" s="40"/>
      <c r="BC231" s="40"/>
      <c r="BD231" s="40"/>
      <c r="BE231" s="40"/>
      <c r="BF231" s="40"/>
      <c r="BG231" s="40"/>
      <c r="BH231" s="40"/>
      <c r="BI231" s="40"/>
      <c r="BJ231" s="40"/>
      <c r="BK231" s="40"/>
      <c r="BL231" s="40"/>
    </row>
    <row r="232" spans="1:79" ht="15" customHeight="1">
      <c r="A232" s="32" t="s">
        <v>219</v>
      </c>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32"/>
      <c r="AN232" s="32"/>
      <c r="AO232" s="32"/>
      <c r="AP232" s="32"/>
      <c r="AQ232" s="32"/>
      <c r="AR232" s="32"/>
      <c r="AS232" s="32"/>
      <c r="AT232" s="32"/>
      <c r="AU232" s="32"/>
      <c r="AV232" s="32"/>
      <c r="AW232" s="32"/>
      <c r="AX232" s="32"/>
      <c r="AY232" s="32"/>
      <c r="AZ232" s="32"/>
      <c r="BA232" s="32"/>
      <c r="BB232" s="32"/>
      <c r="BC232" s="32"/>
      <c r="BD232" s="32"/>
      <c r="BE232" s="32"/>
      <c r="BF232" s="32"/>
      <c r="BG232" s="32"/>
      <c r="BH232" s="32"/>
      <c r="BI232" s="32"/>
      <c r="BJ232" s="32"/>
      <c r="BK232" s="32"/>
      <c r="BL232" s="32"/>
    </row>
    <row r="234" spans="1:79" ht="12.9" customHeight="1">
      <c r="A234" s="50" t="s">
        <v>22</v>
      </c>
      <c r="B234" s="51"/>
      <c r="C234" s="51"/>
      <c r="D234" s="51"/>
      <c r="E234" s="51"/>
      <c r="F234" s="51"/>
      <c r="G234" s="51"/>
      <c r="H234" s="51"/>
      <c r="I234" s="51"/>
      <c r="J234" s="51"/>
      <c r="K234" s="51"/>
      <c r="L234" s="51"/>
      <c r="M234" s="51"/>
      <c r="N234" s="51"/>
      <c r="O234" s="51"/>
      <c r="P234" s="51"/>
      <c r="Q234" s="51"/>
      <c r="R234" s="51"/>
      <c r="S234" s="51"/>
      <c r="T234" s="52"/>
      <c r="U234" s="45" t="s">
        <v>220</v>
      </c>
      <c r="V234" s="45"/>
      <c r="W234" s="45"/>
      <c r="X234" s="45"/>
      <c r="Y234" s="45"/>
      <c r="Z234" s="45"/>
      <c r="AA234" s="45"/>
      <c r="AB234" s="45"/>
      <c r="AC234" s="45"/>
      <c r="AD234" s="45"/>
      <c r="AE234" s="45" t="s">
        <v>221</v>
      </c>
      <c r="AF234" s="45"/>
      <c r="AG234" s="45"/>
      <c r="AH234" s="45"/>
      <c r="AI234" s="45"/>
      <c r="AJ234" s="45"/>
      <c r="AK234" s="45"/>
      <c r="AL234" s="45"/>
      <c r="AM234" s="45"/>
      <c r="AN234" s="45"/>
      <c r="AO234" s="45" t="s">
        <v>222</v>
      </c>
      <c r="AP234" s="45"/>
      <c r="AQ234" s="45"/>
      <c r="AR234" s="45"/>
      <c r="AS234" s="45"/>
      <c r="AT234" s="45"/>
      <c r="AU234" s="45"/>
      <c r="AV234" s="45"/>
      <c r="AW234" s="45"/>
      <c r="AX234" s="45"/>
      <c r="AY234" s="45" t="s">
        <v>223</v>
      </c>
      <c r="AZ234" s="45"/>
      <c r="BA234" s="45"/>
      <c r="BB234" s="45"/>
      <c r="BC234" s="45"/>
      <c r="BD234" s="45"/>
      <c r="BE234" s="45"/>
      <c r="BF234" s="45"/>
      <c r="BG234" s="45"/>
      <c r="BH234" s="45"/>
      <c r="BI234" s="45" t="s">
        <v>225</v>
      </c>
      <c r="BJ234" s="45"/>
      <c r="BK234" s="45"/>
      <c r="BL234" s="45"/>
      <c r="BM234" s="45"/>
      <c r="BN234" s="45"/>
      <c r="BO234" s="45"/>
      <c r="BP234" s="45"/>
      <c r="BQ234" s="45"/>
      <c r="BR234" s="45"/>
    </row>
    <row r="235" spans="1:79" ht="30" customHeight="1">
      <c r="A235" s="53"/>
      <c r="B235" s="54"/>
      <c r="C235" s="54"/>
      <c r="D235" s="54"/>
      <c r="E235" s="54"/>
      <c r="F235" s="54"/>
      <c r="G235" s="54"/>
      <c r="H235" s="54"/>
      <c r="I235" s="54"/>
      <c r="J235" s="54"/>
      <c r="K235" s="54"/>
      <c r="L235" s="54"/>
      <c r="M235" s="54"/>
      <c r="N235" s="54"/>
      <c r="O235" s="54"/>
      <c r="P235" s="54"/>
      <c r="Q235" s="54"/>
      <c r="R235" s="54"/>
      <c r="S235" s="54"/>
      <c r="T235" s="55"/>
      <c r="U235" s="45" t="s">
        <v>7</v>
      </c>
      <c r="V235" s="45"/>
      <c r="W235" s="45"/>
      <c r="X235" s="45"/>
      <c r="Y235" s="45"/>
      <c r="Z235" s="45" t="s">
        <v>6</v>
      </c>
      <c r="AA235" s="45"/>
      <c r="AB235" s="45"/>
      <c r="AC235" s="45"/>
      <c r="AD235" s="45"/>
      <c r="AE235" s="45" t="s">
        <v>7</v>
      </c>
      <c r="AF235" s="45"/>
      <c r="AG235" s="45"/>
      <c r="AH235" s="45"/>
      <c r="AI235" s="45"/>
      <c r="AJ235" s="45" t="s">
        <v>6</v>
      </c>
      <c r="AK235" s="45"/>
      <c r="AL235" s="45"/>
      <c r="AM235" s="45"/>
      <c r="AN235" s="45"/>
      <c r="AO235" s="45" t="s">
        <v>7</v>
      </c>
      <c r="AP235" s="45"/>
      <c r="AQ235" s="45"/>
      <c r="AR235" s="45"/>
      <c r="AS235" s="45"/>
      <c r="AT235" s="45" t="s">
        <v>6</v>
      </c>
      <c r="AU235" s="45"/>
      <c r="AV235" s="45"/>
      <c r="AW235" s="45"/>
      <c r="AX235" s="45"/>
      <c r="AY235" s="45" t="s">
        <v>7</v>
      </c>
      <c r="AZ235" s="45"/>
      <c r="BA235" s="45"/>
      <c r="BB235" s="45"/>
      <c r="BC235" s="45"/>
      <c r="BD235" s="45" t="s">
        <v>6</v>
      </c>
      <c r="BE235" s="45"/>
      <c r="BF235" s="45"/>
      <c r="BG235" s="45"/>
      <c r="BH235" s="45"/>
      <c r="BI235" s="45" t="s">
        <v>7</v>
      </c>
      <c r="BJ235" s="45"/>
      <c r="BK235" s="45"/>
      <c r="BL235" s="45"/>
      <c r="BM235" s="45"/>
      <c r="BN235" s="45" t="s">
        <v>6</v>
      </c>
      <c r="BO235" s="45"/>
      <c r="BP235" s="45"/>
      <c r="BQ235" s="45"/>
      <c r="BR235" s="45"/>
    </row>
    <row r="236" spans="1:79" ht="15" customHeight="1">
      <c r="A236" s="28">
        <v>1</v>
      </c>
      <c r="B236" s="29"/>
      <c r="C236" s="29"/>
      <c r="D236" s="29"/>
      <c r="E236" s="29"/>
      <c r="F236" s="29"/>
      <c r="G236" s="29"/>
      <c r="H236" s="29"/>
      <c r="I236" s="29"/>
      <c r="J236" s="29"/>
      <c r="K236" s="29"/>
      <c r="L236" s="29"/>
      <c r="M236" s="29"/>
      <c r="N236" s="29"/>
      <c r="O236" s="29"/>
      <c r="P236" s="29"/>
      <c r="Q236" s="29"/>
      <c r="R236" s="29"/>
      <c r="S236" s="29"/>
      <c r="T236" s="46"/>
      <c r="U236" s="45">
        <v>2</v>
      </c>
      <c r="V236" s="45"/>
      <c r="W236" s="45"/>
      <c r="X236" s="45"/>
      <c r="Y236" s="45"/>
      <c r="Z236" s="45">
        <v>3</v>
      </c>
      <c r="AA236" s="45"/>
      <c r="AB236" s="45"/>
      <c r="AC236" s="45"/>
      <c r="AD236" s="45"/>
      <c r="AE236" s="45">
        <v>4</v>
      </c>
      <c r="AF236" s="45"/>
      <c r="AG236" s="45"/>
      <c r="AH236" s="45"/>
      <c r="AI236" s="45"/>
      <c r="AJ236" s="45">
        <v>5</v>
      </c>
      <c r="AK236" s="45"/>
      <c r="AL236" s="45"/>
      <c r="AM236" s="45"/>
      <c r="AN236" s="45"/>
      <c r="AO236" s="45">
        <v>6</v>
      </c>
      <c r="AP236" s="45"/>
      <c r="AQ236" s="45"/>
      <c r="AR236" s="45"/>
      <c r="AS236" s="45"/>
      <c r="AT236" s="45">
        <v>7</v>
      </c>
      <c r="AU236" s="45"/>
      <c r="AV236" s="45"/>
      <c r="AW236" s="45"/>
      <c r="AX236" s="45"/>
      <c r="AY236" s="45">
        <v>8</v>
      </c>
      <c r="AZ236" s="45"/>
      <c r="BA236" s="45"/>
      <c r="BB236" s="45"/>
      <c r="BC236" s="45"/>
      <c r="BD236" s="45">
        <v>9</v>
      </c>
      <c r="BE236" s="45"/>
      <c r="BF236" s="45"/>
      <c r="BG236" s="45"/>
      <c r="BH236" s="45"/>
      <c r="BI236" s="45">
        <v>10</v>
      </c>
      <c r="BJ236" s="45"/>
      <c r="BK236" s="45"/>
      <c r="BL236" s="45"/>
      <c r="BM236" s="45"/>
      <c r="BN236" s="45">
        <v>11</v>
      </c>
      <c r="BO236" s="45"/>
      <c r="BP236" s="45"/>
      <c r="BQ236" s="45"/>
      <c r="BR236" s="45"/>
    </row>
    <row r="237" spans="1:79" s="2" customFormat="1" ht="15.75" hidden="1" customHeight="1">
      <c r="A237" s="24" t="s">
        <v>81</v>
      </c>
      <c r="B237" s="25"/>
      <c r="C237" s="25"/>
      <c r="D237" s="25"/>
      <c r="E237" s="25"/>
      <c r="F237" s="25"/>
      <c r="G237" s="25"/>
      <c r="H237" s="25"/>
      <c r="I237" s="25"/>
      <c r="J237" s="25"/>
      <c r="K237" s="25"/>
      <c r="L237" s="25"/>
      <c r="M237" s="25"/>
      <c r="N237" s="25"/>
      <c r="O237" s="25"/>
      <c r="P237" s="25"/>
      <c r="Q237" s="25"/>
      <c r="R237" s="25"/>
      <c r="S237" s="25"/>
      <c r="T237" s="37"/>
      <c r="U237" s="39" t="s">
        <v>89</v>
      </c>
      <c r="V237" s="39"/>
      <c r="W237" s="39"/>
      <c r="X237" s="39"/>
      <c r="Y237" s="39"/>
      <c r="Z237" s="36" t="s">
        <v>90</v>
      </c>
      <c r="AA237" s="36"/>
      <c r="AB237" s="36"/>
      <c r="AC237" s="36"/>
      <c r="AD237" s="36"/>
      <c r="AE237" s="39" t="s">
        <v>91</v>
      </c>
      <c r="AF237" s="39"/>
      <c r="AG237" s="39"/>
      <c r="AH237" s="39"/>
      <c r="AI237" s="39"/>
      <c r="AJ237" s="36" t="s">
        <v>92</v>
      </c>
      <c r="AK237" s="36"/>
      <c r="AL237" s="36"/>
      <c r="AM237" s="36"/>
      <c r="AN237" s="36"/>
      <c r="AO237" s="39" t="s">
        <v>82</v>
      </c>
      <c r="AP237" s="39"/>
      <c r="AQ237" s="39"/>
      <c r="AR237" s="39"/>
      <c r="AS237" s="39"/>
      <c r="AT237" s="36" t="s">
        <v>83</v>
      </c>
      <c r="AU237" s="36"/>
      <c r="AV237" s="36"/>
      <c r="AW237" s="36"/>
      <c r="AX237" s="36"/>
      <c r="AY237" s="39" t="s">
        <v>84</v>
      </c>
      <c r="AZ237" s="39"/>
      <c r="BA237" s="39"/>
      <c r="BB237" s="39"/>
      <c r="BC237" s="39"/>
      <c r="BD237" s="36" t="s">
        <v>85</v>
      </c>
      <c r="BE237" s="36"/>
      <c r="BF237" s="36"/>
      <c r="BG237" s="36"/>
      <c r="BH237" s="36"/>
      <c r="BI237" s="39" t="s">
        <v>86</v>
      </c>
      <c r="BJ237" s="39"/>
      <c r="BK237" s="39"/>
      <c r="BL237" s="39"/>
      <c r="BM237" s="39"/>
      <c r="BN237" s="36" t="s">
        <v>87</v>
      </c>
      <c r="BO237" s="36"/>
      <c r="BP237" s="36"/>
      <c r="BQ237" s="36"/>
      <c r="BR237" s="36"/>
      <c r="CA237" t="s">
        <v>51</v>
      </c>
    </row>
    <row r="238" spans="1:79" s="10" customFormat="1" ht="13.2" customHeight="1">
      <c r="A238" s="117" t="s">
        <v>188</v>
      </c>
      <c r="B238" s="115"/>
      <c r="C238" s="115"/>
      <c r="D238" s="115"/>
      <c r="E238" s="115"/>
      <c r="F238" s="115"/>
      <c r="G238" s="115"/>
      <c r="H238" s="115"/>
      <c r="I238" s="115"/>
      <c r="J238" s="115"/>
      <c r="K238" s="115"/>
      <c r="L238" s="115"/>
      <c r="M238" s="115"/>
      <c r="N238" s="115"/>
      <c r="O238" s="115"/>
      <c r="P238" s="115"/>
      <c r="Q238" s="115"/>
      <c r="R238" s="115"/>
      <c r="S238" s="115"/>
      <c r="T238" s="116"/>
      <c r="U238" s="131"/>
      <c r="V238" s="131"/>
      <c r="W238" s="131"/>
      <c r="X238" s="131"/>
      <c r="Y238" s="131"/>
      <c r="Z238" s="131"/>
      <c r="AA238" s="131"/>
      <c r="AB238" s="131"/>
      <c r="AC238" s="131"/>
      <c r="AD238" s="131"/>
      <c r="AE238" s="131"/>
      <c r="AF238" s="131"/>
      <c r="AG238" s="131"/>
      <c r="AH238" s="131"/>
      <c r="AI238" s="131"/>
      <c r="AJ238" s="131"/>
      <c r="AK238" s="131"/>
      <c r="AL238" s="131"/>
      <c r="AM238" s="131"/>
      <c r="AN238" s="131"/>
      <c r="AO238" s="131"/>
      <c r="AP238" s="131"/>
      <c r="AQ238" s="131"/>
      <c r="AR238" s="131"/>
      <c r="AS238" s="131"/>
      <c r="AT238" s="131"/>
      <c r="AU238" s="131"/>
      <c r="AV238" s="131"/>
      <c r="AW238" s="131"/>
      <c r="AX238" s="131"/>
      <c r="AY238" s="131"/>
      <c r="AZ238" s="131"/>
      <c r="BA238" s="131"/>
      <c r="BB238" s="131"/>
      <c r="BC238" s="131"/>
      <c r="BD238" s="131"/>
      <c r="BE238" s="131"/>
      <c r="BF238" s="131"/>
      <c r="BG238" s="131"/>
      <c r="BH238" s="131"/>
      <c r="BI238" s="131"/>
      <c r="BJ238" s="131"/>
      <c r="BK238" s="131"/>
      <c r="BL238" s="131"/>
      <c r="BM238" s="131"/>
      <c r="BN238" s="131"/>
      <c r="BO238" s="131"/>
      <c r="BP238" s="131"/>
      <c r="BQ238" s="131"/>
      <c r="BR238" s="131"/>
      <c r="CA238" s="10" t="s">
        <v>52</v>
      </c>
    </row>
    <row r="239" spans="1:79" s="113" customFormat="1" ht="26.4" customHeight="1">
      <c r="A239" s="109" t="s">
        <v>277</v>
      </c>
      <c r="B239" s="107"/>
      <c r="C239" s="107"/>
      <c r="D239" s="107"/>
      <c r="E239" s="107"/>
      <c r="F239" s="107"/>
      <c r="G239" s="107"/>
      <c r="H239" s="107"/>
      <c r="I239" s="107"/>
      <c r="J239" s="107"/>
      <c r="K239" s="107"/>
      <c r="L239" s="107"/>
      <c r="M239" s="107"/>
      <c r="N239" s="107"/>
      <c r="O239" s="107"/>
      <c r="P239" s="107"/>
      <c r="Q239" s="107"/>
      <c r="R239" s="107"/>
      <c r="S239" s="107"/>
      <c r="T239" s="108"/>
      <c r="U239" s="127" t="s">
        <v>228</v>
      </c>
      <c r="V239" s="127"/>
      <c r="W239" s="127"/>
      <c r="X239" s="127"/>
      <c r="Y239" s="127"/>
      <c r="Z239" s="127"/>
      <c r="AA239" s="127"/>
      <c r="AB239" s="127"/>
      <c r="AC239" s="127"/>
      <c r="AD239" s="127"/>
      <c r="AE239" s="127" t="s">
        <v>228</v>
      </c>
      <c r="AF239" s="127"/>
      <c r="AG239" s="127"/>
      <c r="AH239" s="127"/>
      <c r="AI239" s="127"/>
      <c r="AJ239" s="127"/>
      <c r="AK239" s="127"/>
      <c r="AL239" s="127"/>
      <c r="AM239" s="127"/>
      <c r="AN239" s="127"/>
      <c r="AO239" s="127" t="s">
        <v>228</v>
      </c>
      <c r="AP239" s="127"/>
      <c r="AQ239" s="127"/>
      <c r="AR239" s="127"/>
      <c r="AS239" s="127"/>
      <c r="AT239" s="127"/>
      <c r="AU239" s="127"/>
      <c r="AV239" s="127"/>
      <c r="AW239" s="127"/>
      <c r="AX239" s="127"/>
      <c r="AY239" s="127" t="s">
        <v>228</v>
      </c>
      <c r="AZ239" s="127"/>
      <c r="BA239" s="127"/>
      <c r="BB239" s="127"/>
      <c r="BC239" s="127"/>
      <c r="BD239" s="127"/>
      <c r="BE239" s="127"/>
      <c r="BF239" s="127"/>
      <c r="BG239" s="127"/>
      <c r="BH239" s="127"/>
      <c r="BI239" s="127" t="s">
        <v>228</v>
      </c>
      <c r="BJ239" s="127"/>
      <c r="BK239" s="127"/>
      <c r="BL239" s="127"/>
      <c r="BM239" s="127"/>
      <c r="BN239" s="127"/>
      <c r="BO239" s="127"/>
      <c r="BP239" s="127"/>
      <c r="BQ239" s="127"/>
      <c r="BR239" s="127"/>
    </row>
    <row r="241" spans="1:79" ht="14.25" customHeight="1">
      <c r="A241" s="40" t="s">
        <v>164</v>
      </c>
      <c r="B241" s="40"/>
      <c r="C241" s="40"/>
      <c r="D241" s="40"/>
      <c r="E241" s="40"/>
      <c r="F241" s="40"/>
      <c r="G241" s="40"/>
      <c r="H241" s="40"/>
      <c r="I241" s="40"/>
      <c r="J241" s="40"/>
      <c r="K241" s="40"/>
      <c r="L241" s="40"/>
      <c r="M241" s="40"/>
      <c r="N241" s="40"/>
      <c r="O241" s="40"/>
      <c r="P241" s="40"/>
      <c r="Q241" s="40"/>
      <c r="R241" s="40"/>
      <c r="S241" s="40"/>
      <c r="T241" s="40"/>
      <c r="U241" s="40"/>
      <c r="V241" s="40"/>
      <c r="W241" s="40"/>
      <c r="X241" s="40"/>
      <c r="Y241" s="40"/>
      <c r="Z241" s="40"/>
      <c r="AA241" s="40"/>
      <c r="AB241" s="40"/>
      <c r="AC241" s="40"/>
      <c r="AD241" s="40"/>
      <c r="AE241" s="40"/>
      <c r="AF241" s="40"/>
      <c r="AG241" s="40"/>
      <c r="AH241" s="40"/>
      <c r="AI241" s="40"/>
      <c r="AJ241" s="40"/>
      <c r="AK241" s="40"/>
      <c r="AL241" s="40"/>
      <c r="AM241" s="40"/>
      <c r="AN241" s="40"/>
      <c r="AO241" s="40"/>
      <c r="AP241" s="40"/>
      <c r="AQ241" s="40"/>
      <c r="AR241" s="40"/>
      <c r="AS241" s="40"/>
      <c r="AT241" s="40"/>
      <c r="AU241" s="40"/>
      <c r="AV241" s="40"/>
      <c r="AW241" s="40"/>
      <c r="AX241" s="40"/>
      <c r="AY241" s="40"/>
      <c r="AZ241" s="40"/>
      <c r="BA241" s="40"/>
      <c r="BB241" s="40"/>
      <c r="BC241" s="40"/>
      <c r="BD241" s="40"/>
      <c r="BE241" s="40"/>
      <c r="BF241" s="40"/>
      <c r="BG241" s="40"/>
      <c r="BH241" s="40"/>
      <c r="BI241" s="40"/>
      <c r="BJ241" s="40"/>
      <c r="BK241" s="40"/>
      <c r="BL241" s="40"/>
    </row>
    <row r="244" spans="1:79" ht="15" customHeight="1">
      <c r="A244" s="50" t="s">
        <v>9</v>
      </c>
      <c r="B244" s="51"/>
      <c r="C244" s="51"/>
      <c r="D244" s="50" t="s">
        <v>13</v>
      </c>
      <c r="E244" s="51"/>
      <c r="F244" s="51"/>
      <c r="G244" s="51"/>
      <c r="H244" s="51"/>
      <c r="I244" s="51"/>
      <c r="J244" s="51"/>
      <c r="K244" s="51"/>
      <c r="L244" s="51"/>
      <c r="M244" s="51"/>
      <c r="N244" s="51"/>
      <c r="O244" s="51"/>
      <c r="P244" s="51"/>
      <c r="Q244" s="51"/>
      <c r="R244" s="51"/>
      <c r="S244" s="51"/>
      <c r="T244" s="51"/>
      <c r="U244" s="51"/>
      <c r="V244" s="52"/>
      <c r="W244" s="45" t="s">
        <v>220</v>
      </c>
      <c r="X244" s="45"/>
      <c r="Y244" s="45"/>
      <c r="Z244" s="45"/>
      <c r="AA244" s="45"/>
      <c r="AB244" s="45"/>
      <c r="AC244" s="45"/>
      <c r="AD244" s="45"/>
      <c r="AE244" s="45"/>
      <c r="AF244" s="45"/>
      <c r="AG244" s="45"/>
      <c r="AH244" s="45"/>
      <c r="AI244" s="45" t="s">
        <v>289</v>
      </c>
      <c r="AJ244" s="45"/>
      <c r="AK244" s="45"/>
      <c r="AL244" s="45"/>
      <c r="AM244" s="45"/>
      <c r="AN244" s="45"/>
      <c r="AO244" s="45"/>
      <c r="AP244" s="45"/>
      <c r="AQ244" s="45"/>
      <c r="AR244" s="45"/>
      <c r="AS244" s="45"/>
      <c r="AT244" s="45"/>
      <c r="AU244" s="45" t="s">
        <v>299</v>
      </c>
      <c r="AV244" s="45"/>
      <c r="AW244" s="45"/>
      <c r="AX244" s="45"/>
      <c r="AY244" s="45"/>
      <c r="AZ244" s="45"/>
      <c r="BA244" s="45" t="s">
        <v>305</v>
      </c>
      <c r="BB244" s="45"/>
      <c r="BC244" s="45"/>
      <c r="BD244" s="45"/>
      <c r="BE244" s="45"/>
      <c r="BF244" s="45"/>
      <c r="BG244" s="45" t="s">
        <v>312</v>
      </c>
      <c r="BH244" s="45"/>
      <c r="BI244" s="45"/>
      <c r="BJ244" s="45"/>
      <c r="BK244" s="45"/>
      <c r="BL244" s="45"/>
    </row>
    <row r="245" spans="1:79" ht="15" customHeight="1">
      <c r="A245" s="78"/>
      <c r="B245" s="79"/>
      <c r="C245" s="79"/>
      <c r="D245" s="78"/>
      <c r="E245" s="79"/>
      <c r="F245" s="79"/>
      <c r="G245" s="79"/>
      <c r="H245" s="79"/>
      <c r="I245" s="79"/>
      <c r="J245" s="79"/>
      <c r="K245" s="79"/>
      <c r="L245" s="79"/>
      <c r="M245" s="79"/>
      <c r="N245" s="79"/>
      <c r="O245" s="79"/>
      <c r="P245" s="79"/>
      <c r="Q245" s="79"/>
      <c r="R245" s="79"/>
      <c r="S245" s="79"/>
      <c r="T245" s="79"/>
      <c r="U245" s="79"/>
      <c r="V245" s="80"/>
      <c r="W245" s="45" t="s">
        <v>7</v>
      </c>
      <c r="X245" s="45"/>
      <c r="Y245" s="45"/>
      <c r="Z245" s="45"/>
      <c r="AA245" s="45"/>
      <c r="AB245" s="45"/>
      <c r="AC245" s="45" t="s">
        <v>6</v>
      </c>
      <c r="AD245" s="45"/>
      <c r="AE245" s="45"/>
      <c r="AF245" s="45"/>
      <c r="AG245" s="45"/>
      <c r="AH245" s="45"/>
      <c r="AI245" s="45" t="s">
        <v>7</v>
      </c>
      <c r="AJ245" s="45"/>
      <c r="AK245" s="45"/>
      <c r="AL245" s="45"/>
      <c r="AM245" s="45"/>
      <c r="AN245" s="45"/>
      <c r="AO245" s="45" t="s">
        <v>6</v>
      </c>
      <c r="AP245" s="45"/>
      <c r="AQ245" s="45"/>
      <c r="AR245" s="45"/>
      <c r="AS245" s="45"/>
      <c r="AT245" s="45"/>
      <c r="AU245" s="77" t="s">
        <v>7</v>
      </c>
      <c r="AV245" s="77"/>
      <c r="AW245" s="77"/>
      <c r="AX245" s="77" t="s">
        <v>6</v>
      </c>
      <c r="AY245" s="77"/>
      <c r="AZ245" s="77"/>
      <c r="BA245" s="77" t="s">
        <v>7</v>
      </c>
      <c r="BB245" s="77"/>
      <c r="BC245" s="77"/>
      <c r="BD245" s="77" t="s">
        <v>6</v>
      </c>
      <c r="BE245" s="77"/>
      <c r="BF245" s="77"/>
      <c r="BG245" s="77" t="s">
        <v>7</v>
      </c>
      <c r="BH245" s="77"/>
      <c r="BI245" s="77"/>
      <c r="BJ245" s="77" t="s">
        <v>6</v>
      </c>
      <c r="BK245" s="77"/>
      <c r="BL245" s="77"/>
    </row>
    <row r="246" spans="1:79" ht="57" customHeight="1">
      <c r="A246" s="53"/>
      <c r="B246" s="54"/>
      <c r="C246" s="54"/>
      <c r="D246" s="53"/>
      <c r="E246" s="54"/>
      <c r="F246" s="54"/>
      <c r="G246" s="54"/>
      <c r="H246" s="54"/>
      <c r="I246" s="54"/>
      <c r="J246" s="54"/>
      <c r="K246" s="54"/>
      <c r="L246" s="54"/>
      <c r="M246" s="54"/>
      <c r="N246" s="54"/>
      <c r="O246" s="54"/>
      <c r="P246" s="54"/>
      <c r="Q246" s="54"/>
      <c r="R246" s="54"/>
      <c r="S246" s="54"/>
      <c r="T246" s="54"/>
      <c r="U246" s="54"/>
      <c r="V246" s="55"/>
      <c r="W246" s="45" t="s">
        <v>15</v>
      </c>
      <c r="X246" s="45"/>
      <c r="Y246" s="45"/>
      <c r="Z246" s="45" t="s">
        <v>14</v>
      </c>
      <c r="AA246" s="45"/>
      <c r="AB246" s="45"/>
      <c r="AC246" s="45" t="s">
        <v>15</v>
      </c>
      <c r="AD246" s="45"/>
      <c r="AE246" s="45"/>
      <c r="AF246" s="45" t="s">
        <v>14</v>
      </c>
      <c r="AG246" s="45"/>
      <c r="AH246" s="45"/>
      <c r="AI246" s="45" t="s">
        <v>15</v>
      </c>
      <c r="AJ246" s="45"/>
      <c r="AK246" s="45"/>
      <c r="AL246" s="45" t="s">
        <v>14</v>
      </c>
      <c r="AM246" s="45"/>
      <c r="AN246" s="45"/>
      <c r="AO246" s="45" t="s">
        <v>15</v>
      </c>
      <c r="AP246" s="45"/>
      <c r="AQ246" s="45"/>
      <c r="AR246" s="45" t="s">
        <v>14</v>
      </c>
      <c r="AS246" s="45"/>
      <c r="AT246" s="45"/>
      <c r="AU246" s="77"/>
      <c r="AV246" s="77"/>
      <c r="AW246" s="77"/>
      <c r="AX246" s="77"/>
      <c r="AY246" s="77"/>
      <c r="AZ246" s="77"/>
      <c r="BA246" s="77"/>
      <c r="BB246" s="77"/>
      <c r="BC246" s="77"/>
      <c r="BD246" s="77"/>
      <c r="BE246" s="77"/>
      <c r="BF246" s="77"/>
      <c r="BG246" s="77"/>
      <c r="BH246" s="77"/>
      <c r="BI246" s="77"/>
      <c r="BJ246" s="77"/>
      <c r="BK246" s="77"/>
      <c r="BL246" s="77"/>
    </row>
    <row r="247" spans="1:79" ht="15" customHeight="1">
      <c r="A247" s="28">
        <v>1</v>
      </c>
      <c r="B247" s="29"/>
      <c r="C247" s="29"/>
      <c r="D247" s="28">
        <v>2</v>
      </c>
      <c r="E247" s="29"/>
      <c r="F247" s="29"/>
      <c r="G247" s="29"/>
      <c r="H247" s="29"/>
      <c r="I247" s="29"/>
      <c r="J247" s="29"/>
      <c r="K247" s="29"/>
      <c r="L247" s="29"/>
      <c r="M247" s="29"/>
      <c r="N247" s="29"/>
      <c r="O247" s="29"/>
      <c r="P247" s="29"/>
      <c r="Q247" s="29"/>
      <c r="R247" s="29"/>
      <c r="S247" s="29"/>
      <c r="T247" s="29"/>
      <c r="U247" s="29"/>
      <c r="V247" s="46"/>
      <c r="W247" s="45">
        <v>3</v>
      </c>
      <c r="X247" s="45"/>
      <c r="Y247" s="45"/>
      <c r="Z247" s="45">
        <v>4</v>
      </c>
      <c r="AA247" s="45"/>
      <c r="AB247" s="45"/>
      <c r="AC247" s="45">
        <v>5</v>
      </c>
      <c r="AD247" s="45"/>
      <c r="AE247" s="45"/>
      <c r="AF247" s="45">
        <v>6</v>
      </c>
      <c r="AG247" s="45"/>
      <c r="AH247" s="45"/>
      <c r="AI247" s="45">
        <v>7</v>
      </c>
      <c r="AJ247" s="45"/>
      <c r="AK247" s="45"/>
      <c r="AL247" s="45">
        <v>8</v>
      </c>
      <c r="AM247" s="45"/>
      <c r="AN247" s="45"/>
      <c r="AO247" s="45">
        <v>9</v>
      </c>
      <c r="AP247" s="45"/>
      <c r="AQ247" s="45"/>
      <c r="AR247" s="45">
        <v>10</v>
      </c>
      <c r="AS247" s="45"/>
      <c r="AT247" s="45"/>
      <c r="AU247" s="45">
        <v>11</v>
      </c>
      <c r="AV247" s="45"/>
      <c r="AW247" s="45"/>
      <c r="AX247" s="45">
        <v>12</v>
      </c>
      <c r="AY247" s="45"/>
      <c r="AZ247" s="45"/>
      <c r="BA247" s="45">
        <v>13</v>
      </c>
      <c r="BB247" s="45"/>
      <c r="BC247" s="45"/>
      <c r="BD247" s="45">
        <v>14</v>
      </c>
      <c r="BE247" s="45"/>
      <c r="BF247" s="45"/>
      <c r="BG247" s="45">
        <v>15</v>
      </c>
      <c r="BH247" s="45"/>
      <c r="BI247" s="45"/>
      <c r="BJ247" s="45">
        <v>16</v>
      </c>
      <c r="BK247" s="45"/>
      <c r="BL247" s="45"/>
    </row>
    <row r="248" spans="1:79" s="2" customFormat="1" ht="12.75" hidden="1" customHeight="1">
      <c r="A248" s="24" t="s">
        <v>93</v>
      </c>
      <c r="B248" s="25"/>
      <c r="C248" s="25"/>
      <c r="D248" s="24" t="s">
        <v>81</v>
      </c>
      <c r="E248" s="25"/>
      <c r="F248" s="25"/>
      <c r="G248" s="25"/>
      <c r="H248" s="25"/>
      <c r="I248" s="25"/>
      <c r="J248" s="25"/>
      <c r="K248" s="25"/>
      <c r="L248" s="25"/>
      <c r="M248" s="25"/>
      <c r="N248" s="25"/>
      <c r="O248" s="25"/>
      <c r="P248" s="25"/>
      <c r="Q248" s="25"/>
      <c r="R248" s="25"/>
      <c r="S248" s="25"/>
      <c r="T248" s="25"/>
      <c r="U248" s="25"/>
      <c r="V248" s="37"/>
      <c r="W248" s="39" t="s">
        <v>96</v>
      </c>
      <c r="X248" s="39"/>
      <c r="Y248" s="39"/>
      <c r="Z248" s="39" t="s">
        <v>97</v>
      </c>
      <c r="AA248" s="39"/>
      <c r="AB248" s="39"/>
      <c r="AC248" s="36" t="s">
        <v>98</v>
      </c>
      <c r="AD248" s="36"/>
      <c r="AE248" s="36"/>
      <c r="AF248" s="36" t="s">
        <v>99</v>
      </c>
      <c r="AG248" s="36"/>
      <c r="AH248" s="36"/>
      <c r="AI248" s="39" t="s">
        <v>100</v>
      </c>
      <c r="AJ248" s="39"/>
      <c r="AK248" s="39"/>
      <c r="AL248" s="39" t="s">
        <v>101</v>
      </c>
      <c r="AM248" s="39"/>
      <c r="AN248" s="39"/>
      <c r="AO248" s="36" t="s">
        <v>131</v>
      </c>
      <c r="AP248" s="36"/>
      <c r="AQ248" s="36"/>
      <c r="AR248" s="36" t="s">
        <v>102</v>
      </c>
      <c r="AS248" s="36"/>
      <c r="AT248" s="36"/>
      <c r="AU248" s="39" t="s">
        <v>137</v>
      </c>
      <c r="AV248" s="39"/>
      <c r="AW248" s="39"/>
      <c r="AX248" s="36" t="s">
        <v>138</v>
      </c>
      <c r="AY248" s="36"/>
      <c r="AZ248" s="36"/>
      <c r="BA248" s="39" t="s">
        <v>139</v>
      </c>
      <c r="BB248" s="39"/>
      <c r="BC248" s="39"/>
      <c r="BD248" s="36" t="s">
        <v>140</v>
      </c>
      <c r="BE248" s="36"/>
      <c r="BF248" s="36"/>
      <c r="BG248" s="39" t="s">
        <v>141</v>
      </c>
      <c r="BH248" s="39"/>
      <c r="BI248" s="39"/>
      <c r="BJ248" s="36" t="s">
        <v>142</v>
      </c>
      <c r="BK248" s="36"/>
      <c r="BL248" s="36"/>
      <c r="CA248" s="2" t="s">
        <v>130</v>
      </c>
    </row>
    <row r="249" spans="1:79" s="10" customFormat="1" ht="13.2" customHeight="1">
      <c r="A249" s="103">
        <v>1</v>
      </c>
      <c r="B249" s="104"/>
      <c r="C249" s="104"/>
      <c r="D249" s="117" t="s">
        <v>280</v>
      </c>
      <c r="E249" s="115"/>
      <c r="F249" s="115"/>
      <c r="G249" s="115"/>
      <c r="H249" s="115"/>
      <c r="I249" s="115"/>
      <c r="J249" s="115"/>
      <c r="K249" s="115"/>
      <c r="L249" s="115"/>
      <c r="M249" s="115"/>
      <c r="N249" s="115"/>
      <c r="O249" s="115"/>
      <c r="P249" s="115"/>
      <c r="Q249" s="115"/>
      <c r="R249" s="115"/>
      <c r="S249" s="115"/>
      <c r="T249" s="115"/>
      <c r="U249" s="115"/>
      <c r="V249" s="116"/>
      <c r="W249" s="142"/>
      <c r="X249" s="142"/>
      <c r="Y249" s="142"/>
      <c r="Z249" s="142"/>
      <c r="AA249" s="142"/>
      <c r="AB249" s="142"/>
      <c r="AC249" s="142"/>
      <c r="AD249" s="142"/>
      <c r="AE249" s="142"/>
      <c r="AF249" s="142"/>
      <c r="AG249" s="142"/>
      <c r="AH249" s="142"/>
      <c r="AI249" s="142"/>
      <c r="AJ249" s="142"/>
      <c r="AK249" s="142"/>
      <c r="AL249" s="142"/>
      <c r="AM249" s="142"/>
      <c r="AN249" s="142"/>
      <c r="AO249" s="142"/>
      <c r="AP249" s="142"/>
      <c r="AQ249" s="142"/>
      <c r="AR249" s="142"/>
      <c r="AS249" s="142"/>
      <c r="AT249" s="142"/>
      <c r="AU249" s="142"/>
      <c r="AV249" s="142"/>
      <c r="AW249" s="142"/>
      <c r="AX249" s="142"/>
      <c r="AY249" s="142"/>
      <c r="AZ249" s="142"/>
      <c r="BA249" s="142"/>
      <c r="BB249" s="142"/>
      <c r="BC249" s="142"/>
      <c r="BD249" s="142"/>
      <c r="BE249" s="142"/>
      <c r="BF249" s="142"/>
      <c r="BG249" s="142"/>
      <c r="BH249" s="142"/>
      <c r="BI249" s="142"/>
      <c r="BJ249" s="142"/>
      <c r="BK249" s="142"/>
      <c r="BL249" s="142"/>
      <c r="CA249" s="10" t="s">
        <v>53</v>
      </c>
    </row>
    <row r="250" spans="1:79" s="113" customFormat="1" ht="26.4" customHeight="1">
      <c r="A250" s="124">
        <v>2</v>
      </c>
      <c r="B250" s="125"/>
      <c r="C250" s="125"/>
      <c r="D250" s="109" t="s">
        <v>281</v>
      </c>
      <c r="E250" s="107"/>
      <c r="F250" s="107"/>
      <c r="G250" s="107"/>
      <c r="H250" s="107"/>
      <c r="I250" s="107"/>
      <c r="J250" s="107"/>
      <c r="K250" s="107"/>
      <c r="L250" s="107"/>
      <c r="M250" s="107"/>
      <c r="N250" s="107"/>
      <c r="O250" s="107"/>
      <c r="P250" s="107"/>
      <c r="Q250" s="107"/>
      <c r="R250" s="107"/>
      <c r="S250" s="107"/>
      <c r="T250" s="107"/>
      <c r="U250" s="107"/>
      <c r="V250" s="108"/>
      <c r="W250" s="143" t="s">
        <v>228</v>
      </c>
      <c r="X250" s="143"/>
      <c r="Y250" s="143"/>
      <c r="Z250" s="143" t="s">
        <v>228</v>
      </c>
      <c r="AA250" s="143"/>
      <c r="AB250" s="143"/>
      <c r="AC250" s="143"/>
      <c r="AD250" s="143"/>
      <c r="AE250" s="143"/>
      <c r="AF250" s="143"/>
      <c r="AG250" s="143"/>
      <c r="AH250" s="143"/>
      <c r="AI250" s="143" t="s">
        <v>228</v>
      </c>
      <c r="AJ250" s="143"/>
      <c r="AK250" s="143"/>
      <c r="AL250" s="143" t="s">
        <v>228</v>
      </c>
      <c r="AM250" s="143"/>
      <c r="AN250" s="143"/>
      <c r="AO250" s="143"/>
      <c r="AP250" s="143"/>
      <c r="AQ250" s="143"/>
      <c r="AR250" s="143"/>
      <c r="AS250" s="143"/>
      <c r="AT250" s="143"/>
      <c r="AU250" s="143" t="s">
        <v>228</v>
      </c>
      <c r="AV250" s="143"/>
      <c r="AW250" s="143"/>
      <c r="AX250" s="143"/>
      <c r="AY250" s="143"/>
      <c r="AZ250" s="143"/>
      <c r="BA250" s="143" t="s">
        <v>228</v>
      </c>
      <c r="BB250" s="143"/>
      <c r="BC250" s="143"/>
      <c r="BD250" s="143"/>
      <c r="BE250" s="143"/>
      <c r="BF250" s="143"/>
      <c r="BG250" s="143" t="s">
        <v>228</v>
      </c>
      <c r="BH250" s="143"/>
      <c r="BI250" s="143"/>
      <c r="BJ250" s="143"/>
      <c r="BK250" s="143"/>
      <c r="BL250" s="143"/>
    </row>
    <row r="253" spans="1:79" ht="14.25" customHeight="1">
      <c r="A253" s="40" t="s">
        <v>196</v>
      </c>
      <c r="B253" s="40"/>
      <c r="C253" s="40"/>
      <c r="D253" s="40"/>
      <c r="E253" s="40"/>
      <c r="F253" s="40"/>
      <c r="G253" s="40"/>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0"/>
      <c r="AY253" s="40"/>
      <c r="AZ253" s="40"/>
      <c r="BA253" s="40"/>
      <c r="BB253" s="40"/>
      <c r="BC253" s="40"/>
      <c r="BD253" s="40"/>
      <c r="BE253" s="40"/>
      <c r="BF253" s="40"/>
      <c r="BG253" s="40"/>
      <c r="BH253" s="40"/>
      <c r="BI253" s="40"/>
      <c r="BJ253" s="40"/>
      <c r="BK253" s="40"/>
      <c r="BL253" s="40"/>
    </row>
    <row r="255" spans="1:79" ht="14.25" customHeight="1">
      <c r="A255" s="40" t="s">
        <v>300</v>
      </c>
      <c r="B255" s="40"/>
      <c r="C255" s="40"/>
      <c r="D255" s="40"/>
      <c r="E255" s="40"/>
      <c r="F255" s="40"/>
      <c r="G255" s="40"/>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0"/>
      <c r="AY255" s="40"/>
      <c r="AZ255" s="40"/>
      <c r="BA255" s="40"/>
      <c r="BB255" s="40"/>
      <c r="BC255" s="40"/>
      <c r="BD255" s="40"/>
      <c r="BE255" s="40"/>
      <c r="BF255" s="40"/>
      <c r="BG255" s="40"/>
      <c r="BH255" s="40"/>
      <c r="BI255" s="40"/>
      <c r="BJ255" s="40"/>
      <c r="BK255" s="40"/>
      <c r="BL255" s="40"/>
    </row>
    <row r="257" spans="1:79" ht="15" customHeight="1">
      <c r="A257" s="32" t="s">
        <v>219</v>
      </c>
      <c r="B257" s="32"/>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c r="AA257" s="32"/>
      <c r="AB257" s="32"/>
      <c r="AC257" s="32"/>
      <c r="AD257" s="32"/>
      <c r="AE257" s="32"/>
      <c r="AF257" s="32"/>
      <c r="AG257" s="32"/>
      <c r="AH257" s="32"/>
      <c r="AI257" s="32"/>
      <c r="AJ257" s="32"/>
      <c r="AK257" s="32"/>
      <c r="AL257" s="32"/>
      <c r="AM257" s="32"/>
      <c r="AN257" s="32"/>
      <c r="AO257" s="32"/>
      <c r="AP257" s="32"/>
      <c r="AQ257" s="32"/>
      <c r="AR257" s="32"/>
      <c r="AS257" s="32"/>
      <c r="AT257" s="32"/>
      <c r="AU257" s="32"/>
      <c r="AV257" s="32"/>
      <c r="AW257" s="32"/>
      <c r="AX257" s="32"/>
      <c r="AY257" s="32"/>
      <c r="AZ257" s="32"/>
      <c r="BA257" s="32"/>
      <c r="BB257" s="32"/>
      <c r="BC257" s="32"/>
      <c r="BD257" s="32"/>
      <c r="BE257" s="32"/>
      <c r="BF257" s="32"/>
      <c r="BG257" s="32"/>
      <c r="BH257" s="32"/>
      <c r="BI257" s="32"/>
      <c r="BJ257" s="32"/>
      <c r="BK257" s="32"/>
      <c r="BL257" s="32"/>
    </row>
    <row r="259" spans="1:79" ht="15" customHeight="1">
      <c r="A259" s="45" t="s">
        <v>9</v>
      </c>
      <c r="B259" s="45"/>
      <c r="C259" s="45"/>
      <c r="D259" s="45"/>
      <c r="E259" s="45"/>
      <c r="F259" s="45"/>
      <c r="G259" s="45" t="s">
        <v>165</v>
      </c>
      <c r="H259" s="45"/>
      <c r="I259" s="45"/>
      <c r="J259" s="45"/>
      <c r="K259" s="45"/>
      <c r="L259" s="45"/>
      <c r="M259" s="45"/>
      <c r="N259" s="45"/>
      <c r="O259" s="45"/>
      <c r="P259" s="45"/>
      <c r="Q259" s="45"/>
      <c r="R259" s="45"/>
      <c r="S259" s="45"/>
      <c r="T259" s="45" t="s">
        <v>16</v>
      </c>
      <c r="U259" s="45"/>
      <c r="V259" s="45"/>
      <c r="W259" s="45"/>
      <c r="X259" s="45"/>
      <c r="Y259" s="45"/>
      <c r="Z259" s="45"/>
      <c r="AA259" s="28" t="s">
        <v>220</v>
      </c>
      <c r="AB259" s="82"/>
      <c r="AC259" s="82"/>
      <c r="AD259" s="82"/>
      <c r="AE259" s="82"/>
      <c r="AF259" s="82"/>
      <c r="AG259" s="82"/>
      <c r="AH259" s="82"/>
      <c r="AI259" s="82"/>
      <c r="AJ259" s="82"/>
      <c r="AK259" s="82"/>
      <c r="AL259" s="82"/>
      <c r="AM259" s="82"/>
      <c r="AN259" s="82"/>
      <c r="AO259" s="83"/>
      <c r="AP259" s="28" t="s">
        <v>221</v>
      </c>
      <c r="AQ259" s="29"/>
      <c r="AR259" s="29"/>
      <c r="AS259" s="29"/>
      <c r="AT259" s="29"/>
      <c r="AU259" s="29"/>
      <c r="AV259" s="29"/>
      <c r="AW259" s="29"/>
      <c r="AX259" s="29"/>
      <c r="AY259" s="29"/>
      <c r="AZ259" s="29"/>
      <c r="BA259" s="29"/>
      <c r="BB259" s="29"/>
      <c r="BC259" s="29"/>
      <c r="BD259" s="46"/>
      <c r="BE259" s="28" t="s">
        <v>222</v>
      </c>
      <c r="BF259" s="29"/>
      <c r="BG259" s="29"/>
      <c r="BH259" s="29"/>
      <c r="BI259" s="29"/>
      <c r="BJ259" s="29"/>
      <c r="BK259" s="29"/>
      <c r="BL259" s="29"/>
      <c r="BM259" s="29"/>
      <c r="BN259" s="29"/>
      <c r="BO259" s="29"/>
      <c r="BP259" s="29"/>
      <c r="BQ259" s="29"/>
      <c r="BR259" s="29"/>
      <c r="BS259" s="46"/>
    </row>
    <row r="260" spans="1:79" ht="32.1" customHeight="1">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t="s">
        <v>7</v>
      </c>
      <c r="AB260" s="45"/>
      <c r="AC260" s="45"/>
      <c r="AD260" s="45"/>
      <c r="AE260" s="45"/>
      <c r="AF260" s="45" t="s">
        <v>6</v>
      </c>
      <c r="AG260" s="45"/>
      <c r="AH260" s="45"/>
      <c r="AI260" s="45"/>
      <c r="AJ260" s="45"/>
      <c r="AK260" s="45" t="s">
        <v>114</v>
      </c>
      <c r="AL260" s="45"/>
      <c r="AM260" s="45"/>
      <c r="AN260" s="45"/>
      <c r="AO260" s="45"/>
      <c r="AP260" s="45" t="s">
        <v>7</v>
      </c>
      <c r="AQ260" s="45"/>
      <c r="AR260" s="45"/>
      <c r="AS260" s="45"/>
      <c r="AT260" s="45"/>
      <c r="AU260" s="45" t="s">
        <v>6</v>
      </c>
      <c r="AV260" s="45"/>
      <c r="AW260" s="45"/>
      <c r="AX260" s="45"/>
      <c r="AY260" s="45"/>
      <c r="AZ260" s="45" t="s">
        <v>121</v>
      </c>
      <c r="BA260" s="45"/>
      <c r="BB260" s="45"/>
      <c r="BC260" s="45"/>
      <c r="BD260" s="45"/>
      <c r="BE260" s="45" t="s">
        <v>7</v>
      </c>
      <c r="BF260" s="45"/>
      <c r="BG260" s="45"/>
      <c r="BH260" s="45"/>
      <c r="BI260" s="45"/>
      <c r="BJ260" s="45" t="s">
        <v>6</v>
      </c>
      <c r="BK260" s="45"/>
      <c r="BL260" s="45"/>
      <c r="BM260" s="45"/>
      <c r="BN260" s="45"/>
      <c r="BO260" s="45" t="s">
        <v>166</v>
      </c>
      <c r="BP260" s="45"/>
      <c r="BQ260" s="45"/>
      <c r="BR260" s="45"/>
      <c r="BS260" s="45"/>
    </row>
    <row r="261" spans="1:79" ht="15" customHeight="1">
      <c r="A261" s="45">
        <v>1</v>
      </c>
      <c r="B261" s="45"/>
      <c r="C261" s="45"/>
      <c r="D261" s="45"/>
      <c r="E261" s="45"/>
      <c r="F261" s="45"/>
      <c r="G261" s="45">
        <v>2</v>
      </c>
      <c r="H261" s="45"/>
      <c r="I261" s="45"/>
      <c r="J261" s="45"/>
      <c r="K261" s="45"/>
      <c r="L261" s="45"/>
      <c r="M261" s="45"/>
      <c r="N261" s="45"/>
      <c r="O261" s="45"/>
      <c r="P261" s="45"/>
      <c r="Q261" s="45"/>
      <c r="R261" s="45"/>
      <c r="S261" s="45"/>
      <c r="T261" s="45">
        <v>3</v>
      </c>
      <c r="U261" s="45"/>
      <c r="V261" s="45"/>
      <c r="W261" s="45"/>
      <c r="X261" s="45"/>
      <c r="Y261" s="45"/>
      <c r="Z261" s="45"/>
      <c r="AA261" s="45">
        <v>4</v>
      </c>
      <c r="AB261" s="45"/>
      <c r="AC261" s="45"/>
      <c r="AD261" s="45"/>
      <c r="AE261" s="45"/>
      <c r="AF261" s="45">
        <v>5</v>
      </c>
      <c r="AG261" s="45"/>
      <c r="AH261" s="45"/>
      <c r="AI261" s="45"/>
      <c r="AJ261" s="45"/>
      <c r="AK261" s="45">
        <v>6</v>
      </c>
      <c r="AL261" s="45"/>
      <c r="AM261" s="45"/>
      <c r="AN261" s="45"/>
      <c r="AO261" s="45"/>
      <c r="AP261" s="45">
        <v>7</v>
      </c>
      <c r="AQ261" s="45"/>
      <c r="AR261" s="45"/>
      <c r="AS261" s="45"/>
      <c r="AT261" s="45"/>
      <c r="AU261" s="45">
        <v>8</v>
      </c>
      <c r="AV261" s="45"/>
      <c r="AW261" s="45"/>
      <c r="AX261" s="45"/>
      <c r="AY261" s="45"/>
      <c r="AZ261" s="45">
        <v>9</v>
      </c>
      <c r="BA261" s="45"/>
      <c r="BB261" s="45"/>
      <c r="BC261" s="45"/>
      <c r="BD261" s="45"/>
      <c r="BE261" s="45">
        <v>10</v>
      </c>
      <c r="BF261" s="45"/>
      <c r="BG261" s="45"/>
      <c r="BH261" s="45"/>
      <c r="BI261" s="45"/>
      <c r="BJ261" s="45">
        <v>11</v>
      </c>
      <c r="BK261" s="45"/>
      <c r="BL261" s="45"/>
      <c r="BM261" s="45"/>
      <c r="BN261" s="45"/>
      <c r="BO261" s="45">
        <v>12</v>
      </c>
      <c r="BP261" s="45"/>
      <c r="BQ261" s="45"/>
      <c r="BR261" s="45"/>
      <c r="BS261" s="45"/>
    </row>
    <row r="262" spans="1:79" s="2" customFormat="1" ht="15" hidden="1" customHeight="1">
      <c r="A262" s="39" t="s">
        <v>93</v>
      </c>
      <c r="B262" s="39"/>
      <c r="C262" s="39"/>
      <c r="D262" s="39"/>
      <c r="E262" s="39"/>
      <c r="F262" s="39"/>
      <c r="G262" s="76" t="s">
        <v>81</v>
      </c>
      <c r="H262" s="76"/>
      <c r="I262" s="76"/>
      <c r="J262" s="76"/>
      <c r="K262" s="76"/>
      <c r="L262" s="76"/>
      <c r="M262" s="76"/>
      <c r="N262" s="76"/>
      <c r="O262" s="76"/>
      <c r="P262" s="76"/>
      <c r="Q262" s="76"/>
      <c r="R262" s="76"/>
      <c r="S262" s="76"/>
      <c r="T262" s="76" t="s">
        <v>103</v>
      </c>
      <c r="U262" s="76"/>
      <c r="V262" s="76"/>
      <c r="W262" s="76"/>
      <c r="X262" s="76"/>
      <c r="Y262" s="76"/>
      <c r="Z262" s="76"/>
      <c r="AA262" s="36" t="s">
        <v>89</v>
      </c>
      <c r="AB262" s="36"/>
      <c r="AC262" s="36"/>
      <c r="AD262" s="36"/>
      <c r="AE262" s="36"/>
      <c r="AF262" s="36" t="s">
        <v>90</v>
      </c>
      <c r="AG262" s="36"/>
      <c r="AH262" s="36"/>
      <c r="AI262" s="36"/>
      <c r="AJ262" s="36"/>
      <c r="AK262" s="62" t="s">
        <v>161</v>
      </c>
      <c r="AL262" s="62"/>
      <c r="AM262" s="62"/>
      <c r="AN262" s="62"/>
      <c r="AO262" s="62"/>
      <c r="AP262" s="36" t="s">
        <v>91</v>
      </c>
      <c r="AQ262" s="36"/>
      <c r="AR262" s="36"/>
      <c r="AS262" s="36"/>
      <c r="AT262" s="36"/>
      <c r="AU262" s="36" t="s">
        <v>92</v>
      </c>
      <c r="AV262" s="36"/>
      <c r="AW262" s="36"/>
      <c r="AX262" s="36"/>
      <c r="AY262" s="36"/>
      <c r="AZ262" s="62" t="s">
        <v>161</v>
      </c>
      <c r="BA262" s="62"/>
      <c r="BB262" s="62"/>
      <c r="BC262" s="62"/>
      <c r="BD262" s="62"/>
      <c r="BE262" s="36" t="s">
        <v>82</v>
      </c>
      <c r="BF262" s="36"/>
      <c r="BG262" s="36"/>
      <c r="BH262" s="36"/>
      <c r="BI262" s="36"/>
      <c r="BJ262" s="36" t="s">
        <v>83</v>
      </c>
      <c r="BK262" s="36"/>
      <c r="BL262" s="36"/>
      <c r="BM262" s="36"/>
      <c r="BN262" s="36"/>
      <c r="BO262" s="62" t="s">
        <v>161</v>
      </c>
      <c r="BP262" s="62"/>
      <c r="BQ262" s="62"/>
      <c r="BR262" s="62"/>
      <c r="BS262" s="62"/>
      <c r="CA262" s="2" t="s">
        <v>54</v>
      </c>
    </row>
    <row r="263" spans="1:79" s="113" customFormat="1" ht="66" customHeight="1">
      <c r="A263" s="151">
        <v>1</v>
      </c>
      <c r="B263" s="151"/>
      <c r="C263" s="151"/>
      <c r="D263" s="151"/>
      <c r="E263" s="151"/>
      <c r="F263" s="151"/>
      <c r="G263" s="109" t="s">
        <v>381</v>
      </c>
      <c r="H263" s="107"/>
      <c r="I263" s="107"/>
      <c r="J263" s="107"/>
      <c r="K263" s="107"/>
      <c r="L263" s="107"/>
      <c r="M263" s="107"/>
      <c r="N263" s="107"/>
      <c r="O263" s="107"/>
      <c r="P263" s="107"/>
      <c r="Q263" s="107"/>
      <c r="R263" s="107"/>
      <c r="S263" s="108"/>
      <c r="T263" s="154" t="s">
        <v>382</v>
      </c>
      <c r="U263" s="155"/>
      <c r="V263" s="155"/>
      <c r="W263" s="155"/>
      <c r="X263" s="155"/>
      <c r="Y263" s="155"/>
      <c r="Z263" s="156"/>
      <c r="AA263" s="127">
        <v>474071</v>
      </c>
      <c r="AB263" s="127"/>
      <c r="AC263" s="127"/>
      <c r="AD263" s="127"/>
      <c r="AE263" s="127"/>
      <c r="AF263" s="127">
        <v>0</v>
      </c>
      <c r="AG263" s="127"/>
      <c r="AH263" s="127"/>
      <c r="AI263" s="127"/>
      <c r="AJ263" s="127"/>
      <c r="AK263" s="127">
        <f>IF(ISNUMBER(AA263),AA263,0)+IF(ISNUMBER(AF263),AF263,0)</f>
        <v>474071</v>
      </c>
      <c r="AL263" s="127"/>
      <c r="AM263" s="127"/>
      <c r="AN263" s="127"/>
      <c r="AO263" s="127"/>
      <c r="AP263" s="127">
        <v>403561</v>
      </c>
      <c r="AQ263" s="127"/>
      <c r="AR263" s="127"/>
      <c r="AS263" s="127"/>
      <c r="AT263" s="127"/>
      <c r="AU263" s="127">
        <v>7100</v>
      </c>
      <c r="AV263" s="127"/>
      <c r="AW263" s="127"/>
      <c r="AX263" s="127"/>
      <c r="AY263" s="127"/>
      <c r="AZ263" s="127">
        <f>IF(ISNUMBER(AP263),AP263,0)+IF(ISNUMBER(AU263),AU263,0)</f>
        <v>410661</v>
      </c>
      <c r="BA263" s="127"/>
      <c r="BB263" s="127"/>
      <c r="BC263" s="127"/>
      <c r="BD263" s="127"/>
      <c r="BE263" s="127">
        <v>0</v>
      </c>
      <c r="BF263" s="127"/>
      <c r="BG263" s="127"/>
      <c r="BH263" s="127"/>
      <c r="BI263" s="127"/>
      <c r="BJ263" s="127">
        <v>0</v>
      </c>
      <c r="BK263" s="127"/>
      <c r="BL263" s="127"/>
      <c r="BM263" s="127"/>
      <c r="BN263" s="127"/>
      <c r="BO263" s="127">
        <f>IF(ISNUMBER(BE263),BE263,0)+IF(ISNUMBER(BJ263),BJ263,0)</f>
        <v>0</v>
      </c>
      <c r="BP263" s="127"/>
      <c r="BQ263" s="127"/>
      <c r="BR263" s="127"/>
      <c r="BS263" s="127"/>
      <c r="CA263" s="113" t="s">
        <v>55</v>
      </c>
    </row>
    <row r="264" spans="1:79" s="10" customFormat="1" ht="13.2" customHeight="1">
      <c r="A264" s="102"/>
      <c r="B264" s="102"/>
      <c r="C264" s="102"/>
      <c r="D264" s="102"/>
      <c r="E264" s="102"/>
      <c r="F264" s="102"/>
      <c r="G264" s="117" t="s">
        <v>188</v>
      </c>
      <c r="H264" s="115"/>
      <c r="I264" s="115"/>
      <c r="J264" s="115"/>
      <c r="K264" s="115"/>
      <c r="L264" s="115"/>
      <c r="M264" s="115"/>
      <c r="N264" s="115"/>
      <c r="O264" s="115"/>
      <c r="P264" s="115"/>
      <c r="Q264" s="115"/>
      <c r="R264" s="115"/>
      <c r="S264" s="116"/>
      <c r="T264" s="157"/>
      <c r="U264" s="158"/>
      <c r="V264" s="158"/>
      <c r="W264" s="158"/>
      <c r="X264" s="158"/>
      <c r="Y264" s="158"/>
      <c r="Z264" s="159"/>
      <c r="AA264" s="131">
        <v>474071</v>
      </c>
      <c r="AB264" s="131"/>
      <c r="AC264" s="131"/>
      <c r="AD264" s="131"/>
      <c r="AE264" s="131"/>
      <c r="AF264" s="131">
        <v>0</v>
      </c>
      <c r="AG264" s="131"/>
      <c r="AH264" s="131"/>
      <c r="AI264" s="131"/>
      <c r="AJ264" s="131"/>
      <c r="AK264" s="131">
        <f>IF(ISNUMBER(AA264),AA264,0)+IF(ISNUMBER(AF264),AF264,0)</f>
        <v>474071</v>
      </c>
      <c r="AL264" s="131"/>
      <c r="AM264" s="131"/>
      <c r="AN264" s="131"/>
      <c r="AO264" s="131"/>
      <c r="AP264" s="131">
        <v>403561</v>
      </c>
      <c r="AQ264" s="131"/>
      <c r="AR264" s="131"/>
      <c r="AS264" s="131"/>
      <c r="AT264" s="131"/>
      <c r="AU264" s="131">
        <v>7100</v>
      </c>
      <c r="AV264" s="131"/>
      <c r="AW264" s="131"/>
      <c r="AX264" s="131"/>
      <c r="AY264" s="131"/>
      <c r="AZ264" s="131">
        <f>IF(ISNUMBER(AP264),AP264,0)+IF(ISNUMBER(AU264),AU264,0)</f>
        <v>410661</v>
      </c>
      <c r="BA264" s="131"/>
      <c r="BB264" s="131"/>
      <c r="BC264" s="131"/>
      <c r="BD264" s="131"/>
      <c r="BE264" s="131">
        <v>0</v>
      </c>
      <c r="BF264" s="131"/>
      <c r="BG264" s="131"/>
      <c r="BH264" s="131"/>
      <c r="BI264" s="131"/>
      <c r="BJ264" s="131">
        <v>0</v>
      </c>
      <c r="BK264" s="131"/>
      <c r="BL264" s="131"/>
      <c r="BM264" s="131"/>
      <c r="BN264" s="131"/>
      <c r="BO264" s="131">
        <f>IF(ISNUMBER(BE264),BE264,0)+IF(ISNUMBER(BJ264),BJ264,0)</f>
        <v>0</v>
      </c>
      <c r="BP264" s="131"/>
      <c r="BQ264" s="131"/>
      <c r="BR264" s="131"/>
      <c r="BS264" s="131"/>
    </row>
    <row r="267" spans="1:79" ht="14.25" customHeight="1">
      <c r="A267" s="40" t="s">
        <v>313</v>
      </c>
      <c r="B267" s="40"/>
      <c r="C267" s="40"/>
      <c r="D267" s="40"/>
      <c r="E267" s="40"/>
      <c r="F267" s="40"/>
      <c r="G267" s="40"/>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0"/>
      <c r="AY267" s="40"/>
      <c r="AZ267" s="40"/>
      <c r="BA267" s="40"/>
      <c r="BB267" s="40"/>
      <c r="BC267" s="40"/>
      <c r="BD267" s="40"/>
      <c r="BE267" s="40"/>
      <c r="BF267" s="40"/>
      <c r="BG267" s="40"/>
      <c r="BH267" s="40"/>
      <c r="BI267" s="40"/>
      <c r="BJ267" s="40"/>
      <c r="BK267" s="40"/>
      <c r="BL267" s="40"/>
    </row>
    <row r="269" spans="1:79" ht="15" customHeight="1">
      <c r="A269" s="32" t="s">
        <v>219</v>
      </c>
      <c r="B269" s="32"/>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c r="AA269" s="32"/>
      <c r="AB269" s="32"/>
      <c r="AC269" s="32"/>
      <c r="AD269" s="32"/>
      <c r="AE269" s="32"/>
      <c r="AF269" s="32"/>
      <c r="AG269" s="32"/>
      <c r="AH269" s="32"/>
      <c r="AI269" s="32"/>
      <c r="AJ269" s="32"/>
      <c r="AK269" s="32"/>
      <c r="AL269" s="32"/>
      <c r="AM269" s="32"/>
      <c r="AN269" s="32"/>
      <c r="AO269" s="32"/>
      <c r="AP269" s="32"/>
      <c r="AQ269" s="32"/>
      <c r="AR269" s="32"/>
      <c r="AS269" s="32"/>
      <c r="AT269" s="32"/>
      <c r="AU269" s="32"/>
      <c r="AV269" s="32"/>
      <c r="AW269" s="32"/>
      <c r="AX269" s="32"/>
      <c r="AY269" s="32"/>
      <c r="AZ269" s="32"/>
      <c r="BA269" s="32"/>
      <c r="BB269" s="32"/>
    </row>
    <row r="271" spans="1:79" ht="15" customHeight="1">
      <c r="A271" s="45" t="s">
        <v>9</v>
      </c>
      <c r="B271" s="45"/>
      <c r="C271" s="45"/>
      <c r="D271" s="45"/>
      <c r="E271" s="45"/>
      <c r="F271" s="45"/>
      <c r="G271" s="45" t="s">
        <v>165</v>
      </c>
      <c r="H271" s="45"/>
      <c r="I271" s="45"/>
      <c r="J271" s="45"/>
      <c r="K271" s="45"/>
      <c r="L271" s="45"/>
      <c r="M271" s="45"/>
      <c r="N271" s="45"/>
      <c r="O271" s="45"/>
      <c r="P271" s="45"/>
      <c r="Q271" s="45"/>
      <c r="R271" s="45"/>
      <c r="S271" s="45"/>
      <c r="T271" s="45" t="s">
        <v>16</v>
      </c>
      <c r="U271" s="45"/>
      <c r="V271" s="45"/>
      <c r="W271" s="45"/>
      <c r="X271" s="45"/>
      <c r="Y271" s="45"/>
      <c r="Z271" s="45"/>
      <c r="AA271" s="28" t="s">
        <v>223</v>
      </c>
      <c r="AB271" s="82"/>
      <c r="AC271" s="82"/>
      <c r="AD271" s="82"/>
      <c r="AE271" s="82"/>
      <c r="AF271" s="82"/>
      <c r="AG271" s="82"/>
      <c r="AH271" s="82"/>
      <c r="AI271" s="82"/>
      <c r="AJ271" s="82"/>
      <c r="AK271" s="82"/>
      <c r="AL271" s="82"/>
      <c r="AM271" s="82"/>
      <c r="AN271" s="82"/>
      <c r="AO271" s="83"/>
      <c r="AP271" s="28" t="s">
        <v>225</v>
      </c>
      <c r="AQ271" s="29"/>
      <c r="AR271" s="29"/>
      <c r="AS271" s="29"/>
      <c r="AT271" s="29"/>
      <c r="AU271" s="29"/>
      <c r="AV271" s="29"/>
      <c r="AW271" s="29"/>
      <c r="AX271" s="29"/>
      <c r="AY271" s="29"/>
      <c r="AZ271" s="29"/>
      <c r="BA271" s="29"/>
      <c r="BB271" s="29"/>
      <c r="BC271" s="29"/>
      <c r="BD271" s="46"/>
    </row>
    <row r="272" spans="1:79" ht="32.1" customHeight="1">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t="s">
        <v>7</v>
      </c>
      <c r="AB272" s="45"/>
      <c r="AC272" s="45"/>
      <c r="AD272" s="45"/>
      <c r="AE272" s="45"/>
      <c r="AF272" s="45" t="s">
        <v>6</v>
      </c>
      <c r="AG272" s="45"/>
      <c r="AH272" s="45"/>
      <c r="AI272" s="45"/>
      <c r="AJ272" s="45"/>
      <c r="AK272" s="45" t="s">
        <v>114</v>
      </c>
      <c r="AL272" s="45"/>
      <c r="AM272" s="45"/>
      <c r="AN272" s="45"/>
      <c r="AO272" s="45"/>
      <c r="AP272" s="45" t="s">
        <v>7</v>
      </c>
      <c r="AQ272" s="45"/>
      <c r="AR272" s="45"/>
      <c r="AS272" s="45"/>
      <c r="AT272" s="45"/>
      <c r="AU272" s="45" t="s">
        <v>6</v>
      </c>
      <c r="AV272" s="45"/>
      <c r="AW272" s="45"/>
      <c r="AX272" s="45"/>
      <c r="AY272" s="45"/>
      <c r="AZ272" s="45" t="s">
        <v>121</v>
      </c>
      <c r="BA272" s="45"/>
      <c r="BB272" s="45"/>
      <c r="BC272" s="45"/>
      <c r="BD272" s="45"/>
    </row>
    <row r="273" spans="1:79" ht="15" customHeight="1">
      <c r="A273" s="45">
        <v>1</v>
      </c>
      <c r="B273" s="45"/>
      <c r="C273" s="45"/>
      <c r="D273" s="45"/>
      <c r="E273" s="45"/>
      <c r="F273" s="45"/>
      <c r="G273" s="45">
        <v>2</v>
      </c>
      <c r="H273" s="45"/>
      <c r="I273" s="45"/>
      <c r="J273" s="45"/>
      <c r="K273" s="45"/>
      <c r="L273" s="45"/>
      <c r="M273" s="45"/>
      <c r="N273" s="45"/>
      <c r="O273" s="45"/>
      <c r="P273" s="45"/>
      <c r="Q273" s="45"/>
      <c r="R273" s="45"/>
      <c r="S273" s="45"/>
      <c r="T273" s="45">
        <v>3</v>
      </c>
      <c r="U273" s="45"/>
      <c r="V273" s="45"/>
      <c r="W273" s="45"/>
      <c r="X273" s="45"/>
      <c r="Y273" s="45"/>
      <c r="Z273" s="45"/>
      <c r="AA273" s="45">
        <v>4</v>
      </c>
      <c r="AB273" s="45"/>
      <c r="AC273" s="45"/>
      <c r="AD273" s="45"/>
      <c r="AE273" s="45"/>
      <c r="AF273" s="45">
        <v>5</v>
      </c>
      <c r="AG273" s="45"/>
      <c r="AH273" s="45"/>
      <c r="AI273" s="45"/>
      <c r="AJ273" s="45"/>
      <c r="AK273" s="45">
        <v>6</v>
      </c>
      <c r="AL273" s="45"/>
      <c r="AM273" s="45"/>
      <c r="AN273" s="45"/>
      <c r="AO273" s="45"/>
      <c r="AP273" s="45">
        <v>7</v>
      </c>
      <c r="AQ273" s="45"/>
      <c r="AR273" s="45"/>
      <c r="AS273" s="45"/>
      <c r="AT273" s="45"/>
      <c r="AU273" s="45">
        <v>8</v>
      </c>
      <c r="AV273" s="45"/>
      <c r="AW273" s="45"/>
      <c r="AX273" s="45"/>
      <c r="AY273" s="45"/>
      <c r="AZ273" s="45">
        <v>9</v>
      </c>
      <c r="BA273" s="45"/>
      <c r="BB273" s="45"/>
      <c r="BC273" s="45"/>
      <c r="BD273" s="45"/>
    </row>
    <row r="274" spans="1:79" s="2" customFormat="1" ht="12" hidden="1" customHeight="1">
      <c r="A274" s="39" t="s">
        <v>93</v>
      </c>
      <c r="B274" s="39"/>
      <c r="C274" s="39"/>
      <c r="D274" s="39"/>
      <c r="E274" s="39"/>
      <c r="F274" s="39"/>
      <c r="G274" s="76" t="s">
        <v>81</v>
      </c>
      <c r="H274" s="76"/>
      <c r="I274" s="76"/>
      <c r="J274" s="76"/>
      <c r="K274" s="76"/>
      <c r="L274" s="76"/>
      <c r="M274" s="76"/>
      <c r="N274" s="76"/>
      <c r="O274" s="76"/>
      <c r="P274" s="76"/>
      <c r="Q274" s="76"/>
      <c r="R274" s="76"/>
      <c r="S274" s="76"/>
      <c r="T274" s="76" t="s">
        <v>103</v>
      </c>
      <c r="U274" s="76"/>
      <c r="V274" s="76"/>
      <c r="W274" s="76"/>
      <c r="X274" s="76"/>
      <c r="Y274" s="76"/>
      <c r="Z274" s="76"/>
      <c r="AA274" s="36" t="s">
        <v>84</v>
      </c>
      <c r="AB274" s="36"/>
      <c r="AC274" s="36"/>
      <c r="AD274" s="36"/>
      <c r="AE274" s="36"/>
      <c r="AF274" s="36" t="s">
        <v>85</v>
      </c>
      <c r="AG274" s="36"/>
      <c r="AH274" s="36"/>
      <c r="AI274" s="36"/>
      <c r="AJ274" s="36"/>
      <c r="AK274" s="62" t="s">
        <v>161</v>
      </c>
      <c r="AL274" s="62"/>
      <c r="AM274" s="62"/>
      <c r="AN274" s="62"/>
      <c r="AO274" s="62"/>
      <c r="AP274" s="36" t="s">
        <v>86</v>
      </c>
      <c r="AQ274" s="36"/>
      <c r="AR274" s="36"/>
      <c r="AS274" s="36"/>
      <c r="AT274" s="36"/>
      <c r="AU274" s="36" t="s">
        <v>87</v>
      </c>
      <c r="AV274" s="36"/>
      <c r="AW274" s="36"/>
      <c r="AX274" s="36"/>
      <c r="AY274" s="36"/>
      <c r="AZ274" s="62" t="s">
        <v>161</v>
      </c>
      <c r="BA274" s="62"/>
      <c r="BB274" s="62"/>
      <c r="BC274" s="62"/>
      <c r="BD274" s="62"/>
      <c r="CA274" s="2" t="s">
        <v>56</v>
      </c>
    </row>
    <row r="275" spans="1:79" s="113" customFormat="1" ht="66" customHeight="1">
      <c r="A275" s="151">
        <v>1</v>
      </c>
      <c r="B275" s="151"/>
      <c r="C275" s="151"/>
      <c r="D275" s="151"/>
      <c r="E275" s="151"/>
      <c r="F275" s="151"/>
      <c r="G275" s="109" t="s">
        <v>381</v>
      </c>
      <c r="H275" s="107"/>
      <c r="I275" s="107"/>
      <c r="J275" s="107"/>
      <c r="K275" s="107"/>
      <c r="L275" s="107"/>
      <c r="M275" s="107"/>
      <c r="N275" s="107"/>
      <c r="O275" s="107"/>
      <c r="P275" s="107"/>
      <c r="Q275" s="107"/>
      <c r="R275" s="107"/>
      <c r="S275" s="108"/>
      <c r="T275" s="154" t="s">
        <v>382</v>
      </c>
      <c r="U275" s="155"/>
      <c r="V275" s="155"/>
      <c r="W275" s="155"/>
      <c r="X275" s="155"/>
      <c r="Y275" s="155"/>
      <c r="Z275" s="156"/>
      <c r="AA275" s="127">
        <v>0</v>
      </c>
      <c r="AB275" s="127"/>
      <c r="AC275" s="127"/>
      <c r="AD275" s="127"/>
      <c r="AE275" s="127"/>
      <c r="AF275" s="127">
        <v>0</v>
      </c>
      <c r="AG275" s="127"/>
      <c r="AH275" s="127"/>
      <c r="AI275" s="127"/>
      <c r="AJ275" s="127"/>
      <c r="AK275" s="127">
        <f>IF(ISNUMBER(AA275),AA275,0)+IF(ISNUMBER(AF275),AF275,0)</f>
        <v>0</v>
      </c>
      <c r="AL275" s="127"/>
      <c r="AM275" s="127"/>
      <c r="AN275" s="127"/>
      <c r="AO275" s="127"/>
      <c r="AP275" s="127">
        <v>0</v>
      </c>
      <c r="AQ275" s="127"/>
      <c r="AR275" s="127"/>
      <c r="AS275" s="127"/>
      <c r="AT275" s="127"/>
      <c r="AU275" s="127">
        <v>0</v>
      </c>
      <c r="AV275" s="127"/>
      <c r="AW275" s="127"/>
      <c r="AX275" s="127"/>
      <c r="AY275" s="127"/>
      <c r="AZ275" s="127">
        <f>IF(ISNUMBER(AP275),AP275,0)+IF(ISNUMBER(AU275),AU275,0)</f>
        <v>0</v>
      </c>
      <c r="BA275" s="127"/>
      <c r="BB275" s="127"/>
      <c r="BC275" s="127"/>
      <c r="BD275" s="127"/>
      <c r="CA275" s="113" t="s">
        <v>57</v>
      </c>
    </row>
    <row r="276" spans="1:79" s="10" customFormat="1" ht="13.2" customHeight="1">
      <c r="A276" s="102"/>
      <c r="B276" s="102"/>
      <c r="C276" s="102"/>
      <c r="D276" s="102"/>
      <c r="E276" s="102"/>
      <c r="F276" s="102"/>
      <c r="G276" s="117" t="s">
        <v>188</v>
      </c>
      <c r="H276" s="115"/>
      <c r="I276" s="115"/>
      <c r="J276" s="115"/>
      <c r="K276" s="115"/>
      <c r="L276" s="115"/>
      <c r="M276" s="115"/>
      <c r="N276" s="115"/>
      <c r="O276" s="115"/>
      <c r="P276" s="115"/>
      <c r="Q276" s="115"/>
      <c r="R276" s="115"/>
      <c r="S276" s="116"/>
      <c r="T276" s="157"/>
      <c r="U276" s="158"/>
      <c r="V276" s="158"/>
      <c r="W276" s="158"/>
      <c r="X276" s="158"/>
      <c r="Y276" s="158"/>
      <c r="Z276" s="159"/>
      <c r="AA276" s="131">
        <v>0</v>
      </c>
      <c r="AB276" s="131"/>
      <c r="AC276" s="131"/>
      <c r="AD276" s="131"/>
      <c r="AE276" s="131"/>
      <c r="AF276" s="131">
        <v>0</v>
      </c>
      <c r="AG276" s="131"/>
      <c r="AH276" s="131"/>
      <c r="AI276" s="131"/>
      <c r="AJ276" s="131"/>
      <c r="AK276" s="131">
        <f>IF(ISNUMBER(AA276),AA276,0)+IF(ISNUMBER(AF276),AF276,0)</f>
        <v>0</v>
      </c>
      <c r="AL276" s="131"/>
      <c r="AM276" s="131"/>
      <c r="AN276" s="131"/>
      <c r="AO276" s="131"/>
      <c r="AP276" s="131">
        <v>0</v>
      </c>
      <c r="AQ276" s="131"/>
      <c r="AR276" s="131"/>
      <c r="AS276" s="131"/>
      <c r="AT276" s="131"/>
      <c r="AU276" s="131">
        <v>0</v>
      </c>
      <c r="AV276" s="131"/>
      <c r="AW276" s="131"/>
      <c r="AX276" s="131"/>
      <c r="AY276" s="131"/>
      <c r="AZ276" s="131">
        <f>IF(ISNUMBER(AP276),AP276,0)+IF(ISNUMBER(AU276),AU276,0)</f>
        <v>0</v>
      </c>
      <c r="BA276" s="131"/>
      <c r="BB276" s="131"/>
      <c r="BC276" s="131"/>
      <c r="BD276" s="131"/>
    </row>
    <row r="278" spans="1:79" ht="14.25" customHeight="1">
      <c r="A278" s="40" t="s">
        <v>314</v>
      </c>
      <c r="B278" s="40"/>
      <c r="C278" s="40"/>
      <c r="D278" s="40"/>
      <c r="E278" s="40"/>
      <c r="F278" s="40"/>
      <c r="G278" s="40"/>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0"/>
      <c r="AY278" s="40"/>
      <c r="AZ278" s="40"/>
      <c r="BA278" s="40"/>
      <c r="BB278" s="40"/>
      <c r="BC278" s="40"/>
      <c r="BD278" s="40"/>
      <c r="BE278" s="40"/>
      <c r="BF278" s="40"/>
      <c r="BG278" s="40"/>
      <c r="BH278" s="40"/>
      <c r="BI278" s="40"/>
      <c r="BJ278" s="40"/>
      <c r="BK278" s="40"/>
      <c r="BL278" s="40"/>
    </row>
    <row r="280" spans="1:79" ht="15" customHeight="1">
      <c r="A280" s="32" t="s">
        <v>219</v>
      </c>
      <c r="B280" s="32"/>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c r="AA280" s="32"/>
      <c r="AB280" s="32"/>
      <c r="AC280" s="32"/>
      <c r="AD280" s="32"/>
      <c r="AE280" s="32"/>
      <c r="AF280" s="32"/>
      <c r="AG280" s="32"/>
      <c r="AH280" s="32"/>
      <c r="AI280" s="32"/>
      <c r="AJ280" s="32"/>
      <c r="AK280" s="32"/>
      <c r="AL280" s="32"/>
      <c r="AM280" s="32"/>
      <c r="AN280" s="32"/>
      <c r="AO280" s="32"/>
      <c r="AP280" s="32"/>
      <c r="AQ280" s="32"/>
      <c r="AR280" s="32"/>
      <c r="AS280" s="32"/>
      <c r="AT280" s="32"/>
      <c r="AU280" s="32"/>
      <c r="AV280" s="32"/>
      <c r="AW280" s="32"/>
      <c r="AX280" s="32"/>
      <c r="AY280" s="32"/>
      <c r="AZ280" s="32"/>
      <c r="BA280" s="32"/>
      <c r="BB280" s="32"/>
      <c r="BC280" s="32"/>
      <c r="BD280" s="32"/>
      <c r="BE280" s="32"/>
      <c r="BF280" s="32"/>
      <c r="BG280" s="32"/>
      <c r="BH280" s="32"/>
      <c r="BI280" s="32"/>
      <c r="BJ280" s="32"/>
      <c r="BK280" s="32"/>
      <c r="BL280" s="32"/>
    </row>
    <row r="282" spans="1:79" ht="23.1" customHeight="1">
      <c r="A282" s="45" t="s">
        <v>167</v>
      </c>
      <c r="B282" s="45"/>
      <c r="C282" s="45"/>
      <c r="D282" s="45"/>
      <c r="E282" s="45"/>
      <c r="F282" s="45"/>
      <c r="G282" s="45"/>
      <c r="H282" s="45"/>
      <c r="I282" s="45"/>
      <c r="J282" s="45"/>
      <c r="K282" s="45"/>
      <c r="L282" s="45"/>
      <c r="M282" s="45"/>
      <c r="N282" s="50" t="s">
        <v>168</v>
      </c>
      <c r="O282" s="51"/>
      <c r="P282" s="51"/>
      <c r="Q282" s="51"/>
      <c r="R282" s="51"/>
      <c r="S282" s="51"/>
      <c r="T282" s="51"/>
      <c r="U282" s="52"/>
      <c r="V282" s="50" t="s">
        <v>169</v>
      </c>
      <c r="W282" s="51"/>
      <c r="X282" s="51"/>
      <c r="Y282" s="52"/>
      <c r="Z282" s="28" t="s">
        <v>220</v>
      </c>
      <c r="AA282" s="29"/>
      <c r="AB282" s="29"/>
      <c r="AC282" s="29"/>
      <c r="AD282" s="29"/>
      <c r="AE282" s="29"/>
      <c r="AF282" s="29"/>
      <c r="AG282" s="46"/>
      <c r="AH282" s="28" t="s">
        <v>221</v>
      </c>
      <c r="AI282" s="29"/>
      <c r="AJ282" s="29"/>
      <c r="AK282" s="29"/>
      <c r="AL282" s="29"/>
      <c r="AM282" s="29"/>
      <c r="AN282" s="29"/>
      <c r="AO282" s="46"/>
      <c r="AP282" s="28" t="s">
        <v>222</v>
      </c>
      <c r="AQ282" s="29"/>
      <c r="AR282" s="29"/>
      <c r="AS282" s="29"/>
      <c r="AT282" s="29"/>
      <c r="AU282" s="29"/>
      <c r="AV282" s="29"/>
      <c r="AW282" s="29"/>
      <c r="AX282" s="28" t="s">
        <v>223</v>
      </c>
      <c r="AY282" s="29"/>
      <c r="AZ282" s="29"/>
      <c r="BA282" s="29"/>
      <c r="BB282" s="29"/>
      <c r="BC282" s="29"/>
      <c r="BD282" s="29"/>
      <c r="BE282" s="46"/>
      <c r="BF282" s="28" t="s">
        <v>225</v>
      </c>
      <c r="BG282" s="29"/>
      <c r="BH282" s="29"/>
      <c r="BI282" s="29"/>
      <c r="BJ282" s="29"/>
      <c r="BK282" s="29"/>
      <c r="BL282" s="29"/>
      <c r="BM282" s="46"/>
    </row>
    <row r="283" spans="1:79" ht="95.25" customHeight="1">
      <c r="A283" s="45"/>
      <c r="B283" s="45"/>
      <c r="C283" s="45"/>
      <c r="D283" s="45"/>
      <c r="E283" s="45"/>
      <c r="F283" s="45"/>
      <c r="G283" s="45"/>
      <c r="H283" s="45"/>
      <c r="I283" s="45"/>
      <c r="J283" s="45"/>
      <c r="K283" s="45"/>
      <c r="L283" s="45"/>
      <c r="M283" s="45"/>
      <c r="N283" s="53"/>
      <c r="O283" s="54"/>
      <c r="P283" s="54"/>
      <c r="Q283" s="54"/>
      <c r="R283" s="54"/>
      <c r="S283" s="54"/>
      <c r="T283" s="54"/>
      <c r="U283" s="55"/>
      <c r="V283" s="53"/>
      <c r="W283" s="54"/>
      <c r="X283" s="54"/>
      <c r="Y283" s="55"/>
      <c r="Z283" s="77" t="s">
        <v>172</v>
      </c>
      <c r="AA283" s="77"/>
      <c r="AB283" s="77"/>
      <c r="AC283" s="77"/>
      <c r="AD283" s="77" t="s">
        <v>173</v>
      </c>
      <c r="AE283" s="77"/>
      <c r="AF283" s="77"/>
      <c r="AG283" s="77"/>
      <c r="AH283" s="77" t="s">
        <v>172</v>
      </c>
      <c r="AI283" s="77"/>
      <c r="AJ283" s="77"/>
      <c r="AK283" s="77"/>
      <c r="AL283" s="77" t="s">
        <v>173</v>
      </c>
      <c r="AM283" s="77"/>
      <c r="AN283" s="77"/>
      <c r="AO283" s="77"/>
      <c r="AP283" s="77" t="s">
        <v>172</v>
      </c>
      <c r="AQ283" s="77"/>
      <c r="AR283" s="77"/>
      <c r="AS283" s="77"/>
      <c r="AT283" s="77" t="s">
        <v>173</v>
      </c>
      <c r="AU283" s="77"/>
      <c r="AV283" s="77"/>
      <c r="AW283" s="77"/>
      <c r="AX283" s="77" t="s">
        <v>172</v>
      </c>
      <c r="AY283" s="77"/>
      <c r="AZ283" s="77"/>
      <c r="BA283" s="77"/>
      <c r="BB283" s="77" t="s">
        <v>173</v>
      </c>
      <c r="BC283" s="77"/>
      <c r="BD283" s="77"/>
      <c r="BE283" s="77"/>
      <c r="BF283" s="77" t="s">
        <v>172</v>
      </c>
      <c r="BG283" s="77"/>
      <c r="BH283" s="77"/>
      <c r="BI283" s="77"/>
      <c r="BJ283" s="77" t="s">
        <v>173</v>
      </c>
      <c r="BK283" s="77"/>
      <c r="BL283" s="77"/>
      <c r="BM283" s="77"/>
    </row>
    <row r="284" spans="1:79" ht="15" customHeight="1">
      <c r="A284" s="45">
        <v>1</v>
      </c>
      <c r="B284" s="45"/>
      <c r="C284" s="45"/>
      <c r="D284" s="45"/>
      <c r="E284" s="45"/>
      <c r="F284" s="45"/>
      <c r="G284" s="45"/>
      <c r="H284" s="45"/>
      <c r="I284" s="45"/>
      <c r="J284" s="45"/>
      <c r="K284" s="45"/>
      <c r="L284" s="45"/>
      <c r="M284" s="45"/>
      <c r="N284" s="28">
        <v>2</v>
      </c>
      <c r="O284" s="29"/>
      <c r="P284" s="29"/>
      <c r="Q284" s="29"/>
      <c r="R284" s="29"/>
      <c r="S284" s="29"/>
      <c r="T284" s="29"/>
      <c r="U284" s="46"/>
      <c r="V284" s="28">
        <v>3</v>
      </c>
      <c r="W284" s="29"/>
      <c r="X284" s="29"/>
      <c r="Y284" s="46"/>
      <c r="Z284" s="45">
        <v>4</v>
      </c>
      <c r="AA284" s="45"/>
      <c r="AB284" s="45"/>
      <c r="AC284" s="45"/>
      <c r="AD284" s="45">
        <v>5</v>
      </c>
      <c r="AE284" s="45"/>
      <c r="AF284" s="45"/>
      <c r="AG284" s="45"/>
      <c r="AH284" s="45">
        <v>6</v>
      </c>
      <c r="AI284" s="45"/>
      <c r="AJ284" s="45"/>
      <c r="AK284" s="45"/>
      <c r="AL284" s="45">
        <v>7</v>
      </c>
      <c r="AM284" s="45"/>
      <c r="AN284" s="45"/>
      <c r="AO284" s="45"/>
      <c r="AP284" s="45">
        <v>8</v>
      </c>
      <c r="AQ284" s="45"/>
      <c r="AR284" s="45"/>
      <c r="AS284" s="45"/>
      <c r="AT284" s="45">
        <v>9</v>
      </c>
      <c r="AU284" s="45"/>
      <c r="AV284" s="45"/>
      <c r="AW284" s="45"/>
      <c r="AX284" s="45">
        <v>10</v>
      </c>
      <c r="AY284" s="45"/>
      <c r="AZ284" s="45"/>
      <c r="BA284" s="45"/>
      <c r="BB284" s="45">
        <v>11</v>
      </c>
      <c r="BC284" s="45"/>
      <c r="BD284" s="45"/>
      <c r="BE284" s="45"/>
      <c r="BF284" s="45">
        <v>12</v>
      </c>
      <c r="BG284" s="45"/>
      <c r="BH284" s="45"/>
      <c r="BI284" s="45"/>
      <c r="BJ284" s="45">
        <v>13</v>
      </c>
      <c r="BK284" s="45"/>
      <c r="BL284" s="45"/>
      <c r="BM284" s="45"/>
    </row>
    <row r="285" spans="1:79" s="2" customFormat="1" ht="12" hidden="1" customHeight="1">
      <c r="A285" s="76" t="s">
        <v>185</v>
      </c>
      <c r="B285" s="76"/>
      <c r="C285" s="76"/>
      <c r="D285" s="76"/>
      <c r="E285" s="76"/>
      <c r="F285" s="76"/>
      <c r="G285" s="76"/>
      <c r="H285" s="76"/>
      <c r="I285" s="76"/>
      <c r="J285" s="76"/>
      <c r="K285" s="76"/>
      <c r="L285" s="76"/>
      <c r="M285" s="76"/>
      <c r="N285" s="24" t="s">
        <v>170</v>
      </c>
      <c r="O285" s="25"/>
      <c r="P285" s="25"/>
      <c r="Q285" s="25"/>
      <c r="R285" s="25"/>
      <c r="S285" s="25"/>
      <c r="T285" s="25"/>
      <c r="U285" s="37"/>
      <c r="V285" s="24" t="s">
        <v>171</v>
      </c>
      <c r="W285" s="25"/>
      <c r="X285" s="25"/>
      <c r="Y285" s="37"/>
      <c r="Z285" s="36" t="s">
        <v>89</v>
      </c>
      <c r="AA285" s="36"/>
      <c r="AB285" s="36"/>
      <c r="AC285" s="36"/>
      <c r="AD285" s="36" t="s">
        <v>90</v>
      </c>
      <c r="AE285" s="36"/>
      <c r="AF285" s="36"/>
      <c r="AG285" s="36"/>
      <c r="AH285" s="36" t="s">
        <v>91</v>
      </c>
      <c r="AI285" s="36"/>
      <c r="AJ285" s="36"/>
      <c r="AK285" s="36"/>
      <c r="AL285" s="36" t="s">
        <v>92</v>
      </c>
      <c r="AM285" s="36"/>
      <c r="AN285" s="36"/>
      <c r="AO285" s="36"/>
      <c r="AP285" s="36" t="s">
        <v>82</v>
      </c>
      <c r="AQ285" s="36"/>
      <c r="AR285" s="36"/>
      <c r="AS285" s="36"/>
      <c r="AT285" s="36" t="s">
        <v>83</v>
      </c>
      <c r="AU285" s="36"/>
      <c r="AV285" s="36"/>
      <c r="AW285" s="36"/>
      <c r="AX285" s="36" t="s">
        <v>84</v>
      </c>
      <c r="AY285" s="36"/>
      <c r="AZ285" s="36"/>
      <c r="BA285" s="36"/>
      <c r="BB285" s="36" t="s">
        <v>85</v>
      </c>
      <c r="BC285" s="36"/>
      <c r="BD285" s="36"/>
      <c r="BE285" s="36"/>
      <c r="BF285" s="36" t="s">
        <v>86</v>
      </c>
      <c r="BG285" s="36"/>
      <c r="BH285" s="36"/>
      <c r="BI285" s="36"/>
      <c r="BJ285" s="36" t="s">
        <v>87</v>
      </c>
      <c r="BK285" s="36"/>
      <c r="BL285" s="36"/>
      <c r="BM285" s="36"/>
      <c r="CA285" s="2" t="s">
        <v>58</v>
      </c>
    </row>
    <row r="286" spans="1:79" s="10" customFormat="1" ht="12.75" customHeight="1">
      <c r="A286" s="145" t="s">
        <v>188</v>
      </c>
      <c r="B286" s="145"/>
      <c r="C286" s="145"/>
      <c r="D286" s="145"/>
      <c r="E286" s="145"/>
      <c r="F286" s="145"/>
      <c r="G286" s="145"/>
      <c r="H286" s="145"/>
      <c r="I286" s="145"/>
      <c r="J286" s="145"/>
      <c r="K286" s="145"/>
      <c r="L286" s="145"/>
      <c r="M286" s="145"/>
      <c r="N286" s="103"/>
      <c r="O286" s="104"/>
      <c r="P286" s="104"/>
      <c r="Q286" s="104"/>
      <c r="R286" s="104"/>
      <c r="S286" s="104"/>
      <c r="T286" s="104"/>
      <c r="U286" s="105"/>
      <c r="V286" s="146"/>
      <c r="W286" s="147"/>
      <c r="X286" s="147"/>
      <c r="Y286" s="148"/>
      <c r="Z286" s="149"/>
      <c r="AA286" s="149"/>
      <c r="AB286" s="149"/>
      <c r="AC286" s="149"/>
      <c r="AD286" s="149"/>
      <c r="AE286" s="149"/>
      <c r="AF286" s="149"/>
      <c r="AG286" s="149"/>
      <c r="AH286" s="150"/>
      <c r="AI286" s="150"/>
      <c r="AJ286" s="150"/>
      <c r="AK286" s="150"/>
      <c r="AL286" s="150"/>
      <c r="AM286" s="150"/>
      <c r="AN286" s="150"/>
      <c r="AO286" s="150"/>
      <c r="AP286" s="150"/>
      <c r="AQ286" s="150"/>
      <c r="AR286" s="150"/>
      <c r="AS286" s="150"/>
      <c r="AT286" s="150"/>
      <c r="AU286" s="150"/>
      <c r="AV286" s="150"/>
      <c r="AW286" s="150"/>
      <c r="AX286" s="150"/>
      <c r="AY286" s="150"/>
      <c r="AZ286" s="150"/>
      <c r="BA286" s="150"/>
      <c r="BB286" s="150"/>
      <c r="BC286" s="150"/>
      <c r="BD286" s="150"/>
      <c r="BE286" s="150"/>
      <c r="BF286" s="150"/>
      <c r="BG286" s="150"/>
      <c r="BH286" s="150"/>
      <c r="BI286" s="150"/>
      <c r="BJ286" s="150"/>
      <c r="BK286" s="150"/>
      <c r="BL286" s="150"/>
      <c r="BM286" s="150"/>
      <c r="CA286" s="10" t="s">
        <v>59</v>
      </c>
    </row>
    <row r="289" spans="1:79" ht="35.25" customHeight="1">
      <c r="A289" s="40" t="s">
        <v>315</v>
      </c>
      <c r="B289" s="40"/>
      <c r="C289" s="40"/>
      <c r="D289" s="40"/>
      <c r="E289" s="40"/>
      <c r="F289" s="40"/>
      <c r="G289" s="40"/>
      <c r="H289" s="40"/>
      <c r="I289" s="40"/>
      <c r="J289" s="40"/>
      <c r="K289" s="40"/>
      <c r="L289" s="40"/>
      <c r="M289" s="40"/>
      <c r="N289" s="40"/>
      <c r="O289" s="40"/>
      <c r="P289" s="40"/>
      <c r="Q289" s="40"/>
      <c r="R289" s="40"/>
      <c r="S289" s="40"/>
      <c r="T289" s="40"/>
      <c r="U289" s="40"/>
      <c r="V289" s="40"/>
      <c r="W289" s="40"/>
      <c r="X289" s="40"/>
      <c r="Y289" s="40"/>
      <c r="Z289" s="40"/>
      <c r="AA289" s="40"/>
      <c r="AB289" s="40"/>
      <c r="AC289" s="40"/>
      <c r="AD289" s="40"/>
      <c r="AE289" s="40"/>
      <c r="AF289" s="40"/>
      <c r="AG289" s="40"/>
      <c r="AH289" s="40"/>
      <c r="AI289" s="40"/>
      <c r="AJ289" s="40"/>
      <c r="AK289" s="40"/>
      <c r="AL289" s="40"/>
      <c r="AM289" s="40"/>
      <c r="AN289" s="40"/>
      <c r="AO289" s="40"/>
      <c r="AP289" s="40"/>
      <c r="AQ289" s="40"/>
      <c r="AR289" s="40"/>
      <c r="AS289" s="40"/>
      <c r="AT289" s="40"/>
      <c r="AU289" s="40"/>
      <c r="AV289" s="40"/>
      <c r="AW289" s="40"/>
      <c r="AX289" s="40"/>
      <c r="AY289" s="40"/>
      <c r="AZ289" s="40"/>
      <c r="BA289" s="40"/>
      <c r="BB289" s="40"/>
      <c r="BC289" s="40"/>
      <c r="BD289" s="40"/>
      <c r="BE289" s="40"/>
      <c r="BF289" s="40"/>
      <c r="BG289" s="40"/>
      <c r="BH289" s="40"/>
      <c r="BI289" s="40"/>
      <c r="BJ289" s="40"/>
      <c r="BK289" s="40"/>
      <c r="BL289" s="40"/>
    </row>
    <row r="290" spans="1:79" ht="69" customHeight="1">
      <c r="A290" s="121" t="s">
        <v>384</v>
      </c>
      <c r="B290" s="121"/>
      <c r="C290" s="121"/>
      <c r="D290" s="121"/>
      <c r="E290" s="121"/>
      <c r="F290" s="121"/>
      <c r="G290" s="121"/>
      <c r="H290" s="121"/>
      <c r="I290" s="121"/>
      <c r="J290" s="121"/>
      <c r="K290" s="121"/>
      <c r="L290" s="121"/>
      <c r="M290" s="121"/>
      <c r="N290" s="121"/>
      <c r="O290" s="121"/>
      <c r="P290" s="121"/>
      <c r="Q290" s="121"/>
      <c r="R290" s="121"/>
      <c r="S290" s="121"/>
      <c r="T290" s="121"/>
      <c r="U290" s="121"/>
      <c r="V290" s="121"/>
      <c r="W290" s="121"/>
      <c r="X290" s="121"/>
      <c r="Y290" s="121"/>
      <c r="Z290" s="121"/>
      <c r="AA290" s="121"/>
      <c r="AB290" s="121"/>
      <c r="AC290" s="121"/>
      <c r="AD290" s="121"/>
      <c r="AE290" s="121"/>
      <c r="AF290" s="121"/>
      <c r="AG290" s="121"/>
      <c r="AH290" s="121"/>
      <c r="AI290" s="121"/>
      <c r="AJ290" s="121"/>
      <c r="AK290" s="121"/>
      <c r="AL290" s="121"/>
      <c r="AM290" s="121"/>
      <c r="AN290" s="121"/>
      <c r="AO290" s="121"/>
      <c r="AP290" s="121"/>
      <c r="AQ290" s="121"/>
      <c r="AR290" s="121"/>
      <c r="AS290" s="121"/>
      <c r="AT290" s="121"/>
      <c r="AU290" s="121"/>
      <c r="AV290" s="121"/>
      <c r="AW290" s="121"/>
      <c r="AX290" s="121"/>
      <c r="AY290" s="121"/>
      <c r="AZ290" s="121"/>
      <c r="BA290" s="121"/>
      <c r="BB290" s="121"/>
      <c r="BC290" s="121"/>
      <c r="BD290" s="121"/>
      <c r="BE290" s="121"/>
      <c r="BF290" s="121"/>
      <c r="BG290" s="121"/>
      <c r="BH290" s="121"/>
      <c r="BI290" s="121"/>
      <c r="BJ290" s="121"/>
      <c r="BK290" s="121"/>
      <c r="BL290" s="121"/>
    </row>
    <row r="292" spans="1:79" ht="28.5" customHeight="1">
      <c r="A292" s="47" t="s">
        <v>301</v>
      </c>
      <c r="B292" s="47"/>
      <c r="C292" s="47"/>
      <c r="D292" s="47"/>
      <c r="E292" s="47"/>
      <c r="F292" s="47"/>
      <c r="G292" s="47"/>
      <c r="H292" s="47"/>
      <c r="I292" s="47"/>
      <c r="J292" s="47"/>
      <c r="K292" s="47"/>
      <c r="L292" s="47"/>
      <c r="M292" s="47"/>
      <c r="N292" s="47"/>
      <c r="O292" s="47"/>
      <c r="P292" s="47"/>
      <c r="Q292" s="47"/>
      <c r="R292" s="47"/>
      <c r="S292" s="47"/>
      <c r="T292" s="47"/>
      <c r="U292" s="47"/>
      <c r="V292" s="47"/>
      <c r="W292" s="47"/>
      <c r="X292" s="47"/>
      <c r="Y292" s="47"/>
      <c r="Z292" s="47"/>
      <c r="AA292" s="47"/>
      <c r="AB292" s="47"/>
      <c r="AC292" s="47"/>
      <c r="AD292" s="47"/>
      <c r="AE292" s="47"/>
      <c r="AF292" s="47"/>
      <c r="AG292" s="47"/>
      <c r="AH292" s="47"/>
      <c r="AI292" s="47"/>
      <c r="AJ292" s="47"/>
      <c r="AK292" s="47"/>
      <c r="AL292" s="47"/>
      <c r="AM292" s="47"/>
      <c r="AN292" s="47"/>
      <c r="AO292" s="47"/>
      <c r="AP292" s="47"/>
      <c r="AQ292" s="47"/>
      <c r="AR292" s="47"/>
      <c r="AS292" s="47"/>
      <c r="AT292" s="47"/>
      <c r="AU292" s="47"/>
      <c r="AV292" s="47"/>
      <c r="AW292" s="47"/>
      <c r="AX292" s="47"/>
      <c r="AY292" s="47"/>
      <c r="AZ292" s="47"/>
      <c r="BA292" s="47"/>
      <c r="BB292" s="47"/>
      <c r="BC292" s="47"/>
      <c r="BD292" s="47"/>
      <c r="BE292" s="47"/>
      <c r="BF292" s="47"/>
      <c r="BG292" s="47"/>
      <c r="BH292" s="47"/>
      <c r="BI292" s="47"/>
      <c r="BJ292" s="47"/>
      <c r="BK292" s="47"/>
      <c r="BL292" s="47"/>
    </row>
    <row r="294" spans="1:79" ht="14.25" customHeight="1">
      <c r="A294" s="40" t="s">
        <v>287</v>
      </c>
      <c r="B294" s="40"/>
      <c r="C294" s="40"/>
      <c r="D294" s="40"/>
      <c r="E294" s="40"/>
      <c r="F294" s="40"/>
      <c r="G294" s="40"/>
      <c r="H294" s="40"/>
      <c r="I294" s="40"/>
      <c r="J294" s="40"/>
      <c r="K294" s="40"/>
      <c r="L294" s="40"/>
      <c r="M294" s="40"/>
      <c r="N294" s="40"/>
      <c r="O294" s="40"/>
      <c r="P294" s="40"/>
      <c r="Q294" s="40"/>
      <c r="R294" s="40"/>
      <c r="S294" s="40"/>
      <c r="T294" s="40"/>
      <c r="U294" s="40"/>
      <c r="V294" s="40"/>
      <c r="W294" s="40"/>
      <c r="X294" s="40"/>
      <c r="Y294" s="40"/>
      <c r="Z294" s="40"/>
      <c r="AA294" s="40"/>
      <c r="AB294" s="40"/>
      <c r="AC294" s="40"/>
      <c r="AD294" s="40"/>
      <c r="AE294" s="40"/>
      <c r="AF294" s="40"/>
      <c r="AG294" s="40"/>
      <c r="AH294" s="40"/>
      <c r="AI294" s="40"/>
      <c r="AJ294" s="40"/>
      <c r="AK294" s="40"/>
      <c r="AL294" s="40"/>
      <c r="AM294" s="40"/>
      <c r="AN294" s="40"/>
      <c r="AO294" s="40"/>
      <c r="AP294" s="40"/>
      <c r="AQ294" s="40"/>
      <c r="AR294" s="40"/>
      <c r="AS294" s="40"/>
      <c r="AT294" s="40"/>
      <c r="AU294" s="40"/>
      <c r="AV294" s="40"/>
      <c r="AW294" s="40"/>
      <c r="AX294" s="40"/>
      <c r="AY294" s="40"/>
      <c r="AZ294" s="40"/>
      <c r="BA294" s="40"/>
      <c r="BB294" s="40"/>
      <c r="BC294" s="40"/>
      <c r="BD294" s="40"/>
      <c r="BE294" s="40"/>
      <c r="BF294" s="40"/>
      <c r="BG294" s="40"/>
      <c r="BH294" s="40"/>
      <c r="BI294" s="40"/>
      <c r="BJ294" s="40"/>
      <c r="BK294" s="40"/>
      <c r="BL294" s="40"/>
    </row>
    <row r="295" spans="1:79" ht="15" customHeight="1">
      <c r="A295" s="32" t="s">
        <v>219</v>
      </c>
      <c r="B295" s="32"/>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c r="AA295" s="32"/>
      <c r="AB295" s="32"/>
      <c r="AC295" s="32"/>
      <c r="AD295" s="32"/>
      <c r="AE295" s="32"/>
      <c r="AF295" s="32"/>
      <c r="AG295" s="32"/>
      <c r="AH295" s="32"/>
      <c r="AI295" s="32"/>
      <c r="AJ295" s="32"/>
      <c r="AK295" s="32"/>
      <c r="AL295" s="32"/>
      <c r="AM295" s="32"/>
      <c r="AN295" s="32"/>
      <c r="AO295" s="32"/>
      <c r="AP295" s="32"/>
      <c r="AQ295" s="32"/>
      <c r="AR295" s="32"/>
      <c r="AS295" s="32"/>
      <c r="AT295" s="32"/>
      <c r="AU295" s="32"/>
      <c r="AV295" s="32"/>
      <c r="AW295" s="32"/>
      <c r="AX295" s="32"/>
      <c r="AY295" s="32"/>
      <c r="AZ295" s="32"/>
      <c r="BA295" s="32"/>
      <c r="BB295" s="32"/>
      <c r="BC295" s="32"/>
      <c r="BD295" s="32"/>
      <c r="BE295" s="32"/>
      <c r="BF295" s="32"/>
      <c r="BG295" s="32"/>
      <c r="BH295" s="32"/>
      <c r="BI295" s="32"/>
      <c r="BJ295" s="32"/>
      <c r="BK295" s="32"/>
      <c r="BL295" s="32"/>
    </row>
    <row r="297" spans="1:79" ht="42.9" customHeight="1">
      <c r="A297" s="77" t="s">
        <v>174</v>
      </c>
      <c r="B297" s="77"/>
      <c r="C297" s="77"/>
      <c r="D297" s="77"/>
      <c r="E297" s="77"/>
      <c r="F297" s="77"/>
      <c r="G297" s="45" t="s">
        <v>22</v>
      </c>
      <c r="H297" s="45"/>
      <c r="I297" s="45"/>
      <c r="J297" s="45"/>
      <c r="K297" s="45"/>
      <c r="L297" s="45"/>
      <c r="M297" s="45"/>
      <c r="N297" s="45"/>
      <c r="O297" s="45"/>
      <c r="P297" s="45"/>
      <c r="Q297" s="45"/>
      <c r="R297" s="45"/>
      <c r="S297" s="45"/>
      <c r="T297" s="45" t="s">
        <v>18</v>
      </c>
      <c r="U297" s="45"/>
      <c r="V297" s="45"/>
      <c r="W297" s="45"/>
      <c r="X297" s="45"/>
      <c r="Y297" s="45"/>
      <c r="Z297" s="45" t="s">
        <v>17</v>
      </c>
      <c r="AA297" s="45"/>
      <c r="AB297" s="45"/>
      <c r="AC297" s="45"/>
      <c r="AD297" s="45"/>
      <c r="AE297" s="45" t="s">
        <v>175</v>
      </c>
      <c r="AF297" s="45"/>
      <c r="AG297" s="45"/>
      <c r="AH297" s="45"/>
      <c r="AI297" s="45"/>
      <c r="AJ297" s="45"/>
      <c r="AK297" s="45" t="s">
        <v>176</v>
      </c>
      <c r="AL297" s="45"/>
      <c r="AM297" s="45"/>
      <c r="AN297" s="45"/>
      <c r="AO297" s="45"/>
      <c r="AP297" s="45"/>
      <c r="AQ297" s="45" t="s">
        <v>177</v>
      </c>
      <c r="AR297" s="45"/>
      <c r="AS297" s="45"/>
      <c r="AT297" s="45"/>
      <c r="AU297" s="45"/>
      <c r="AV297" s="45"/>
      <c r="AW297" s="45" t="s">
        <v>123</v>
      </c>
      <c r="AX297" s="45"/>
      <c r="AY297" s="45"/>
      <c r="AZ297" s="45"/>
      <c r="BA297" s="45"/>
      <c r="BB297" s="45"/>
      <c r="BC297" s="45"/>
      <c r="BD297" s="45"/>
      <c r="BE297" s="45"/>
      <c r="BF297" s="45"/>
      <c r="BG297" s="45" t="s">
        <v>178</v>
      </c>
      <c r="BH297" s="45"/>
      <c r="BI297" s="45"/>
      <c r="BJ297" s="45"/>
      <c r="BK297" s="45"/>
      <c r="BL297" s="45"/>
    </row>
    <row r="298" spans="1:79" ht="39.9" customHeight="1">
      <c r="A298" s="77"/>
      <c r="B298" s="77"/>
      <c r="C298" s="77"/>
      <c r="D298" s="77"/>
      <c r="E298" s="77"/>
      <c r="F298" s="77"/>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t="s">
        <v>20</v>
      </c>
      <c r="AX298" s="45"/>
      <c r="AY298" s="45"/>
      <c r="AZ298" s="45"/>
      <c r="BA298" s="45"/>
      <c r="BB298" s="45" t="s">
        <v>19</v>
      </c>
      <c r="BC298" s="45"/>
      <c r="BD298" s="45"/>
      <c r="BE298" s="45"/>
      <c r="BF298" s="45"/>
      <c r="BG298" s="45"/>
      <c r="BH298" s="45"/>
      <c r="BI298" s="45"/>
      <c r="BJ298" s="45"/>
      <c r="BK298" s="45"/>
      <c r="BL298" s="45"/>
    </row>
    <row r="299" spans="1:79" ht="15" customHeight="1">
      <c r="A299" s="45">
        <v>1</v>
      </c>
      <c r="B299" s="45"/>
      <c r="C299" s="45"/>
      <c r="D299" s="45"/>
      <c r="E299" s="45"/>
      <c r="F299" s="45"/>
      <c r="G299" s="45">
        <v>2</v>
      </c>
      <c r="H299" s="45"/>
      <c r="I299" s="45"/>
      <c r="J299" s="45"/>
      <c r="K299" s="45"/>
      <c r="L299" s="45"/>
      <c r="M299" s="45"/>
      <c r="N299" s="45"/>
      <c r="O299" s="45"/>
      <c r="P299" s="45"/>
      <c r="Q299" s="45"/>
      <c r="R299" s="45"/>
      <c r="S299" s="45"/>
      <c r="T299" s="45">
        <v>3</v>
      </c>
      <c r="U299" s="45"/>
      <c r="V299" s="45"/>
      <c r="W299" s="45"/>
      <c r="X299" s="45"/>
      <c r="Y299" s="45"/>
      <c r="Z299" s="45">
        <v>4</v>
      </c>
      <c r="AA299" s="45"/>
      <c r="AB299" s="45"/>
      <c r="AC299" s="45"/>
      <c r="AD299" s="45"/>
      <c r="AE299" s="45">
        <v>5</v>
      </c>
      <c r="AF299" s="45"/>
      <c r="AG299" s="45"/>
      <c r="AH299" s="45"/>
      <c r="AI299" s="45"/>
      <c r="AJ299" s="45"/>
      <c r="AK299" s="45">
        <v>6</v>
      </c>
      <c r="AL299" s="45"/>
      <c r="AM299" s="45"/>
      <c r="AN299" s="45"/>
      <c r="AO299" s="45"/>
      <c r="AP299" s="45"/>
      <c r="AQ299" s="45">
        <v>7</v>
      </c>
      <c r="AR299" s="45"/>
      <c r="AS299" s="45"/>
      <c r="AT299" s="45"/>
      <c r="AU299" s="45"/>
      <c r="AV299" s="45"/>
      <c r="AW299" s="45">
        <v>8</v>
      </c>
      <c r="AX299" s="45"/>
      <c r="AY299" s="45"/>
      <c r="AZ299" s="45"/>
      <c r="BA299" s="45"/>
      <c r="BB299" s="45">
        <v>9</v>
      </c>
      <c r="BC299" s="45"/>
      <c r="BD299" s="45"/>
      <c r="BE299" s="45"/>
      <c r="BF299" s="45"/>
      <c r="BG299" s="45">
        <v>10</v>
      </c>
      <c r="BH299" s="45"/>
      <c r="BI299" s="45"/>
      <c r="BJ299" s="45"/>
      <c r="BK299" s="45"/>
      <c r="BL299" s="45"/>
    </row>
    <row r="300" spans="1:79" s="2" customFormat="1" ht="12" hidden="1" customHeight="1">
      <c r="A300" s="39" t="s">
        <v>88</v>
      </c>
      <c r="B300" s="39"/>
      <c r="C300" s="39"/>
      <c r="D300" s="39"/>
      <c r="E300" s="39"/>
      <c r="F300" s="39"/>
      <c r="G300" s="76" t="s">
        <v>81</v>
      </c>
      <c r="H300" s="76"/>
      <c r="I300" s="76"/>
      <c r="J300" s="76"/>
      <c r="K300" s="76"/>
      <c r="L300" s="76"/>
      <c r="M300" s="76"/>
      <c r="N300" s="76"/>
      <c r="O300" s="76"/>
      <c r="P300" s="76"/>
      <c r="Q300" s="76"/>
      <c r="R300" s="76"/>
      <c r="S300" s="76"/>
      <c r="T300" s="36" t="s">
        <v>104</v>
      </c>
      <c r="U300" s="36"/>
      <c r="V300" s="36"/>
      <c r="W300" s="36"/>
      <c r="X300" s="36"/>
      <c r="Y300" s="36"/>
      <c r="Z300" s="36" t="s">
        <v>105</v>
      </c>
      <c r="AA300" s="36"/>
      <c r="AB300" s="36"/>
      <c r="AC300" s="36"/>
      <c r="AD300" s="36"/>
      <c r="AE300" s="36" t="s">
        <v>106</v>
      </c>
      <c r="AF300" s="36"/>
      <c r="AG300" s="36"/>
      <c r="AH300" s="36"/>
      <c r="AI300" s="36"/>
      <c r="AJ300" s="36"/>
      <c r="AK300" s="36" t="s">
        <v>107</v>
      </c>
      <c r="AL300" s="36"/>
      <c r="AM300" s="36"/>
      <c r="AN300" s="36"/>
      <c r="AO300" s="36"/>
      <c r="AP300" s="36"/>
      <c r="AQ300" s="84" t="s">
        <v>126</v>
      </c>
      <c r="AR300" s="36"/>
      <c r="AS300" s="36"/>
      <c r="AT300" s="36"/>
      <c r="AU300" s="36"/>
      <c r="AV300" s="36"/>
      <c r="AW300" s="36" t="s">
        <v>108</v>
      </c>
      <c r="AX300" s="36"/>
      <c r="AY300" s="36"/>
      <c r="AZ300" s="36"/>
      <c r="BA300" s="36"/>
      <c r="BB300" s="36" t="s">
        <v>109</v>
      </c>
      <c r="BC300" s="36"/>
      <c r="BD300" s="36"/>
      <c r="BE300" s="36"/>
      <c r="BF300" s="36"/>
      <c r="BG300" s="84" t="s">
        <v>127</v>
      </c>
      <c r="BH300" s="36"/>
      <c r="BI300" s="36"/>
      <c r="BJ300" s="36"/>
      <c r="BK300" s="36"/>
      <c r="BL300" s="36"/>
      <c r="CA300" s="2" t="s">
        <v>60</v>
      </c>
    </row>
    <row r="301" spans="1:79" s="113" customFormat="1" ht="26.4" customHeight="1">
      <c r="A301" s="151">
        <v>2210</v>
      </c>
      <c r="B301" s="151"/>
      <c r="C301" s="151"/>
      <c r="D301" s="151"/>
      <c r="E301" s="151"/>
      <c r="F301" s="151"/>
      <c r="G301" s="109" t="s">
        <v>233</v>
      </c>
      <c r="H301" s="107"/>
      <c r="I301" s="107"/>
      <c r="J301" s="107"/>
      <c r="K301" s="107"/>
      <c r="L301" s="107"/>
      <c r="M301" s="107"/>
      <c r="N301" s="107"/>
      <c r="O301" s="107"/>
      <c r="P301" s="107"/>
      <c r="Q301" s="107"/>
      <c r="R301" s="107"/>
      <c r="S301" s="108"/>
      <c r="T301" s="127">
        <v>98050</v>
      </c>
      <c r="U301" s="127"/>
      <c r="V301" s="127"/>
      <c r="W301" s="127"/>
      <c r="X301" s="127"/>
      <c r="Y301" s="127"/>
      <c r="Z301" s="127">
        <v>98050</v>
      </c>
      <c r="AA301" s="127"/>
      <c r="AB301" s="127"/>
      <c r="AC301" s="127"/>
      <c r="AD301" s="127"/>
      <c r="AE301" s="127">
        <v>0</v>
      </c>
      <c r="AF301" s="127"/>
      <c r="AG301" s="127"/>
      <c r="AH301" s="127"/>
      <c r="AI301" s="127"/>
      <c r="AJ301" s="127"/>
      <c r="AK301" s="127">
        <v>0</v>
      </c>
      <c r="AL301" s="127"/>
      <c r="AM301" s="127"/>
      <c r="AN301" s="127"/>
      <c r="AO301" s="127"/>
      <c r="AP301" s="127"/>
      <c r="AQ301" s="127">
        <f>IF(ISNUMBER(AK301),AK301,0)-IF(ISNUMBER(AE301),AE301,0)</f>
        <v>0</v>
      </c>
      <c r="AR301" s="127"/>
      <c r="AS301" s="127"/>
      <c r="AT301" s="127"/>
      <c r="AU301" s="127"/>
      <c r="AV301" s="127"/>
      <c r="AW301" s="127">
        <v>0</v>
      </c>
      <c r="AX301" s="127"/>
      <c r="AY301" s="127"/>
      <c r="AZ301" s="127"/>
      <c r="BA301" s="127"/>
      <c r="BB301" s="127">
        <v>0</v>
      </c>
      <c r="BC301" s="127"/>
      <c r="BD301" s="127"/>
      <c r="BE301" s="127"/>
      <c r="BF301" s="127"/>
      <c r="BG301" s="127">
        <f>IF(ISNUMBER(Z301),Z301,0)+IF(ISNUMBER(AK301),AK301,0)</f>
        <v>98050</v>
      </c>
      <c r="BH301" s="127"/>
      <c r="BI301" s="127"/>
      <c r="BJ301" s="127"/>
      <c r="BK301" s="127"/>
      <c r="BL301" s="127"/>
      <c r="CA301" s="113" t="s">
        <v>61</v>
      </c>
    </row>
    <row r="302" spans="1:79" s="113" customFormat="1" ht="13.2" customHeight="1">
      <c r="A302" s="151">
        <v>2240</v>
      </c>
      <c r="B302" s="151"/>
      <c r="C302" s="151"/>
      <c r="D302" s="151"/>
      <c r="E302" s="151"/>
      <c r="F302" s="151"/>
      <c r="G302" s="109" t="s">
        <v>234</v>
      </c>
      <c r="H302" s="107"/>
      <c r="I302" s="107"/>
      <c r="J302" s="107"/>
      <c r="K302" s="107"/>
      <c r="L302" s="107"/>
      <c r="M302" s="107"/>
      <c r="N302" s="107"/>
      <c r="O302" s="107"/>
      <c r="P302" s="107"/>
      <c r="Q302" s="107"/>
      <c r="R302" s="107"/>
      <c r="S302" s="108"/>
      <c r="T302" s="127">
        <v>495030</v>
      </c>
      <c r="U302" s="127"/>
      <c r="V302" s="127"/>
      <c r="W302" s="127"/>
      <c r="X302" s="127"/>
      <c r="Y302" s="127"/>
      <c r="Z302" s="127">
        <v>495021</v>
      </c>
      <c r="AA302" s="127"/>
      <c r="AB302" s="127"/>
      <c r="AC302" s="127"/>
      <c r="AD302" s="127"/>
      <c r="AE302" s="127">
        <v>0</v>
      </c>
      <c r="AF302" s="127"/>
      <c r="AG302" s="127"/>
      <c r="AH302" s="127"/>
      <c r="AI302" s="127"/>
      <c r="AJ302" s="127"/>
      <c r="AK302" s="127">
        <v>0</v>
      </c>
      <c r="AL302" s="127"/>
      <c r="AM302" s="127"/>
      <c r="AN302" s="127"/>
      <c r="AO302" s="127"/>
      <c r="AP302" s="127"/>
      <c r="AQ302" s="127">
        <f>IF(ISNUMBER(AK302),AK302,0)-IF(ISNUMBER(AE302),AE302,0)</f>
        <v>0</v>
      </c>
      <c r="AR302" s="127"/>
      <c r="AS302" s="127"/>
      <c r="AT302" s="127"/>
      <c r="AU302" s="127"/>
      <c r="AV302" s="127"/>
      <c r="AW302" s="127">
        <v>0</v>
      </c>
      <c r="AX302" s="127"/>
      <c r="AY302" s="127"/>
      <c r="AZ302" s="127"/>
      <c r="BA302" s="127"/>
      <c r="BB302" s="127">
        <v>0</v>
      </c>
      <c r="BC302" s="127"/>
      <c r="BD302" s="127"/>
      <c r="BE302" s="127"/>
      <c r="BF302" s="127"/>
      <c r="BG302" s="127">
        <f>IF(ISNUMBER(Z302),Z302,0)+IF(ISNUMBER(AK302),AK302,0)</f>
        <v>495021</v>
      </c>
      <c r="BH302" s="127"/>
      <c r="BI302" s="127"/>
      <c r="BJ302" s="127"/>
      <c r="BK302" s="127"/>
      <c r="BL302" s="127"/>
    </row>
    <row r="303" spans="1:79" s="10" customFormat="1" ht="13.2" customHeight="1">
      <c r="A303" s="102"/>
      <c r="B303" s="102"/>
      <c r="C303" s="102"/>
      <c r="D303" s="102"/>
      <c r="E303" s="102"/>
      <c r="F303" s="102"/>
      <c r="G303" s="117" t="s">
        <v>188</v>
      </c>
      <c r="H303" s="115"/>
      <c r="I303" s="115"/>
      <c r="J303" s="115"/>
      <c r="K303" s="115"/>
      <c r="L303" s="115"/>
      <c r="M303" s="115"/>
      <c r="N303" s="115"/>
      <c r="O303" s="115"/>
      <c r="P303" s="115"/>
      <c r="Q303" s="115"/>
      <c r="R303" s="115"/>
      <c r="S303" s="116"/>
      <c r="T303" s="131">
        <v>593080</v>
      </c>
      <c r="U303" s="131"/>
      <c r="V303" s="131"/>
      <c r="W303" s="131"/>
      <c r="X303" s="131"/>
      <c r="Y303" s="131"/>
      <c r="Z303" s="131">
        <v>593071</v>
      </c>
      <c r="AA303" s="131"/>
      <c r="AB303" s="131"/>
      <c r="AC303" s="131"/>
      <c r="AD303" s="131"/>
      <c r="AE303" s="131">
        <v>0</v>
      </c>
      <c r="AF303" s="131"/>
      <c r="AG303" s="131"/>
      <c r="AH303" s="131"/>
      <c r="AI303" s="131"/>
      <c r="AJ303" s="131"/>
      <c r="AK303" s="131">
        <v>0</v>
      </c>
      <c r="AL303" s="131"/>
      <c r="AM303" s="131"/>
      <c r="AN303" s="131"/>
      <c r="AO303" s="131"/>
      <c r="AP303" s="131"/>
      <c r="AQ303" s="131">
        <f>IF(ISNUMBER(AK303),AK303,0)-IF(ISNUMBER(AE303),AE303,0)</f>
        <v>0</v>
      </c>
      <c r="AR303" s="131"/>
      <c r="AS303" s="131"/>
      <c r="AT303" s="131"/>
      <c r="AU303" s="131"/>
      <c r="AV303" s="131"/>
      <c r="AW303" s="131">
        <v>0</v>
      </c>
      <c r="AX303" s="131"/>
      <c r="AY303" s="131"/>
      <c r="AZ303" s="131"/>
      <c r="BA303" s="131"/>
      <c r="BB303" s="131">
        <v>0</v>
      </c>
      <c r="BC303" s="131"/>
      <c r="BD303" s="131"/>
      <c r="BE303" s="131"/>
      <c r="BF303" s="131"/>
      <c r="BG303" s="131">
        <f>IF(ISNUMBER(Z303),Z303,0)+IF(ISNUMBER(AK303),AK303,0)</f>
        <v>593071</v>
      </c>
      <c r="BH303" s="131"/>
      <c r="BI303" s="131"/>
      <c r="BJ303" s="131"/>
      <c r="BK303" s="131"/>
      <c r="BL303" s="131"/>
    </row>
    <row r="305" spans="1:79" ht="14.25" customHeight="1">
      <c r="A305" s="40" t="s">
        <v>302</v>
      </c>
      <c r="B305" s="40"/>
      <c r="C305" s="40"/>
      <c r="D305" s="40"/>
      <c r="E305" s="40"/>
      <c r="F305" s="40"/>
      <c r="G305" s="40"/>
      <c r="H305" s="40"/>
      <c r="I305" s="40"/>
      <c r="J305" s="40"/>
      <c r="K305" s="40"/>
      <c r="L305" s="40"/>
      <c r="M305" s="40"/>
      <c r="N305" s="40"/>
      <c r="O305" s="40"/>
      <c r="P305" s="40"/>
      <c r="Q305" s="40"/>
      <c r="R305" s="40"/>
      <c r="S305" s="40"/>
      <c r="T305" s="40"/>
      <c r="U305" s="40"/>
      <c r="V305" s="40"/>
      <c r="W305" s="40"/>
      <c r="X305" s="40"/>
      <c r="Y305" s="40"/>
      <c r="Z305" s="40"/>
      <c r="AA305" s="40"/>
      <c r="AB305" s="40"/>
      <c r="AC305" s="40"/>
      <c r="AD305" s="40"/>
      <c r="AE305" s="40"/>
      <c r="AF305" s="40"/>
      <c r="AG305" s="40"/>
      <c r="AH305" s="40"/>
      <c r="AI305" s="40"/>
      <c r="AJ305" s="40"/>
      <c r="AK305" s="40"/>
      <c r="AL305" s="40"/>
      <c r="AM305" s="40"/>
      <c r="AN305" s="40"/>
      <c r="AO305" s="40"/>
      <c r="AP305" s="40"/>
      <c r="AQ305" s="40"/>
      <c r="AR305" s="40"/>
      <c r="AS305" s="40"/>
      <c r="AT305" s="40"/>
      <c r="AU305" s="40"/>
      <c r="AV305" s="40"/>
      <c r="AW305" s="40"/>
      <c r="AX305" s="40"/>
      <c r="AY305" s="40"/>
      <c r="AZ305" s="40"/>
      <c r="BA305" s="40"/>
      <c r="BB305" s="40"/>
      <c r="BC305" s="40"/>
      <c r="BD305" s="40"/>
      <c r="BE305" s="40"/>
      <c r="BF305" s="40"/>
      <c r="BG305" s="40"/>
      <c r="BH305" s="40"/>
      <c r="BI305" s="40"/>
      <c r="BJ305" s="40"/>
      <c r="BK305" s="40"/>
      <c r="BL305" s="40"/>
    </row>
    <row r="306" spans="1:79" ht="15" customHeight="1">
      <c r="A306" s="32" t="s">
        <v>219</v>
      </c>
      <c r="B306" s="32"/>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c r="AA306" s="32"/>
      <c r="AB306" s="32"/>
      <c r="AC306" s="32"/>
      <c r="AD306" s="32"/>
      <c r="AE306" s="32"/>
      <c r="AF306" s="32"/>
      <c r="AG306" s="32"/>
      <c r="AH306" s="32"/>
      <c r="AI306" s="32"/>
      <c r="AJ306" s="32"/>
      <c r="AK306" s="32"/>
      <c r="AL306" s="32"/>
      <c r="AM306" s="32"/>
      <c r="AN306" s="32"/>
      <c r="AO306" s="32"/>
      <c r="AP306" s="32"/>
      <c r="AQ306" s="32"/>
      <c r="AR306" s="32"/>
      <c r="AS306" s="32"/>
      <c r="AT306" s="32"/>
      <c r="AU306" s="32"/>
      <c r="AV306" s="32"/>
      <c r="AW306" s="32"/>
      <c r="AX306" s="32"/>
      <c r="AY306" s="32"/>
      <c r="AZ306" s="32"/>
      <c r="BA306" s="32"/>
      <c r="BB306" s="32"/>
      <c r="BC306" s="32"/>
      <c r="BD306" s="32"/>
      <c r="BE306" s="32"/>
      <c r="BF306" s="32"/>
      <c r="BG306" s="32"/>
      <c r="BH306" s="32"/>
      <c r="BI306" s="32"/>
      <c r="BJ306" s="32"/>
      <c r="BK306" s="32"/>
      <c r="BL306" s="32"/>
    </row>
    <row r="308" spans="1:79" ht="18" customHeight="1">
      <c r="A308" s="45" t="s">
        <v>174</v>
      </c>
      <c r="B308" s="45"/>
      <c r="C308" s="45"/>
      <c r="D308" s="45"/>
      <c r="E308" s="45"/>
      <c r="F308" s="45"/>
      <c r="G308" s="45" t="s">
        <v>22</v>
      </c>
      <c r="H308" s="45"/>
      <c r="I308" s="45"/>
      <c r="J308" s="45"/>
      <c r="K308" s="45"/>
      <c r="L308" s="45"/>
      <c r="M308" s="45"/>
      <c r="N308" s="45"/>
      <c r="O308" s="45"/>
      <c r="P308" s="45"/>
      <c r="Q308" s="45" t="s">
        <v>290</v>
      </c>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t="s">
        <v>299</v>
      </c>
      <c r="AP308" s="45"/>
      <c r="AQ308" s="45"/>
      <c r="AR308" s="45"/>
      <c r="AS308" s="45"/>
      <c r="AT308" s="45"/>
      <c r="AU308" s="45"/>
      <c r="AV308" s="45"/>
      <c r="AW308" s="45"/>
      <c r="AX308" s="45"/>
      <c r="AY308" s="45"/>
      <c r="AZ308" s="45"/>
      <c r="BA308" s="45"/>
      <c r="BB308" s="45"/>
      <c r="BC308" s="45"/>
      <c r="BD308" s="45"/>
      <c r="BE308" s="45"/>
      <c r="BF308" s="45"/>
      <c r="BG308" s="45"/>
      <c r="BH308" s="45"/>
      <c r="BI308" s="45"/>
      <c r="BJ308" s="45"/>
      <c r="BK308" s="45"/>
      <c r="BL308" s="45"/>
    </row>
    <row r="309" spans="1:79" ht="42.9" customHeight="1">
      <c r="A309" s="45"/>
      <c r="B309" s="45"/>
      <c r="C309" s="45"/>
      <c r="D309" s="45"/>
      <c r="E309" s="45"/>
      <c r="F309" s="45"/>
      <c r="G309" s="45"/>
      <c r="H309" s="45"/>
      <c r="I309" s="45"/>
      <c r="J309" s="45"/>
      <c r="K309" s="45"/>
      <c r="L309" s="45"/>
      <c r="M309" s="45"/>
      <c r="N309" s="45"/>
      <c r="O309" s="45"/>
      <c r="P309" s="45"/>
      <c r="Q309" s="45" t="s">
        <v>179</v>
      </c>
      <c r="R309" s="45"/>
      <c r="S309" s="45"/>
      <c r="T309" s="45"/>
      <c r="U309" s="45"/>
      <c r="V309" s="77" t="s">
        <v>180</v>
      </c>
      <c r="W309" s="77"/>
      <c r="X309" s="77"/>
      <c r="Y309" s="77"/>
      <c r="Z309" s="45" t="s">
        <v>181</v>
      </c>
      <c r="AA309" s="45"/>
      <c r="AB309" s="45"/>
      <c r="AC309" s="45"/>
      <c r="AD309" s="45"/>
      <c r="AE309" s="45"/>
      <c r="AF309" s="45"/>
      <c r="AG309" s="45"/>
      <c r="AH309" s="45"/>
      <c r="AI309" s="45"/>
      <c r="AJ309" s="45" t="s">
        <v>182</v>
      </c>
      <c r="AK309" s="45"/>
      <c r="AL309" s="45"/>
      <c r="AM309" s="45"/>
      <c r="AN309" s="45"/>
      <c r="AO309" s="45" t="s">
        <v>23</v>
      </c>
      <c r="AP309" s="45"/>
      <c r="AQ309" s="45"/>
      <c r="AR309" s="45"/>
      <c r="AS309" s="45"/>
      <c r="AT309" s="77" t="s">
        <v>183</v>
      </c>
      <c r="AU309" s="77"/>
      <c r="AV309" s="77"/>
      <c r="AW309" s="77"/>
      <c r="AX309" s="45" t="s">
        <v>181</v>
      </c>
      <c r="AY309" s="45"/>
      <c r="AZ309" s="45"/>
      <c r="BA309" s="45"/>
      <c r="BB309" s="45"/>
      <c r="BC309" s="45"/>
      <c r="BD309" s="45"/>
      <c r="BE309" s="45"/>
      <c r="BF309" s="45"/>
      <c r="BG309" s="45"/>
      <c r="BH309" s="45" t="s">
        <v>184</v>
      </c>
      <c r="BI309" s="45"/>
      <c r="BJ309" s="45"/>
      <c r="BK309" s="45"/>
      <c r="BL309" s="45"/>
    </row>
    <row r="310" spans="1:79" ht="63" customHeight="1">
      <c r="A310" s="45"/>
      <c r="B310" s="45"/>
      <c r="C310" s="45"/>
      <c r="D310" s="45"/>
      <c r="E310" s="45"/>
      <c r="F310" s="45"/>
      <c r="G310" s="45"/>
      <c r="H310" s="45"/>
      <c r="I310" s="45"/>
      <c r="J310" s="45"/>
      <c r="K310" s="45"/>
      <c r="L310" s="45"/>
      <c r="M310" s="45"/>
      <c r="N310" s="45"/>
      <c r="O310" s="45"/>
      <c r="P310" s="45"/>
      <c r="Q310" s="45"/>
      <c r="R310" s="45"/>
      <c r="S310" s="45"/>
      <c r="T310" s="45"/>
      <c r="U310" s="45"/>
      <c r="V310" s="77"/>
      <c r="W310" s="77"/>
      <c r="X310" s="77"/>
      <c r="Y310" s="77"/>
      <c r="Z310" s="45" t="s">
        <v>20</v>
      </c>
      <c r="AA310" s="45"/>
      <c r="AB310" s="45"/>
      <c r="AC310" s="45"/>
      <c r="AD310" s="45"/>
      <c r="AE310" s="45" t="s">
        <v>19</v>
      </c>
      <c r="AF310" s="45"/>
      <c r="AG310" s="45"/>
      <c r="AH310" s="45"/>
      <c r="AI310" s="45"/>
      <c r="AJ310" s="45"/>
      <c r="AK310" s="45"/>
      <c r="AL310" s="45"/>
      <c r="AM310" s="45"/>
      <c r="AN310" s="45"/>
      <c r="AO310" s="45"/>
      <c r="AP310" s="45"/>
      <c r="AQ310" s="45"/>
      <c r="AR310" s="45"/>
      <c r="AS310" s="45"/>
      <c r="AT310" s="77"/>
      <c r="AU310" s="77"/>
      <c r="AV310" s="77"/>
      <c r="AW310" s="77"/>
      <c r="AX310" s="45" t="s">
        <v>20</v>
      </c>
      <c r="AY310" s="45"/>
      <c r="AZ310" s="45"/>
      <c r="BA310" s="45"/>
      <c r="BB310" s="45"/>
      <c r="BC310" s="45" t="s">
        <v>19</v>
      </c>
      <c r="BD310" s="45"/>
      <c r="BE310" s="45"/>
      <c r="BF310" s="45"/>
      <c r="BG310" s="45"/>
      <c r="BH310" s="45"/>
      <c r="BI310" s="45"/>
      <c r="BJ310" s="45"/>
      <c r="BK310" s="45"/>
      <c r="BL310" s="45"/>
    </row>
    <row r="311" spans="1:79" ht="15" customHeight="1">
      <c r="A311" s="45">
        <v>1</v>
      </c>
      <c r="B311" s="45"/>
      <c r="C311" s="45"/>
      <c r="D311" s="45"/>
      <c r="E311" s="45"/>
      <c r="F311" s="45"/>
      <c r="G311" s="45">
        <v>2</v>
      </c>
      <c r="H311" s="45"/>
      <c r="I311" s="45"/>
      <c r="J311" s="45"/>
      <c r="K311" s="45"/>
      <c r="L311" s="45"/>
      <c r="M311" s="45"/>
      <c r="N311" s="45"/>
      <c r="O311" s="45"/>
      <c r="P311" s="45"/>
      <c r="Q311" s="45">
        <v>3</v>
      </c>
      <c r="R311" s="45"/>
      <c r="S311" s="45"/>
      <c r="T311" s="45"/>
      <c r="U311" s="45"/>
      <c r="V311" s="45">
        <v>4</v>
      </c>
      <c r="W311" s="45"/>
      <c r="X311" s="45"/>
      <c r="Y311" s="45"/>
      <c r="Z311" s="45">
        <v>5</v>
      </c>
      <c r="AA311" s="45"/>
      <c r="AB311" s="45"/>
      <c r="AC311" s="45"/>
      <c r="AD311" s="45"/>
      <c r="AE311" s="45">
        <v>6</v>
      </c>
      <c r="AF311" s="45"/>
      <c r="AG311" s="45"/>
      <c r="AH311" s="45"/>
      <c r="AI311" s="45"/>
      <c r="AJ311" s="45">
        <v>7</v>
      </c>
      <c r="AK311" s="45"/>
      <c r="AL311" s="45"/>
      <c r="AM311" s="45"/>
      <c r="AN311" s="45"/>
      <c r="AO311" s="45">
        <v>8</v>
      </c>
      <c r="AP311" s="45"/>
      <c r="AQ311" s="45"/>
      <c r="AR311" s="45"/>
      <c r="AS311" s="45"/>
      <c r="AT311" s="45">
        <v>9</v>
      </c>
      <c r="AU311" s="45"/>
      <c r="AV311" s="45"/>
      <c r="AW311" s="45"/>
      <c r="AX311" s="45">
        <v>10</v>
      </c>
      <c r="AY311" s="45"/>
      <c r="AZ311" s="45"/>
      <c r="BA311" s="45"/>
      <c r="BB311" s="45"/>
      <c r="BC311" s="45">
        <v>11</v>
      </c>
      <c r="BD311" s="45"/>
      <c r="BE311" s="45"/>
      <c r="BF311" s="45"/>
      <c r="BG311" s="45"/>
      <c r="BH311" s="45">
        <v>12</v>
      </c>
      <c r="BI311" s="45"/>
      <c r="BJ311" s="45"/>
      <c r="BK311" s="45"/>
      <c r="BL311" s="45"/>
    </row>
    <row r="312" spans="1:79" s="2" customFormat="1" ht="12" hidden="1" customHeight="1">
      <c r="A312" s="39" t="s">
        <v>88</v>
      </c>
      <c r="B312" s="39"/>
      <c r="C312" s="39"/>
      <c r="D312" s="39"/>
      <c r="E312" s="39"/>
      <c r="F312" s="39"/>
      <c r="G312" s="76" t="s">
        <v>81</v>
      </c>
      <c r="H312" s="76"/>
      <c r="I312" s="76"/>
      <c r="J312" s="76"/>
      <c r="K312" s="76"/>
      <c r="L312" s="76"/>
      <c r="M312" s="76"/>
      <c r="N312" s="76"/>
      <c r="O312" s="76"/>
      <c r="P312" s="76"/>
      <c r="Q312" s="36" t="s">
        <v>104</v>
      </c>
      <c r="R312" s="36"/>
      <c r="S312" s="36"/>
      <c r="T312" s="36"/>
      <c r="U312" s="36"/>
      <c r="V312" s="36" t="s">
        <v>105</v>
      </c>
      <c r="W312" s="36"/>
      <c r="X312" s="36"/>
      <c r="Y312" s="36"/>
      <c r="Z312" s="36" t="s">
        <v>106</v>
      </c>
      <c r="AA312" s="36"/>
      <c r="AB312" s="36"/>
      <c r="AC312" s="36"/>
      <c r="AD312" s="36"/>
      <c r="AE312" s="36" t="s">
        <v>107</v>
      </c>
      <c r="AF312" s="36"/>
      <c r="AG312" s="36"/>
      <c r="AH312" s="36"/>
      <c r="AI312" s="36"/>
      <c r="AJ312" s="84" t="s">
        <v>128</v>
      </c>
      <c r="AK312" s="36"/>
      <c r="AL312" s="36"/>
      <c r="AM312" s="36"/>
      <c r="AN312" s="36"/>
      <c r="AO312" s="36" t="s">
        <v>108</v>
      </c>
      <c r="AP312" s="36"/>
      <c r="AQ312" s="36"/>
      <c r="AR312" s="36"/>
      <c r="AS312" s="36"/>
      <c r="AT312" s="84" t="s">
        <v>129</v>
      </c>
      <c r="AU312" s="36"/>
      <c r="AV312" s="36"/>
      <c r="AW312" s="36"/>
      <c r="AX312" s="36" t="s">
        <v>109</v>
      </c>
      <c r="AY312" s="36"/>
      <c r="AZ312" s="36"/>
      <c r="BA312" s="36"/>
      <c r="BB312" s="36"/>
      <c r="BC312" s="36" t="s">
        <v>110</v>
      </c>
      <c r="BD312" s="36"/>
      <c r="BE312" s="36"/>
      <c r="BF312" s="36"/>
      <c r="BG312" s="36"/>
      <c r="BH312" s="84" t="s">
        <v>128</v>
      </c>
      <c r="BI312" s="36"/>
      <c r="BJ312" s="36"/>
      <c r="BK312" s="36"/>
      <c r="BL312" s="36"/>
      <c r="CA312" s="2" t="s">
        <v>62</v>
      </c>
    </row>
    <row r="313" spans="1:79" s="113" customFormat="1" ht="26.4" customHeight="1">
      <c r="A313" s="151">
        <v>2210</v>
      </c>
      <c r="B313" s="151"/>
      <c r="C313" s="151"/>
      <c r="D313" s="151"/>
      <c r="E313" s="151"/>
      <c r="F313" s="151"/>
      <c r="G313" s="109" t="s">
        <v>233</v>
      </c>
      <c r="H313" s="107"/>
      <c r="I313" s="107"/>
      <c r="J313" s="107"/>
      <c r="K313" s="107"/>
      <c r="L313" s="107"/>
      <c r="M313" s="107"/>
      <c r="N313" s="107"/>
      <c r="O313" s="107"/>
      <c r="P313" s="108"/>
      <c r="Q313" s="127">
        <v>74000</v>
      </c>
      <c r="R313" s="127"/>
      <c r="S313" s="127"/>
      <c r="T313" s="127"/>
      <c r="U313" s="127"/>
      <c r="V313" s="127">
        <v>0</v>
      </c>
      <c r="W313" s="127"/>
      <c r="X313" s="127"/>
      <c r="Y313" s="127"/>
      <c r="Z313" s="127">
        <v>0</v>
      </c>
      <c r="AA313" s="127"/>
      <c r="AB313" s="127"/>
      <c r="AC313" s="127"/>
      <c r="AD313" s="127"/>
      <c r="AE313" s="127">
        <v>0</v>
      </c>
      <c r="AF313" s="127"/>
      <c r="AG313" s="127"/>
      <c r="AH313" s="127"/>
      <c r="AI313" s="127"/>
      <c r="AJ313" s="127">
        <f>IF(ISNUMBER(Q313),Q313,0)-IF(ISNUMBER(Z313),Z313,0)</f>
        <v>74000</v>
      </c>
      <c r="AK313" s="127"/>
      <c r="AL313" s="127"/>
      <c r="AM313" s="127"/>
      <c r="AN313" s="127"/>
      <c r="AO313" s="127">
        <v>75000</v>
      </c>
      <c r="AP313" s="127"/>
      <c r="AQ313" s="127"/>
      <c r="AR313" s="127"/>
      <c r="AS313" s="127"/>
      <c r="AT313" s="127">
        <f>IF(ISNUMBER(V313),V313,0)-IF(ISNUMBER(Z313),Z313,0)-IF(ISNUMBER(AE313),AE313,0)</f>
        <v>0</v>
      </c>
      <c r="AU313" s="127"/>
      <c r="AV313" s="127"/>
      <c r="AW313" s="127"/>
      <c r="AX313" s="127">
        <v>0</v>
      </c>
      <c r="AY313" s="127"/>
      <c r="AZ313" s="127"/>
      <c r="BA313" s="127"/>
      <c r="BB313" s="127"/>
      <c r="BC313" s="127">
        <v>0</v>
      </c>
      <c r="BD313" s="127"/>
      <c r="BE313" s="127"/>
      <c r="BF313" s="127"/>
      <c r="BG313" s="127"/>
      <c r="BH313" s="127">
        <f>IF(ISNUMBER(AO313),AO313,0)-IF(ISNUMBER(AX313),AX313,0)</f>
        <v>75000</v>
      </c>
      <c r="BI313" s="127"/>
      <c r="BJ313" s="127"/>
      <c r="BK313" s="127"/>
      <c r="BL313" s="127"/>
      <c r="CA313" s="113" t="s">
        <v>63</v>
      </c>
    </row>
    <row r="314" spans="1:79" s="113" customFormat="1" ht="26.4" customHeight="1">
      <c r="A314" s="151">
        <v>2240</v>
      </c>
      <c r="B314" s="151"/>
      <c r="C314" s="151"/>
      <c r="D314" s="151"/>
      <c r="E314" s="151"/>
      <c r="F314" s="151"/>
      <c r="G314" s="109" t="s">
        <v>234</v>
      </c>
      <c r="H314" s="107"/>
      <c r="I314" s="107"/>
      <c r="J314" s="107"/>
      <c r="K314" s="107"/>
      <c r="L314" s="107"/>
      <c r="M314" s="107"/>
      <c r="N314" s="107"/>
      <c r="O314" s="107"/>
      <c r="P314" s="108"/>
      <c r="Q314" s="127">
        <v>329561</v>
      </c>
      <c r="R314" s="127"/>
      <c r="S314" s="127"/>
      <c r="T314" s="127"/>
      <c r="U314" s="127"/>
      <c r="V314" s="127">
        <v>0</v>
      </c>
      <c r="W314" s="127"/>
      <c r="X314" s="127"/>
      <c r="Y314" s="127"/>
      <c r="Z314" s="127">
        <v>0</v>
      </c>
      <c r="AA314" s="127"/>
      <c r="AB314" s="127"/>
      <c r="AC314" s="127"/>
      <c r="AD314" s="127"/>
      <c r="AE314" s="127">
        <v>0</v>
      </c>
      <c r="AF314" s="127"/>
      <c r="AG314" s="127"/>
      <c r="AH314" s="127"/>
      <c r="AI314" s="127"/>
      <c r="AJ314" s="127">
        <f>IF(ISNUMBER(Q314),Q314,0)-IF(ISNUMBER(Z314),Z314,0)</f>
        <v>329561</v>
      </c>
      <c r="AK314" s="127"/>
      <c r="AL314" s="127"/>
      <c r="AM314" s="127"/>
      <c r="AN314" s="127"/>
      <c r="AO314" s="127">
        <v>505000</v>
      </c>
      <c r="AP314" s="127"/>
      <c r="AQ314" s="127"/>
      <c r="AR314" s="127"/>
      <c r="AS314" s="127"/>
      <c r="AT314" s="127">
        <f>IF(ISNUMBER(V314),V314,0)-IF(ISNUMBER(Z314),Z314,0)-IF(ISNUMBER(AE314),AE314,0)</f>
        <v>0</v>
      </c>
      <c r="AU314" s="127"/>
      <c r="AV314" s="127"/>
      <c r="AW314" s="127"/>
      <c r="AX314" s="127">
        <v>22150</v>
      </c>
      <c r="AY314" s="127"/>
      <c r="AZ314" s="127"/>
      <c r="BA314" s="127"/>
      <c r="BB314" s="127"/>
      <c r="BC314" s="127">
        <v>0</v>
      </c>
      <c r="BD314" s="127"/>
      <c r="BE314" s="127"/>
      <c r="BF314" s="127"/>
      <c r="BG314" s="127"/>
      <c r="BH314" s="127">
        <f>IF(ISNUMBER(AO314),AO314,0)-IF(ISNUMBER(AX314),AX314,0)</f>
        <v>482850</v>
      </c>
      <c r="BI314" s="127"/>
      <c r="BJ314" s="127"/>
      <c r="BK314" s="127"/>
      <c r="BL314" s="127"/>
    </row>
    <row r="315" spans="1:79" s="10" customFormat="1" ht="13.2" customHeight="1">
      <c r="A315" s="102"/>
      <c r="B315" s="102"/>
      <c r="C315" s="102"/>
      <c r="D315" s="102"/>
      <c r="E315" s="102"/>
      <c r="F315" s="102"/>
      <c r="G315" s="117" t="s">
        <v>188</v>
      </c>
      <c r="H315" s="115"/>
      <c r="I315" s="115"/>
      <c r="J315" s="115"/>
      <c r="K315" s="115"/>
      <c r="L315" s="115"/>
      <c r="M315" s="115"/>
      <c r="N315" s="115"/>
      <c r="O315" s="115"/>
      <c r="P315" s="116"/>
      <c r="Q315" s="131">
        <v>403561</v>
      </c>
      <c r="R315" s="131"/>
      <c r="S315" s="131"/>
      <c r="T315" s="131"/>
      <c r="U315" s="131"/>
      <c r="V315" s="131">
        <v>0</v>
      </c>
      <c r="W315" s="131"/>
      <c r="X315" s="131"/>
      <c r="Y315" s="131"/>
      <c r="Z315" s="131">
        <v>0</v>
      </c>
      <c r="AA315" s="131"/>
      <c r="AB315" s="131"/>
      <c r="AC315" s="131"/>
      <c r="AD315" s="131"/>
      <c r="AE315" s="131">
        <v>0</v>
      </c>
      <c r="AF315" s="131"/>
      <c r="AG315" s="131"/>
      <c r="AH315" s="131"/>
      <c r="AI315" s="131"/>
      <c r="AJ315" s="131">
        <f>IF(ISNUMBER(Q315),Q315,0)-IF(ISNUMBER(Z315),Z315,0)</f>
        <v>403561</v>
      </c>
      <c r="AK315" s="131"/>
      <c r="AL315" s="131"/>
      <c r="AM315" s="131"/>
      <c r="AN315" s="131"/>
      <c r="AO315" s="131">
        <v>580000</v>
      </c>
      <c r="AP315" s="131"/>
      <c r="AQ315" s="131"/>
      <c r="AR315" s="131"/>
      <c r="AS315" s="131"/>
      <c r="AT315" s="131">
        <f>IF(ISNUMBER(V315),V315,0)-IF(ISNUMBER(Z315),Z315,0)-IF(ISNUMBER(AE315),AE315,0)</f>
        <v>0</v>
      </c>
      <c r="AU315" s="131"/>
      <c r="AV315" s="131"/>
      <c r="AW315" s="131"/>
      <c r="AX315" s="131">
        <v>22150</v>
      </c>
      <c r="AY315" s="131"/>
      <c r="AZ315" s="131"/>
      <c r="BA315" s="131"/>
      <c r="BB315" s="131"/>
      <c r="BC315" s="131">
        <v>0</v>
      </c>
      <c r="BD315" s="131"/>
      <c r="BE315" s="131"/>
      <c r="BF315" s="131"/>
      <c r="BG315" s="131"/>
      <c r="BH315" s="131">
        <f>IF(ISNUMBER(AO315),AO315,0)-IF(ISNUMBER(AX315),AX315,0)</f>
        <v>557850</v>
      </c>
      <c r="BI315" s="131"/>
      <c r="BJ315" s="131"/>
      <c r="BK315" s="131"/>
      <c r="BL315" s="131"/>
    </row>
    <row r="318" spans="1:79" ht="14.25" customHeight="1">
      <c r="A318" s="40" t="s">
        <v>291</v>
      </c>
      <c r="B318" s="40"/>
      <c r="C318" s="40"/>
      <c r="D318" s="40"/>
      <c r="E318" s="40"/>
      <c r="F318" s="40"/>
      <c r="G318" s="40"/>
      <c r="H318" s="40"/>
      <c r="I318" s="40"/>
      <c r="J318" s="40"/>
      <c r="K318" s="40"/>
      <c r="L318" s="40"/>
      <c r="M318" s="40"/>
      <c r="N318" s="40"/>
      <c r="O318" s="40"/>
      <c r="P318" s="40"/>
      <c r="Q318" s="40"/>
      <c r="R318" s="40"/>
      <c r="S318" s="40"/>
      <c r="T318" s="40"/>
      <c r="U318" s="40"/>
      <c r="V318" s="40"/>
      <c r="W318" s="40"/>
      <c r="X318" s="40"/>
      <c r="Y318" s="40"/>
      <c r="Z318" s="40"/>
      <c r="AA318" s="40"/>
      <c r="AB318" s="40"/>
      <c r="AC318" s="40"/>
      <c r="AD318" s="40"/>
      <c r="AE318" s="40"/>
      <c r="AF318" s="40"/>
      <c r="AG318" s="40"/>
      <c r="AH318" s="40"/>
      <c r="AI318" s="40"/>
      <c r="AJ318" s="40"/>
      <c r="AK318" s="40"/>
      <c r="AL318" s="40"/>
      <c r="AM318" s="40"/>
      <c r="AN318" s="40"/>
      <c r="AO318" s="40"/>
      <c r="AP318" s="40"/>
      <c r="AQ318" s="40"/>
      <c r="AR318" s="40"/>
      <c r="AS318" s="40"/>
      <c r="AT318" s="40"/>
      <c r="AU318" s="40"/>
      <c r="AV318" s="40"/>
      <c r="AW318" s="40"/>
      <c r="AX318" s="40"/>
      <c r="AY318" s="40"/>
      <c r="AZ318" s="40"/>
      <c r="BA318" s="40"/>
      <c r="BB318" s="40"/>
      <c r="BC318" s="40"/>
      <c r="BD318" s="40"/>
      <c r="BE318" s="40"/>
      <c r="BF318" s="40"/>
      <c r="BG318" s="40"/>
      <c r="BH318" s="40"/>
      <c r="BI318" s="40"/>
      <c r="BJ318" s="40"/>
      <c r="BK318" s="40"/>
      <c r="BL318" s="40"/>
    </row>
    <row r="319" spans="1:79" ht="15" customHeight="1">
      <c r="A319" s="32" t="s">
        <v>219</v>
      </c>
      <c r="B319" s="32"/>
      <c r="C319" s="32"/>
      <c r="D319" s="32"/>
      <c r="E319" s="32"/>
      <c r="F319" s="32"/>
      <c r="G319" s="32"/>
      <c r="H319" s="32"/>
      <c r="I319" s="32"/>
      <c r="J319" s="32"/>
      <c r="K319" s="32"/>
      <c r="L319" s="32"/>
      <c r="M319" s="32"/>
      <c r="N319" s="32"/>
      <c r="O319" s="32"/>
      <c r="P319" s="32"/>
      <c r="Q319" s="32"/>
      <c r="R319" s="32"/>
      <c r="S319" s="32"/>
      <c r="T319" s="32"/>
      <c r="U319" s="32"/>
      <c r="V319" s="32"/>
      <c r="W319" s="32"/>
      <c r="X319" s="32"/>
      <c r="Y319" s="32"/>
      <c r="Z319" s="32"/>
      <c r="AA319" s="32"/>
      <c r="AB319" s="32"/>
      <c r="AC319" s="32"/>
      <c r="AD319" s="32"/>
      <c r="AE319" s="32"/>
      <c r="AF319" s="32"/>
      <c r="AG319" s="32"/>
      <c r="AH319" s="32"/>
      <c r="AI319" s="32"/>
      <c r="AJ319" s="32"/>
      <c r="AK319" s="32"/>
      <c r="AL319" s="32"/>
      <c r="AM319" s="32"/>
      <c r="AN319" s="32"/>
      <c r="AO319" s="32"/>
      <c r="AP319" s="32"/>
      <c r="AQ319" s="32"/>
      <c r="AR319" s="32"/>
      <c r="AS319" s="32"/>
      <c r="AT319" s="32"/>
      <c r="AU319" s="32"/>
      <c r="AV319" s="32"/>
      <c r="AW319" s="32"/>
      <c r="AX319" s="32"/>
      <c r="AY319" s="32"/>
      <c r="AZ319" s="32"/>
      <c r="BA319" s="32"/>
      <c r="BB319" s="32"/>
      <c r="BC319" s="32"/>
      <c r="BD319" s="32"/>
      <c r="BE319" s="32"/>
      <c r="BF319" s="32"/>
      <c r="BG319" s="32"/>
      <c r="BH319" s="32"/>
      <c r="BI319" s="32"/>
      <c r="BJ319" s="32"/>
      <c r="BK319" s="32"/>
      <c r="BL319" s="32"/>
    </row>
    <row r="321" spans="1:79" ht="42.9" customHeight="1">
      <c r="A321" s="77" t="s">
        <v>174</v>
      </c>
      <c r="B321" s="77"/>
      <c r="C321" s="77"/>
      <c r="D321" s="77"/>
      <c r="E321" s="77"/>
      <c r="F321" s="77"/>
      <c r="G321" s="45" t="s">
        <v>22</v>
      </c>
      <c r="H321" s="45"/>
      <c r="I321" s="45"/>
      <c r="J321" s="45"/>
      <c r="K321" s="45"/>
      <c r="L321" s="45"/>
      <c r="M321" s="45"/>
      <c r="N321" s="45"/>
      <c r="O321" s="45"/>
      <c r="P321" s="45"/>
      <c r="Q321" s="45"/>
      <c r="R321" s="45"/>
      <c r="S321" s="45"/>
      <c r="T321" s="45" t="s">
        <v>18</v>
      </c>
      <c r="U321" s="45"/>
      <c r="V321" s="45"/>
      <c r="W321" s="45"/>
      <c r="X321" s="45"/>
      <c r="Y321" s="45"/>
      <c r="Z321" s="45" t="s">
        <v>17</v>
      </c>
      <c r="AA321" s="45"/>
      <c r="AB321" s="45"/>
      <c r="AC321" s="45"/>
      <c r="AD321" s="45"/>
      <c r="AE321" s="45" t="s">
        <v>288</v>
      </c>
      <c r="AF321" s="45"/>
      <c r="AG321" s="45"/>
      <c r="AH321" s="45"/>
      <c r="AI321" s="45"/>
      <c r="AJ321" s="45"/>
      <c r="AK321" s="45" t="s">
        <v>292</v>
      </c>
      <c r="AL321" s="45"/>
      <c r="AM321" s="45"/>
      <c r="AN321" s="45"/>
      <c r="AO321" s="45"/>
      <c r="AP321" s="45"/>
      <c r="AQ321" s="45" t="s">
        <v>303</v>
      </c>
      <c r="AR321" s="45"/>
      <c r="AS321" s="45"/>
      <c r="AT321" s="45"/>
      <c r="AU321" s="45"/>
      <c r="AV321" s="45"/>
      <c r="AW321" s="45" t="s">
        <v>21</v>
      </c>
      <c r="AX321" s="45"/>
      <c r="AY321" s="45"/>
      <c r="AZ321" s="45"/>
      <c r="BA321" s="45"/>
      <c r="BB321" s="45"/>
      <c r="BC321" s="45"/>
      <c r="BD321" s="45"/>
      <c r="BE321" s="45" t="s">
        <v>202</v>
      </c>
      <c r="BF321" s="45"/>
      <c r="BG321" s="45"/>
      <c r="BH321" s="45"/>
      <c r="BI321" s="45"/>
      <c r="BJ321" s="45"/>
      <c r="BK321" s="45"/>
      <c r="BL321" s="45"/>
    </row>
    <row r="322" spans="1:79" ht="21.75" customHeight="1">
      <c r="A322" s="77"/>
      <c r="B322" s="77"/>
      <c r="C322" s="77"/>
      <c r="D322" s="77"/>
      <c r="E322" s="77"/>
      <c r="F322" s="77"/>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c r="AS322" s="45"/>
      <c r="AT322" s="45"/>
      <c r="AU322" s="45"/>
      <c r="AV322" s="45"/>
      <c r="AW322" s="45"/>
      <c r="AX322" s="45"/>
      <c r="AY322" s="45"/>
      <c r="AZ322" s="45"/>
      <c r="BA322" s="45"/>
      <c r="BB322" s="45"/>
      <c r="BC322" s="45"/>
      <c r="BD322" s="45"/>
      <c r="BE322" s="45"/>
      <c r="BF322" s="45"/>
      <c r="BG322" s="45"/>
      <c r="BH322" s="45"/>
      <c r="BI322" s="45"/>
      <c r="BJ322" s="45"/>
      <c r="BK322" s="45"/>
      <c r="BL322" s="45"/>
    </row>
    <row r="323" spans="1:79" ht="15" customHeight="1">
      <c r="A323" s="45">
        <v>1</v>
      </c>
      <c r="B323" s="45"/>
      <c r="C323" s="45"/>
      <c r="D323" s="45"/>
      <c r="E323" s="45"/>
      <c r="F323" s="45"/>
      <c r="G323" s="45">
        <v>2</v>
      </c>
      <c r="H323" s="45"/>
      <c r="I323" s="45"/>
      <c r="J323" s="45"/>
      <c r="K323" s="45"/>
      <c r="L323" s="45"/>
      <c r="M323" s="45"/>
      <c r="N323" s="45"/>
      <c r="O323" s="45"/>
      <c r="P323" s="45"/>
      <c r="Q323" s="45"/>
      <c r="R323" s="45"/>
      <c r="S323" s="45"/>
      <c r="T323" s="45">
        <v>3</v>
      </c>
      <c r="U323" s="45"/>
      <c r="V323" s="45"/>
      <c r="W323" s="45"/>
      <c r="X323" s="45"/>
      <c r="Y323" s="45"/>
      <c r="Z323" s="45">
        <v>4</v>
      </c>
      <c r="AA323" s="45"/>
      <c r="AB323" s="45"/>
      <c r="AC323" s="45"/>
      <c r="AD323" s="45"/>
      <c r="AE323" s="45">
        <v>5</v>
      </c>
      <c r="AF323" s="45"/>
      <c r="AG323" s="45"/>
      <c r="AH323" s="45"/>
      <c r="AI323" s="45"/>
      <c r="AJ323" s="45"/>
      <c r="AK323" s="45">
        <v>6</v>
      </c>
      <c r="AL323" s="45"/>
      <c r="AM323" s="45"/>
      <c r="AN323" s="45"/>
      <c r="AO323" s="45"/>
      <c r="AP323" s="45"/>
      <c r="AQ323" s="45">
        <v>7</v>
      </c>
      <c r="AR323" s="45"/>
      <c r="AS323" s="45"/>
      <c r="AT323" s="45"/>
      <c r="AU323" s="45"/>
      <c r="AV323" s="45"/>
      <c r="AW323" s="39">
        <v>8</v>
      </c>
      <c r="AX323" s="39"/>
      <c r="AY323" s="39"/>
      <c r="AZ323" s="39"/>
      <c r="BA323" s="39"/>
      <c r="BB323" s="39"/>
      <c r="BC323" s="39"/>
      <c r="BD323" s="39"/>
      <c r="BE323" s="39">
        <v>9</v>
      </c>
      <c r="BF323" s="39"/>
      <c r="BG323" s="39"/>
      <c r="BH323" s="39"/>
      <c r="BI323" s="39"/>
      <c r="BJ323" s="39"/>
      <c r="BK323" s="39"/>
      <c r="BL323" s="39"/>
    </row>
    <row r="324" spans="1:79" s="2" customFormat="1" ht="18.75" hidden="1" customHeight="1">
      <c r="A324" s="39" t="s">
        <v>88</v>
      </c>
      <c r="B324" s="39"/>
      <c r="C324" s="39"/>
      <c r="D324" s="39"/>
      <c r="E324" s="39"/>
      <c r="F324" s="39"/>
      <c r="G324" s="76" t="s">
        <v>81</v>
      </c>
      <c r="H324" s="76"/>
      <c r="I324" s="76"/>
      <c r="J324" s="76"/>
      <c r="K324" s="76"/>
      <c r="L324" s="76"/>
      <c r="M324" s="76"/>
      <c r="N324" s="76"/>
      <c r="O324" s="76"/>
      <c r="P324" s="76"/>
      <c r="Q324" s="76"/>
      <c r="R324" s="76"/>
      <c r="S324" s="76"/>
      <c r="T324" s="36" t="s">
        <v>104</v>
      </c>
      <c r="U324" s="36"/>
      <c r="V324" s="36"/>
      <c r="W324" s="36"/>
      <c r="X324" s="36"/>
      <c r="Y324" s="36"/>
      <c r="Z324" s="36" t="s">
        <v>105</v>
      </c>
      <c r="AA324" s="36"/>
      <c r="AB324" s="36"/>
      <c r="AC324" s="36"/>
      <c r="AD324" s="36"/>
      <c r="AE324" s="36" t="s">
        <v>106</v>
      </c>
      <c r="AF324" s="36"/>
      <c r="AG324" s="36"/>
      <c r="AH324" s="36"/>
      <c r="AI324" s="36"/>
      <c r="AJ324" s="36"/>
      <c r="AK324" s="36" t="s">
        <v>107</v>
      </c>
      <c r="AL324" s="36"/>
      <c r="AM324" s="36"/>
      <c r="AN324" s="36"/>
      <c r="AO324" s="36"/>
      <c r="AP324" s="36"/>
      <c r="AQ324" s="36" t="s">
        <v>108</v>
      </c>
      <c r="AR324" s="36"/>
      <c r="AS324" s="36"/>
      <c r="AT324" s="36"/>
      <c r="AU324" s="36"/>
      <c r="AV324" s="36"/>
      <c r="AW324" s="76" t="s">
        <v>111</v>
      </c>
      <c r="AX324" s="76"/>
      <c r="AY324" s="76"/>
      <c r="AZ324" s="76"/>
      <c r="BA324" s="76"/>
      <c r="BB324" s="76"/>
      <c r="BC324" s="76"/>
      <c r="BD324" s="76"/>
      <c r="BE324" s="76" t="s">
        <v>112</v>
      </c>
      <c r="BF324" s="76"/>
      <c r="BG324" s="76"/>
      <c r="BH324" s="76"/>
      <c r="BI324" s="76"/>
      <c r="BJ324" s="76"/>
      <c r="BK324" s="76"/>
      <c r="BL324" s="76"/>
      <c r="CA324" s="2" t="s">
        <v>64</v>
      </c>
    </row>
    <row r="325" spans="1:79" s="113" customFormat="1" ht="26.4" customHeight="1">
      <c r="A325" s="151">
        <v>2210</v>
      </c>
      <c r="B325" s="151"/>
      <c r="C325" s="151"/>
      <c r="D325" s="151"/>
      <c r="E325" s="151"/>
      <c r="F325" s="151"/>
      <c r="G325" s="109" t="s">
        <v>233</v>
      </c>
      <c r="H325" s="107"/>
      <c r="I325" s="107"/>
      <c r="J325" s="107"/>
      <c r="K325" s="107"/>
      <c r="L325" s="107"/>
      <c r="M325" s="107"/>
      <c r="N325" s="107"/>
      <c r="O325" s="107"/>
      <c r="P325" s="107"/>
      <c r="Q325" s="107"/>
      <c r="R325" s="107"/>
      <c r="S325" s="108"/>
      <c r="T325" s="127">
        <v>98050</v>
      </c>
      <c r="U325" s="127"/>
      <c r="V325" s="127"/>
      <c r="W325" s="127"/>
      <c r="X325" s="127"/>
      <c r="Y325" s="127"/>
      <c r="Z325" s="127">
        <v>98050</v>
      </c>
      <c r="AA325" s="127"/>
      <c r="AB325" s="127"/>
      <c r="AC325" s="127"/>
      <c r="AD325" s="127"/>
      <c r="AE325" s="127">
        <v>0</v>
      </c>
      <c r="AF325" s="127"/>
      <c r="AG325" s="127"/>
      <c r="AH325" s="127"/>
      <c r="AI325" s="127"/>
      <c r="AJ325" s="127"/>
      <c r="AK325" s="127">
        <v>0</v>
      </c>
      <c r="AL325" s="127"/>
      <c r="AM325" s="127"/>
      <c r="AN325" s="127"/>
      <c r="AO325" s="127"/>
      <c r="AP325" s="127"/>
      <c r="AQ325" s="127">
        <v>0</v>
      </c>
      <c r="AR325" s="127"/>
      <c r="AS325" s="127"/>
      <c r="AT325" s="127"/>
      <c r="AU325" s="127"/>
      <c r="AV325" s="127"/>
      <c r="AW325" s="152"/>
      <c r="AX325" s="152"/>
      <c r="AY325" s="152"/>
      <c r="AZ325" s="152"/>
      <c r="BA325" s="152"/>
      <c r="BB325" s="152"/>
      <c r="BC325" s="152"/>
      <c r="BD325" s="152"/>
      <c r="BE325" s="152"/>
      <c r="BF325" s="152"/>
      <c r="BG325" s="152"/>
      <c r="BH325" s="152"/>
      <c r="BI325" s="152"/>
      <c r="BJ325" s="152"/>
      <c r="BK325" s="152"/>
      <c r="BL325" s="152"/>
      <c r="CA325" s="113" t="s">
        <v>65</v>
      </c>
    </row>
    <row r="326" spans="1:79" s="113" customFormat="1" ht="13.2" customHeight="1">
      <c r="A326" s="151">
        <v>2240</v>
      </c>
      <c r="B326" s="151"/>
      <c r="C326" s="151"/>
      <c r="D326" s="151"/>
      <c r="E326" s="151"/>
      <c r="F326" s="151"/>
      <c r="G326" s="109" t="s">
        <v>234</v>
      </c>
      <c r="H326" s="107"/>
      <c r="I326" s="107"/>
      <c r="J326" s="107"/>
      <c r="K326" s="107"/>
      <c r="L326" s="107"/>
      <c r="M326" s="107"/>
      <c r="N326" s="107"/>
      <c r="O326" s="107"/>
      <c r="P326" s="107"/>
      <c r="Q326" s="107"/>
      <c r="R326" s="107"/>
      <c r="S326" s="108"/>
      <c r="T326" s="127">
        <v>495030</v>
      </c>
      <c r="U326" s="127"/>
      <c r="V326" s="127"/>
      <c r="W326" s="127"/>
      <c r="X326" s="127"/>
      <c r="Y326" s="127"/>
      <c r="Z326" s="127">
        <v>495021</v>
      </c>
      <c r="AA326" s="127"/>
      <c r="AB326" s="127"/>
      <c r="AC326" s="127"/>
      <c r="AD326" s="127"/>
      <c r="AE326" s="127">
        <v>0</v>
      </c>
      <c r="AF326" s="127"/>
      <c r="AG326" s="127"/>
      <c r="AH326" s="127"/>
      <c r="AI326" s="127"/>
      <c r="AJ326" s="127"/>
      <c r="AK326" s="127">
        <v>0</v>
      </c>
      <c r="AL326" s="127"/>
      <c r="AM326" s="127"/>
      <c r="AN326" s="127"/>
      <c r="AO326" s="127"/>
      <c r="AP326" s="127"/>
      <c r="AQ326" s="127">
        <v>0</v>
      </c>
      <c r="AR326" s="127"/>
      <c r="AS326" s="127"/>
      <c r="AT326" s="127"/>
      <c r="AU326" s="127"/>
      <c r="AV326" s="127"/>
      <c r="AW326" s="152"/>
      <c r="AX326" s="152"/>
      <c r="AY326" s="152"/>
      <c r="AZ326" s="152"/>
      <c r="BA326" s="152"/>
      <c r="BB326" s="152"/>
      <c r="BC326" s="152"/>
      <c r="BD326" s="152"/>
      <c r="BE326" s="152"/>
      <c r="BF326" s="152"/>
      <c r="BG326" s="152"/>
      <c r="BH326" s="152"/>
      <c r="BI326" s="152"/>
      <c r="BJ326" s="152"/>
      <c r="BK326" s="152"/>
      <c r="BL326" s="152"/>
    </row>
    <row r="327" spans="1:79" s="10" customFormat="1" ht="13.2" customHeight="1">
      <c r="A327" s="102"/>
      <c r="B327" s="102"/>
      <c r="C327" s="102"/>
      <c r="D327" s="102"/>
      <c r="E327" s="102"/>
      <c r="F327" s="102"/>
      <c r="G327" s="117" t="s">
        <v>188</v>
      </c>
      <c r="H327" s="115"/>
      <c r="I327" s="115"/>
      <c r="J327" s="115"/>
      <c r="K327" s="115"/>
      <c r="L327" s="115"/>
      <c r="M327" s="115"/>
      <c r="N327" s="115"/>
      <c r="O327" s="115"/>
      <c r="P327" s="115"/>
      <c r="Q327" s="115"/>
      <c r="R327" s="115"/>
      <c r="S327" s="116"/>
      <c r="T327" s="131">
        <v>593080</v>
      </c>
      <c r="U327" s="131"/>
      <c r="V327" s="131"/>
      <c r="W327" s="131"/>
      <c r="X327" s="131"/>
      <c r="Y327" s="131"/>
      <c r="Z327" s="131">
        <v>593071</v>
      </c>
      <c r="AA327" s="131"/>
      <c r="AB327" s="131"/>
      <c r="AC327" s="131"/>
      <c r="AD327" s="131"/>
      <c r="AE327" s="131">
        <v>0</v>
      </c>
      <c r="AF327" s="131"/>
      <c r="AG327" s="131"/>
      <c r="AH327" s="131"/>
      <c r="AI327" s="131"/>
      <c r="AJ327" s="131"/>
      <c r="AK327" s="131">
        <v>0</v>
      </c>
      <c r="AL327" s="131"/>
      <c r="AM327" s="131"/>
      <c r="AN327" s="131"/>
      <c r="AO327" s="131"/>
      <c r="AP327" s="131"/>
      <c r="AQ327" s="131">
        <v>0</v>
      </c>
      <c r="AR327" s="131"/>
      <c r="AS327" s="131"/>
      <c r="AT327" s="131"/>
      <c r="AU327" s="131"/>
      <c r="AV327" s="131"/>
      <c r="AW327" s="145"/>
      <c r="AX327" s="145"/>
      <c r="AY327" s="145"/>
      <c r="AZ327" s="145"/>
      <c r="BA327" s="145"/>
      <c r="BB327" s="145"/>
      <c r="BC327" s="145"/>
      <c r="BD327" s="145"/>
      <c r="BE327" s="145"/>
      <c r="BF327" s="145"/>
      <c r="BG327" s="145"/>
      <c r="BH327" s="145"/>
      <c r="BI327" s="145"/>
      <c r="BJ327" s="145"/>
      <c r="BK327" s="145"/>
      <c r="BL327" s="145"/>
    </row>
    <row r="330" spans="1:79" ht="14.25" customHeight="1">
      <c r="A330" s="40" t="s">
        <v>304</v>
      </c>
      <c r="B330" s="40"/>
      <c r="C330" s="40"/>
      <c r="D330" s="40"/>
      <c r="E330" s="40"/>
      <c r="F330" s="40"/>
      <c r="G330" s="40"/>
      <c r="H330" s="40"/>
      <c r="I330" s="40"/>
      <c r="J330" s="40"/>
      <c r="K330" s="40"/>
      <c r="L330" s="40"/>
      <c r="M330" s="40"/>
      <c r="N330" s="40"/>
      <c r="O330" s="40"/>
      <c r="P330" s="40"/>
      <c r="Q330" s="40"/>
      <c r="R330" s="40"/>
      <c r="S330" s="40"/>
      <c r="T330" s="40"/>
      <c r="U330" s="40"/>
      <c r="V330" s="40"/>
      <c r="W330" s="40"/>
      <c r="X330" s="40"/>
      <c r="Y330" s="40"/>
      <c r="Z330" s="40"/>
      <c r="AA330" s="40"/>
      <c r="AB330" s="40"/>
      <c r="AC330" s="40"/>
      <c r="AD330" s="40"/>
      <c r="AE330" s="40"/>
      <c r="AF330" s="40"/>
      <c r="AG330" s="40"/>
      <c r="AH330" s="40"/>
      <c r="AI330" s="40"/>
      <c r="AJ330" s="40"/>
      <c r="AK330" s="40"/>
      <c r="AL330" s="40"/>
      <c r="AM330" s="40"/>
      <c r="AN330" s="40"/>
      <c r="AO330" s="40"/>
      <c r="AP330" s="40"/>
      <c r="AQ330" s="40"/>
      <c r="AR330" s="40"/>
      <c r="AS330" s="40"/>
      <c r="AT330" s="40"/>
      <c r="AU330" s="40"/>
      <c r="AV330" s="40"/>
      <c r="AW330" s="40"/>
      <c r="AX330" s="40"/>
      <c r="AY330" s="40"/>
      <c r="AZ330" s="40"/>
      <c r="BA330" s="40"/>
      <c r="BB330" s="40"/>
      <c r="BC330" s="40"/>
      <c r="BD330" s="40"/>
      <c r="BE330" s="40"/>
      <c r="BF330" s="40"/>
      <c r="BG330" s="40"/>
      <c r="BH330" s="40"/>
      <c r="BI330" s="40"/>
      <c r="BJ330" s="40"/>
      <c r="BK330" s="40"/>
      <c r="BL330" s="40"/>
    </row>
    <row r="331" spans="1:79" ht="41.4" customHeight="1">
      <c r="A331" s="121" t="s">
        <v>383</v>
      </c>
      <c r="B331" s="121"/>
      <c r="C331" s="121"/>
      <c r="D331" s="121"/>
      <c r="E331" s="121"/>
      <c r="F331" s="121"/>
      <c r="G331" s="121"/>
      <c r="H331" s="121"/>
      <c r="I331" s="121"/>
      <c r="J331" s="121"/>
      <c r="K331" s="121"/>
      <c r="L331" s="121"/>
      <c r="M331" s="121"/>
      <c r="N331" s="121"/>
      <c r="O331" s="121"/>
      <c r="P331" s="121"/>
      <c r="Q331" s="121"/>
      <c r="R331" s="121"/>
      <c r="S331" s="121"/>
      <c r="T331" s="121"/>
      <c r="U331" s="121"/>
      <c r="V331" s="121"/>
      <c r="W331" s="121"/>
      <c r="X331" s="121"/>
      <c r="Y331" s="121"/>
      <c r="Z331" s="121"/>
      <c r="AA331" s="121"/>
      <c r="AB331" s="121"/>
      <c r="AC331" s="121"/>
      <c r="AD331" s="121"/>
      <c r="AE331" s="121"/>
      <c r="AF331" s="121"/>
      <c r="AG331" s="121"/>
      <c r="AH331" s="121"/>
      <c r="AI331" s="121"/>
      <c r="AJ331" s="121"/>
      <c r="AK331" s="121"/>
      <c r="AL331" s="121"/>
      <c r="AM331" s="121"/>
      <c r="AN331" s="121"/>
      <c r="AO331" s="121"/>
      <c r="AP331" s="121"/>
      <c r="AQ331" s="121"/>
      <c r="AR331" s="121"/>
      <c r="AS331" s="121"/>
      <c r="AT331" s="121"/>
      <c r="AU331" s="121"/>
      <c r="AV331" s="121"/>
      <c r="AW331" s="121"/>
      <c r="AX331" s="121"/>
      <c r="AY331" s="121"/>
      <c r="AZ331" s="121"/>
      <c r="BA331" s="121"/>
      <c r="BB331" s="121"/>
      <c r="BC331" s="121"/>
      <c r="BD331" s="121"/>
      <c r="BE331" s="121"/>
      <c r="BF331" s="121"/>
      <c r="BG331" s="121"/>
      <c r="BH331" s="121"/>
      <c r="BI331" s="121"/>
      <c r="BJ331" s="121"/>
      <c r="BK331" s="121"/>
      <c r="BL331" s="121"/>
    </row>
    <row r="332" spans="1:79" ht="28.5" customHeight="1"/>
    <row r="333" spans="1:79" ht="15" customHeight="1">
      <c r="A333" s="73"/>
      <c r="B333" s="73"/>
      <c r="C333" s="73"/>
      <c r="D333" s="73"/>
      <c r="E333" s="73"/>
      <c r="F333" s="73"/>
      <c r="G333" s="73"/>
      <c r="H333" s="73"/>
      <c r="I333" s="73"/>
      <c r="J333" s="73"/>
      <c r="K333" s="73"/>
      <c r="L333" s="73"/>
      <c r="M333" s="73"/>
      <c r="N333" s="73"/>
      <c r="O333" s="73"/>
      <c r="P333" s="73"/>
      <c r="Q333" s="73"/>
      <c r="R333" s="73"/>
      <c r="S333" s="73"/>
      <c r="T333" s="73"/>
      <c r="U333" s="73"/>
      <c r="V333" s="73"/>
      <c r="W333" s="73"/>
      <c r="X333" s="73"/>
      <c r="Y333" s="73"/>
      <c r="Z333" s="73"/>
      <c r="AA333" s="73"/>
      <c r="AB333" s="73"/>
      <c r="AC333" s="73"/>
      <c r="AD333" s="73"/>
      <c r="AE333" s="73"/>
      <c r="AF333" s="73"/>
      <c r="AG333" s="73"/>
      <c r="AH333" s="73"/>
      <c r="AI333" s="73"/>
      <c r="AJ333" s="73"/>
      <c r="AK333" s="73"/>
      <c r="AL333" s="73"/>
      <c r="AM333" s="73"/>
      <c r="AN333" s="73"/>
      <c r="AO333" s="73"/>
      <c r="AP333" s="73"/>
      <c r="AQ333" s="73"/>
      <c r="AR333" s="73"/>
      <c r="AS333" s="73"/>
      <c r="AT333" s="73"/>
      <c r="AU333" s="73"/>
      <c r="AV333" s="73"/>
      <c r="AW333" s="73"/>
      <c r="AX333" s="73"/>
      <c r="AY333" s="73"/>
      <c r="AZ333" s="73"/>
      <c r="BA333" s="73"/>
      <c r="BB333" s="73"/>
      <c r="BC333" s="73"/>
      <c r="BD333" s="73"/>
      <c r="BE333" s="73"/>
      <c r="BF333" s="73"/>
      <c r="BG333" s="73"/>
      <c r="BH333" s="73"/>
      <c r="BI333" s="73"/>
      <c r="BJ333" s="73"/>
      <c r="BK333" s="73"/>
      <c r="BL333" s="73"/>
    </row>
    <row r="334" spans="1:79" ht="13.8">
      <c r="A334" s="40" t="s">
        <v>316</v>
      </c>
      <c r="B334" s="40"/>
      <c r="C334" s="40"/>
      <c r="D334" s="40"/>
      <c r="E334" s="40"/>
      <c r="F334" s="40"/>
      <c r="G334" s="40"/>
      <c r="H334" s="40"/>
      <c r="I334" s="40"/>
      <c r="J334" s="40"/>
      <c r="K334" s="40"/>
      <c r="L334" s="40"/>
      <c r="M334" s="40"/>
      <c r="N334" s="40"/>
      <c r="O334" s="40"/>
      <c r="P334" s="40"/>
      <c r="Q334" s="40"/>
      <c r="R334" s="40"/>
      <c r="S334" s="40"/>
      <c r="T334" s="40"/>
      <c r="U334" s="40"/>
      <c r="V334" s="40"/>
      <c r="W334" s="40"/>
      <c r="X334" s="40"/>
      <c r="Y334" s="40"/>
      <c r="Z334" s="40"/>
      <c r="AA334" s="40"/>
      <c r="AB334" s="40"/>
      <c r="AC334" s="40"/>
      <c r="AD334" s="40"/>
      <c r="AE334" s="40"/>
      <c r="AF334" s="40"/>
      <c r="AG334" s="40"/>
      <c r="AH334" s="40"/>
      <c r="AI334" s="40"/>
      <c r="AJ334" s="40"/>
      <c r="AK334" s="40"/>
      <c r="AL334" s="40"/>
      <c r="AM334" s="40"/>
      <c r="AN334" s="40"/>
      <c r="AO334" s="40"/>
      <c r="AP334" s="40"/>
      <c r="AQ334" s="40"/>
      <c r="AR334" s="40"/>
      <c r="AS334" s="40"/>
      <c r="AT334" s="40"/>
      <c r="AU334" s="40"/>
      <c r="AV334" s="40"/>
      <c r="AW334" s="40"/>
      <c r="AX334" s="40"/>
      <c r="AY334" s="40"/>
      <c r="AZ334" s="40"/>
      <c r="BA334" s="40"/>
      <c r="BB334" s="40"/>
      <c r="BC334" s="40"/>
      <c r="BD334" s="40"/>
      <c r="BE334" s="40"/>
      <c r="BF334" s="40"/>
      <c r="BG334" s="40"/>
      <c r="BH334" s="40"/>
      <c r="BI334" s="40"/>
      <c r="BJ334" s="40"/>
      <c r="BK334" s="40"/>
      <c r="BL334" s="40"/>
    </row>
    <row r="335" spans="1:79" ht="13.8">
      <c r="A335" s="40" t="s">
        <v>293</v>
      </c>
      <c r="B335" s="40"/>
      <c r="C335" s="40"/>
      <c r="D335" s="40"/>
      <c r="E335" s="40"/>
      <c r="F335" s="40"/>
      <c r="G335" s="40"/>
      <c r="H335" s="40"/>
      <c r="I335" s="40"/>
      <c r="J335" s="40"/>
      <c r="K335" s="40"/>
      <c r="L335" s="40"/>
      <c r="M335" s="40"/>
      <c r="N335" s="40"/>
      <c r="O335" s="40"/>
      <c r="P335" s="40"/>
      <c r="Q335" s="40"/>
      <c r="R335" s="40"/>
      <c r="S335" s="40"/>
      <c r="T335" s="40"/>
      <c r="U335" s="40"/>
      <c r="V335" s="40"/>
      <c r="W335" s="40"/>
      <c r="X335" s="40"/>
      <c r="Y335" s="40"/>
      <c r="Z335" s="40"/>
      <c r="AA335" s="40"/>
      <c r="AB335" s="40"/>
      <c r="AC335" s="40"/>
      <c r="AD335" s="40"/>
      <c r="AE335" s="40"/>
      <c r="AF335" s="40"/>
      <c r="AG335" s="40"/>
      <c r="AH335" s="40"/>
      <c r="AI335" s="40"/>
      <c r="AJ335" s="40"/>
      <c r="AK335" s="40"/>
      <c r="AL335" s="40"/>
      <c r="AM335" s="40"/>
      <c r="AN335" s="40"/>
      <c r="AO335" s="40"/>
      <c r="AP335" s="40"/>
      <c r="AQ335" s="40"/>
      <c r="AR335" s="40"/>
      <c r="AS335" s="40"/>
      <c r="AT335" s="40"/>
      <c r="AU335" s="40"/>
      <c r="AV335" s="40"/>
      <c r="AW335" s="40"/>
      <c r="AX335" s="40"/>
      <c r="AY335" s="40"/>
      <c r="AZ335" s="40"/>
      <c r="BA335" s="40"/>
      <c r="BB335" s="40"/>
      <c r="BC335" s="40"/>
      <c r="BD335" s="40"/>
      <c r="BE335" s="40"/>
      <c r="BF335" s="40"/>
      <c r="BG335" s="40"/>
      <c r="BH335" s="40"/>
      <c r="BI335" s="40"/>
      <c r="BJ335" s="40"/>
      <c r="BK335" s="40"/>
      <c r="BL335" s="40"/>
    </row>
    <row r="336" spans="1:79" ht="15" customHeight="1">
      <c r="A336" s="121" t="s">
        <v>385</v>
      </c>
      <c r="B336" s="121"/>
      <c r="C336" s="121"/>
      <c r="D336" s="121"/>
      <c r="E336" s="121"/>
      <c r="F336" s="121"/>
      <c r="G336" s="121"/>
      <c r="H336" s="121"/>
      <c r="I336" s="121"/>
      <c r="J336" s="121"/>
      <c r="K336" s="121"/>
      <c r="L336" s="121"/>
      <c r="M336" s="121"/>
      <c r="N336" s="121"/>
      <c r="O336" s="121"/>
      <c r="P336" s="121"/>
      <c r="Q336" s="121"/>
      <c r="R336" s="121"/>
      <c r="S336" s="121"/>
      <c r="T336" s="121"/>
      <c r="U336" s="121"/>
      <c r="V336" s="121"/>
      <c r="W336" s="121"/>
      <c r="X336" s="121"/>
      <c r="Y336" s="121"/>
      <c r="Z336" s="121"/>
      <c r="AA336" s="121"/>
      <c r="AB336" s="121"/>
      <c r="AC336" s="121"/>
      <c r="AD336" s="121"/>
      <c r="AE336" s="121"/>
      <c r="AF336" s="121"/>
      <c r="AG336" s="121"/>
      <c r="AH336" s="121"/>
      <c r="AI336" s="121"/>
      <c r="AJ336" s="121"/>
      <c r="AK336" s="121"/>
      <c r="AL336" s="121"/>
      <c r="AM336" s="121"/>
      <c r="AN336" s="121"/>
      <c r="AO336" s="121"/>
      <c r="AP336" s="121"/>
      <c r="AQ336" s="121"/>
      <c r="AR336" s="121"/>
      <c r="AS336" s="121"/>
      <c r="AT336" s="121"/>
      <c r="AU336" s="121"/>
      <c r="AV336" s="121"/>
      <c r="AW336" s="121"/>
      <c r="AX336" s="121"/>
      <c r="AY336" s="121"/>
      <c r="AZ336" s="121"/>
      <c r="BA336" s="121"/>
      <c r="BB336" s="121"/>
      <c r="BC336" s="121"/>
      <c r="BD336" s="121"/>
      <c r="BE336" s="121"/>
      <c r="BF336" s="121"/>
      <c r="BG336" s="121"/>
      <c r="BH336" s="121"/>
      <c r="BI336" s="121"/>
      <c r="BJ336" s="121"/>
      <c r="BK336" s="121"/>
      <c r="BL336" s="121"/>
    </row>
    <row r="337" spans="1:64" ht="1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c r="AZ337" s="4"/>
      <c r="BA337" s="4"/>
      <c r="BB337" s="4"/>
      <c r="BC337" s="4"/>
      <c r="BD337" s="4"/>
      <c r="BE337" s="4"/>
      <c r="BF337" s="4"/>
      <c r="BG337" s="4"/>
      <c r="BH337" s="4"/>
      <c r="BI337" s="4"/>
      <c r="BJ337" s="4"/>
      <c r="BK337" s="4"/>
      <c r="BL337" s="4"/>
    </row>
    <row r="340" spans="1:64" ht="18.899999999999999" customHeight="1">
      <c r="A340" s="123" t="s">
        <v>618</v>
      </c>
      <c r="B340" s="123"/>
      <c r="C340" s="123"/>
      <c r="D340" s="123"/>
      <c r="E340" s="123"/>
      <c r="F340" s="123"/>
      <c r="G340" s="123"/>
      <c r="H340" s="123"/>
      <c r="I340" s="123"/>
      <c r="J340" s="123"/>
      <c r="K340" s="123"/>
      <c r="L340" s="123"/>
      <c r="M340" s="123"/>
      <c r="N340" s="123"/>
      <c r="O340" s="123"/>
      <c r="P340" s="123"/>
      <c r="Q340" s="123"/>
      <c r="R340" s="123"/>
      <c r="S340" s="123"/>
      <c r="T340" s="123"/>
      <c r="U340" s="123"/>
      <c r="V340" s="123"/>
      <c r="W340" s="123"/>
      <c r="X340" s="123"/>
      <c r="Y340" s="123"/>
      <c r="Z340" s="123"/>
      <c r="AA340" s="123"/>
      <c r="AB340" s="42" t="s">
        <v>3</v>
      </c>
      <c r="AC340" s="42"/>
      <c r="AD340" s="42"/>
      <c r="AE340" s="42"/>
      <c r="AF340" s="42"/>
      <c r="AG340" s="42"/>
      <c r="AH340" s="42"/>
      <c r="AI340" s="42"/>
      <c r="AJ340" s="42"/>
      <c r="AK340" s="42"/>
      <c r="AL340" s="42"/>
      <c r="AM340" s="42"/>
      <c r="AN340" s="42"/>
      <c r="AO340" s="42"/>
      <c r="AP340" s="42"/>
      <c r="AQ340" s="42"/>
      <c r="AR340" s="42"/>
      <c r="AS340" s="42"/>
      <c r="AT340" s="42"/>
      <c r="AU340" s="43" t="s">
        <v>619</v>
      </c>
      <c r="AV340" s="43"/>
      <c r="AW340" s="43"/>
      <c r="AX340" s="43"/>
      <c r="AY340" s="43"/>
      <c r="AZ340" s="43"/>
      <c r="BA340" s="43"/>
      <c r="BB340" s="43"/>
      <c r="BC340" s="43"/>
      <c r="BD340" s="43"/>
      <c r="BE340" s="43"/>
      <c r="BF340" s="43"/>
    </row>
    <row r="341" spans="1:64" ht="20.100000000000001" customHeight="1">
      <c r="AB341" s="38" t="s">
        <v>4</v>
      </c>
      <c r="AC341" s="38"/>
      <c r="AD341" s="38"/>
      <c r="AE341" s="38"/>
      <c r="AF341" s="38"/>
      <c r="AG341" s="38"/>
      <c r="AH341" s="38"/>
      <c r="AI341" s="38"/>
      <c r="AJ341" s="38"/>
      <c r="AK341" s="38"/>
      <c r="AL341" s="38"/>
      <c r="AM341" s="38"/>
      <c r="AN341" s="38"/>
      <c r="AO341" s="38"/>
      <c r="AP341" s="38"/>
      <c r="AQ341" s="38"/>
      <c r="AR341" s="38"/>
      <c r="AS341" s="38"/>
      <c r="AT341" s="38"/>
      <c r="AU341" s="38" t="s">
        <v>186</v>
      </c>
      <c r="AV341" s="38"/>
      <c r="AW341" s="38"/>
      <c r="AX341" s="38"/>
      <c r="AY341" s="38"/>
      <c r="AZ341" s="38"/>
      <c r="BA341" s="38"/>
      <c r="BB341" s="38"/>
      <c r="BC341" s="38"/>
      <c r="BD341" s="38"/>
      <c r="BE341" s="38"/>
      <c r="BF341" s="38"/>
    </row>
    <row r="342" spans="1:64" ht="18" customHeight="1">
      <c r="A342" s="123" t="s">
        <v>620</v>
      </c>
      <c r="B342" s="123"/>
      <c r="C342" s="123"/>
      <c r="D342" s="123"/>
      <c r="E342" s="123"/>
      <c r="F342" s="123"/>
      <c r="G342" s="123"/>
      <c r="H342" s="123"/>
      <c r="I342" s="123"/>
      <c r="J342" s="123"/>
      <c r="K342" s="123"/>
      <c r="L342" s="123"/>
      <c r="M342" s="123"/>
      <c r="N342" s="123"/>
      <c r="O342" s="123"/>
      <c r="P342" s="123"/>
      <c r="Q342" s="123"/>
      <c r="R342" s="123"/>
      <c r="S342" s="123"/>
      <c r="T342" s="123"/>
      <c r="U342" s="123"/>
      <c r="V342" s="123"/>
      <c r="W342" s="123"/>
      <c r="X342" s="123"/>
      <c r="Y342" s="123"/>
      <c r="Z342" s="123"/>
      <c r="AA342" s="123"/>
      <c r="AB342" s="38" t="s">
        <v>3</v>
      </c>
      <c r="AC342" s="38"/>
      <c r="AD342" s="38"/>
      <c r="AE342" s="38"/>
      <c r="AF342" s="38"/>
      <c r="AG342" s="38"/>
      <c r="AH342" s="38"/>
      <c r="AI342" s="38"/>
      <c r="AJ342" s="38"/>
      <c r="AK342" s="38"/>
      <c r="AL342" s="38"/>
      <c r="AM342" s="38"/>
      <c r="AN342" s="38"/>
      <c r="AO342" s="38"/>
      <c r="AP342" s="38"/>
      <c r="AQ342" s="38"/>
      <c r="AR342" s="38"/>
      <c r="AS342" s="38"/>
      <c r="AT342" s="38"/>
      <c r="AU342" s="41" t="s">
        <v>621</v>
      </c>
      <c r="AV342" s="41"/>
      <c r="AW342" s="41"/>
      <c r="AX342" s="41"/>
      <c r="AY342" s="41"/>
      <c r="AZ342" s="41"/>
      <c r="BA342" s="41"/>
      <c r="BB342" s="41"/>
      <c r="BC342" s="41"/>
      <c r="BD342" s="41"/>
      <c r="BE342" s="41"/>
      <c r="BF342" s="41"/>
    </row>
    <row r="343" spans="1:64" ht="20.100000000000001" customHeight="1">
      <c r="AB343" s="38" t="s">
        <v>4</v>
      </c>
      <c r="AC343" s="38"/>
      <c r="AD343" s="38"/>
      <c r="AE343" s="38"/>
      <c r="AF343" s="38"/>
      <c r="AG343" s="38"/>
      <c r="AH343" s="38"/>
      <c r="AI343" s="38"/>
      <c r="AJ343" s="38"/>
      <c r="AK343" s="38"/>
      <c r="AL343" s="38"/>
      <c r="AM343" s="38"/>
      <c r="AN343" s="38"/>
      <c r="AO343" s="38"/>
      <c r="AP343" s="38"/>
      <c r="AQ343" s="38"/>
      <c r="AR343" s="38"/>
      <c r="AS343" s="38"/>
      <c r="AT343" s="38"/>
      <c r="AU343" s="38" t="s">
        <v>186</v>
      </c>
      <c r="AV343" s="38"/>
      <c r="AW343" s="38"/>
      <c r="AX343" s="38"/>
      <c r="AY343" s="38"/>
      <c r="AZ343" s="38"/>
      <c r="BA343" s="38"/>
      <c r="BB343" s="38"/>
      <c r="BC343" s="38"/>
      <c r="BD343" s="38"/>
      <c r="BE343" s="38"/>
      <c r="BF343" s="38"/>
    </row>
  </sheetData>
  <mergeCells count="2413">
    <mergeCell ref="AE327:AJ327"/>
    <mergeCell ref="AK327:AP327"/>
    <mergeCell ref="AQ327:AV327"/>
    <mergeCell ref="AW327:BD327"/>
    <mergeCell ref="BE327:BL327"/>
    <mergeCell ref="A326:F326"/>
    <mergeCell ref="G326:S326"/>
    <mergeCell ref="T326:Y326"/>
    <mergeCell ref="Z326:AD326"/>
    <mergeCell ref="AE326:AJ326"/>
    <mergeCell ref="AK326:AP326"/>
    <mergeCell ref="AQ326:AV326"/>
    <mergeCell ref="AW326:BD326"/>
    <mergeCell ref="BE326:BL326"/>
    <mergeCell ref="AO315:AS315"/>
    <mergeCell ref="AT315:AW315"/>
    <mergeCell ref="AX315:BB315"/>
    <mergeCell ref="BC315:BG315"/>
    <mergeCell ref="BH315:BL315"/>
    <mergeCell ref="AX314:BB314"/>
    <mergeCell ref="BC314:BG314"/>
    <mergeCell ref="BH314:BL314"/>
    <mergeCell ref="A315:F315"/>
    <mergeCell ref="G315:P315"/>
    <mergeCell ref="Q315:U315"/>
    <mergeCell ref="V315:Y315"/>
    <mergeCell ref="Z315:AD315"/>
    <mergeCell ref="AE315:AI315"/>
    <mergeCell ref="AJ315:AN315"/>
    <mergeCell ref="A314:F314"/>
    <mergeCell ref="G314:P314"/>
    <mergeCell ref="Q314:U314"/>
    <mergeCell ref="V314:Y314"/>
    <mergeCell ref="Z314:AD314"/>
    <mergeCell ref="AE314:AI314"/>
    <mergeCell ref="AJ314:AN314"/>
    <mergeCell ref="AO314:AS314"/>
    <mergeCell ref="AT314:AW314"/>
    <mergeCell ref="BG303:BL303"/>
    <mergeCell ref="Z303:AD303"/>
    <mergeCell ref="AE303:AJ303"/>
    <mergeCell ref="AK303:AP303"/>
    <mergeCell ref="AQ303:AV303"/>
    <mergeCell ref="AW303:BA303"/>
    <mergeCell ref="BB303:BF303"/>
    <mergeCell ref="A302:F302"/>
    <mergeCell ref="G302:S302"/>
    <mergeCell ref="T302:Y302"/>
    <mergeCell ref="Z302:AD302"/>
    <mergeCell ref="AE302:AJ302"/>
    <mergeCell ref="AK302:AP302"/>
    <mergeCell ref="AQ302:AV302"/>
    <mergeCell ref="AW302:BA302"/>
    <mergeCell ref="BB302:BF302"/>
    <mergeCell ref="AP276:AT276"/>
    <mergeCell ref="AU276:AY276"/>
    <mergeCell ref="AZ276:BD276"/>
    <mergeCell ref="A276:F276"/>
    <mergeCell ref="G276:S276"/>
    <mergeCell ref="T276:Z276"/>
    <mergeCell ref="AA276:AE276"/>
    <mergeCell ref="AF276:AJ276"/>
    <mergeCell ref="AK276:AO276"/>
    <mergeCell ref="AP264:AT264"/>
    <mergeCell ref="AU264:AY264"/>
    <mergeCell ref="AZ264:BD264"/>
    <mergeCell ref="BE264:BI264"/>
    <mergeCell ref="BJ264:BN264"/>
    <mergeCell ref="BO264:BS264"/>
    <mergeCell ref="A264:F264"/>
    <mergeCell ref="G264:S264"/>
    <mergeCell ref="T264:Z264"/>
    <mergeCell ref="AA264:AE264"/>
    <mergeCell ref="AF264:AJ264"/>
    <mergeCell ref="AK264:AO264"/>
    <mergeCell ref="BA250:BC250"/>
    <mergeCell ref="BD250:BF250"/>
    <mergeCell ref="BG250:BI250"/>
    <mergeCell ref="BJ250:BL250"/>
    <mergeCell ref="A250:C250"/>
    <mergeCell ref="D250:V250"/>
    <mergeCell ref="W250:Y250"/>
    <mergeCell ref="Z250:AB250"/>
    <mergeCell ref="AC250:AE250"/>
    <mergeCell ref="AF250:AH250"/>
    <mergeCell ref="AI250:AK250"/>
    <mergeCell ref="AL250:AN250"/>
    <mergeCell ref="BN239:BR239"/>
    <mergeCell ref="A239:T239"/>
    <mergeCell ref="U239:Y239"/>
    <mergeCell ref="Z239:AD239"/>
    <mergeCell ref="AE239:AI239"/>
    <mergeCell ref="AJ239:AN239"/>
    <mergeCell ref="AO239:AS239"/>
    <mergeCell ref="AP229:AT229"/>
    <mergeCell ref="AU229:AY229"/>
    <mergeCell ref="AZ229:BD229"/>
    <mergeCell ref="BE229:BI229"/>
    <mergeCell ref="AP228:AT228"/>
    <mergeCell ref="AU228:AY228"/>
    <mergeCell ref="AZ228:BD228"/>
    <mergeCell ref="BE228:BI228"/>
    <mergeCell ref="A229:C229"/>
    <mergeCell ref="D229:P229"/>
    <mergeCell ref="Q229:U229"/>
    <mergeCell ref="V229:AE229"/>
    <mergeCell ref="AF229:AJ229"/>
    <mergeCell ref="AK229:AO229"/>
    <mergeCell ref="AP227:AT227"/>
    <mergeCell ref="AU227:AY227"/>
    <mergeCell ref="AZ227:BD227"/>
    <mergeCell ref="BE227:BI227"/>
    <mergeCell ref="A228:C228"/>
    <mergeCell ref="D228:P228"/>
    <mergeCell ref="Q228:U228"/>
    <mergeCell ref="V228:AE228"/>
    <mergeCell ref="AF228:AJ228"/>
    <mergeCell ref="AK228:AO228"/>
    <mergeCell ref="AP226:AT226"/>
    <mergeCell ref="AU226:AY226"/>
    <mergeCell ref="AZ226:BD226"/>
    <mergeCell ref="BE226:BI226"/>
    <mergeCell ref="A227:C227"/>
    <mergeCell ref="D227:P227"/>
    <mergeCell ref="Q227:U227"/>
    <mergeCell ref="V227:AE227"/>
    <mergeCell ref="AF227:AJ227"/>
    <mergeCell ref="AK227:AO227"/>
    <mergeCell ref="AP225:AT225"/>
    <mergeCell ref="AU225:AY225"/>
    <mergeCell ref="AZ225:BD225"/>
    <mergeCell ref="BE225:BI225"/>
    <mergeCell ref="A226:C226"/>
    <mergeCell ref="D226:P226"/>
    <mergeCell ref="Q226:U226"/>
    <mergeCell ref="V226:AE226"/>
    <mergeCell ref="AF226:AJ226"/>
    <mergeCell ref="AK226:AO226"/>
    <mergeCell ref="AP224:AT224"/>
    <mergeCell ref="AU224:AY224"/>
    <mergeCell ref="AZ224:BD224"/>
    <mergeCell ref="BE224:BI224"/>
    <mergeCell ref="A225:C225"/>
    <mergeCell ref="D225:P225"/>
    <mergeCell ref="Q225:U225"/>
    <mergeCell ref="V225:AE225"/>
    <mergeCell ref="AF225:AJ225"/>
    <mergeCell ref="AK225:AO225"/>
    <mergeCell ref="AP223:AT223"/>
    <mergeCell ref="AU223:AY223"/>
    <mergeCell ref="AZ223:BD223"/>
    <mergeCell ref="BE223:BI223"/>
    <mergeCell ref="A224:C224"/>
    <mergeCell ref="D224:P224"/>
    <mergeCell ref="Q224:U224"/>
    <mergeCell ref="V224:AE224"/>
    <mergeCell ref="AF224:AJ224"/>
    <mergeCell ref="AK224:AO224"/>
    <mergeCell ref="AP222:AT222"/>
    <mergeCell ref="AU222:AY222"/>
    <mergeCell ref="AZ222:BD222"/>
    <mergeCell ref="BE222:BI222"/>
    <mergeCell ref="A223:C223"/>
    <mergeCell ref="D223:P223"/>
    <mergeCell ref="Q223:U223"/>
    <mergeCell ref="V223:AE223"/>
    <mergeCell ref="AF223:AJ223"/>
    <mergeCell ref="AK223:AO223"/>
    <mergeCell ref="AP221:AT221"/>
    <mergeCell ref="AU221:AY221"/>
    <mergeCell ref="AZ221:BD221"/>
    <mergeCell ref="BE221:BI221"/>
    <mergeCell ref="A222:C222"/>
    <mergeCell ref="D222:P222"/>
    <mergeCell ref="Q222:U222"/>
    <mergeCell ref="V222:AE222"/>
    <mergeCell ref="AF222:AJ222"/>
    <mergeCell ref="AK222:AO222"/>
    <mergeCell ref="AP220:AT220"/>
    <mergeCell ref="AU220:AY220"/>
    <mergeCell ref="AZ220:BD220"/>
    <mergeCell ref="BE220:BI220"/>
    <mergeCell ref="A221:C221"/>
    <mergeCell ref="D221:P221"/>
    <mergeCell ref="Q221:U221"/>
    <mergeCell ref="V221:AE221"/>
    <mergeCell ref="AF221:AJ221"/>
    <mergeCell ref="AK221:AO221"/>
    <mergeCell ref="AP219:AT219"/>
    <mergeCell ref="AU219:AY219"/>
    <mergeCell ref="AZ219:BD219"/>
    <mergeCell ref="BE219:BI219"/>
    <mergeCell ref="A220:C220"/>
    <mergeCell ref="D220:P220"/>
    <mergeCell ref="Q220:U220"/>
    <mergeCell ref="V220:AE220"/>
    <mergeCell ref="AF220:AJ220"/>
    <mergeCell ref="AK220:AO220"/>
    <mergeCell ref="AP218:AT218"/>
    <mergeCell ref="AU218:AY218"/>
    <mergeCell ref="AZ218:BD218"/>
    <mergeCell ref="BE218:BI218"/>
    <mergeCell ref="A219:C219"/>
    <mergeCell ref="D219:P219"/>
    <mergeCell ref="Q219:U219"/>
    <mergeCell ref="V219:AE219"/>
    <mergeCell ref="AF219:AJ219"/>
    <mergeCell ref="AK219:AO219"/>
    <mergeCell ref="AP217:AT217"/>
    <mergeCell ref="AU217:AY217"/>
    <mergeCell ref="AZ217:BD217"/>
    <mergeCell ref="BE217:BI217"/>
    <mergeCell ref="A218:C218"/>
    <mergeCell ref="D218:P218"/>
    <mergeCell ref="Q218:U218"/>
    <mergeCell ref="V218:AE218"/>
    <mergeCell ref="AF218:AJ218"/>
    <mergeCell ref="AK218:AO218"/>
    <mergeCell ref="AP216:AT216"/>
    <mergeCell ref="AU216:AY216"/>
    <mergeCell ref="AZ216:BD216"/>
    <mergeCell ref="BE216:BI216"/>
    <mergeCell ref="A217:C217"/>
    <mergeCell ref="D217:P217"/>
    <mergeCell ref="Q217:U217"/>
    <mergeCell ref="V217:AE217"/>
    <mergeCell ref="AF217:AJ217"/>
    <mergeCell ref="AK217:AO217"/>
    <mergeCell ref="AP215:AT215"/>
    <mergeCell ref="AU215:AY215"/>
    <mergeCell ref="AZ215:BD215"/>
    <mergeCell ref="BE215:BI215"/>
    <mergeCell ref="A216:C216"/>
    <mergeCell ref="D216:P216"/>
    <mergeCell ref="Q216:U216"/>
    <mergeCell ref="V216:AE216"/>
    <mergeCell ref="AF216:AJ216"/>
    <mergeCell ref="AK216:AO216"/>
    <mergeCell ref="AP214:AT214"/>
    <mergeCell ref="AU214:AY214"/>
    <mergeCell ref="AZ214:BD214"/>
    <mergeCell ref="BE214:BI214"/>
    <mergeCell ref="A215:C215"/>
    <mergeCell ref="D215:P215"/>
    <mergeCell ref="Q215:U215"/>
    <mergeCell ref="V215:AE215"/>
    <mergeCell ref="AF215:AJ215"/>
    <mergeCell ref="AK215:AO215"/>
    <mergeCell ref="AP213:AT213"/>
    <mergeCell ref="AU213:AY213"/>
    <mergeCell ref="AZ213:BD213"/>
    <mergeCell ref="BE213:BI213"/>
    <mergeCell ref="A214:C214"/>
    <mergeCell ref="D214:P214"/>
    <mergeCell ref="Q214:U214"/>
    <mergeCell ref="V214:AE214"/>
    <mergeCell ref="AF214:AJ214"/>
    <mergeCell ref="AK214:AO214"/>
    <mergeCell ref="AP212:AT212"/>
    <mergeCell ref="AU212:AY212"/>
    <mergeCell ref="AZ212:BD212"/>
    <mergeCell ref="BE212:BI212"/>
    <mergeCell ref="A213:C213"/>
    <mergeCell ref="D213:P213"/>
    <mergeCell ref="Q213:U213"/>
    <mergeCell ref="V213:AE213"/>
    <mergeCell ref="AF213:AJ213"/>
    <mergeCell ref="AK213:AO213"/>
    <mergeCell ref="AP211:AT211"/>
    <mergeCell ref="AU211:AY211"/>
    <mergeCell ref="AZ211:BD211"/>
    <mergeCell ref="BE211:BI211"/>
    <mergeCell ref="A212:C212"/>
    <mergeCell ref="D212:P212"/>
    <mergeCell ref="Q212:U212"/>
    <mergeCell ref="V212:AE212"/>
    <mergeCell ref="AF212:AJ212"/>
    <mergeCell ref="AK212:AO212"/>
    <mergeCell ref="AP210:AT210"/>
    <mergeCell ref="AU210:AY210"/>
    <mergeCell ref="AZ210:BD210"/>
    <mergeCell ref="BE210:BI210"/>
    <mergeCell ref="A211:C211"/>
    <mergeCell ref="D211:P211"/>
    <mergeCell ref="Q211:U211"/>
    <mergeCell ref="V211:AE211"/>
    <mergeCell ref="AF211:AJ211"/>
    <mergeCell ref="AK211:AO211"/>
    <mergeCell ref="AP209:AT209"/>
    <mergeCell ref="AU209:AY209"/>
    <mergeCell ref="AZ209:BD209"/>
    <mergeCell ref="BE209:BI209"/>
    <mergeCell ref="A210:C210"/>
    <mergeCell ref="D210:P210"/>
    <mergeCell ref="Q210:U210"/>
    <mergeCell ref="V210:AE210"/>
    <mergeCell ref="AF210:AJ210"/>
    <mergeCell ref="AK210:AO210"/>
    <mergeCell ref="AP208:AT208"/>
    <mergeCell ref="AU208:AY208"/>
    <mergeCell ref="AZ208:BD208"/>
    <mergeCell ref="BE208:BI208"/>
    <mergeCell ref="A209:C209"/>
    <mergeCell ref="D209:P209"/>
    <mergeCell ref="Q209:U209"/>
    <mergeCell ref="V209:AE209"/>
    <mergeCell ref="AF209:AJ209"/>
    <mergeCell ref="AK209:AO209"/>
    <mergeCell ref="AP207:AT207"/>
    <mergeCell ref="AU207:AY207"/>
    <mergeCell ref="AZ207:BD207"/>
    <mergeCell ref="BE207:BI207"/>
    <mergeCell ref="A208:C208"/>
    <mergeCell ref="D208:P208"/>
    <mergeCell ref="Q208:U208"/>
    <mergeCell ref="V208:AE208"/>
    <mergeCell ref="AF208:AJ208"/>
    <mergeCell ref="AK208:AO208"/>
    <mergeCell ref="AP206:AT206"/>
    <mergeCell ref="AU206:AY206"/>
    <mergeCell ref="AZ206:BD206"/>
    <mergeCell ref="BE206:BI206"/>
    <mergeCell ref="A207:C207"/>
    <mergeCell ref="D207:P207"/>
    <mergeCell ref="Q207:U207"/>
    <mergeCell ref="V207:AE207"/>
    <mergeCell ref="AF207:AJ207"/>
    <mergeCell ref="AK207:AO207"/>
    <mergeCell ref="AP205:AT205"/>
    <mergeCell ref="AU205:AY205"/>
    <mergeCell ref="AZ205:BD205"/>
    <mergeCell ref="BE205:BI205"/>
    <mergeCell ref="A206:C206"/>
    <mergeCell ref="D206:P206"/>
    <mergeCell ref="Q206:U206"/>
    <mergeCell ref="V206:AE206"/>
    <mergeCell ref="AF206:AJ206"/>
    <mergeCell ref="AK206:AO206"/>
    <mergeCell ref="AP204:AT204"/>
    <mergeCell ref="AU204:AY204"/>
    <mergeCell ref="AZ204:BD204"/>
    <mergeCell ref="BE204:BI204"/>
    <mergeCell ref="A205:C205"/>
    <mergeCell ref="D205:P205"/>
    <mergeCell ref="Q205:U205"/>
    <mergeCell ref="V205:AE205"/>
    <mergeCell ref="AF205:AJ205"/>
    <mergeCell ref="AK205:AO205"/>
    <mergeCell ref="AP203:AT203"/>
    <mergeCell ref="AU203:AY203"/>
    <mergeCell ref="AZ203:BD203"/>
    <mergeCell ref="BE203:BI203"/>
    <mergeCell ref="A204:C204"/>
    <mergeCell ref="D204:P204"/>
    <mergeCell ref="Q204:U204"/>
    <mergeCell ref="V204:AE204"/>
    <mergeCell ref="AF204:AJ204"/>
    <mergeCell ref="AK204:AO204"/>
    <mergeCell ref="AP202:AT202"/>
    <mergeCell ref="AU202:AY202"/>
    <mergeCell ref="AZ202:BD202"/>
    <mergeCell ref="BE202:BI202"/>
    <mergeCell ref="A203:C203"/>
    <mergeCell ref="D203:P203"/>
    <mergeCell ref="Q203:U203"/>
    <mergeCell ref="V203:AE203"/>
    <mergeCell ref="AF203:AJ203"/>
    <mergeCell ref="AK203:AO203"/>
    <mergeCell ref="AP201:AT201"/>
    <mergeCell ref="AU201:AY201"/>
    <mergeCell ref="AZ201:BD201"/>
    <mergeCell ref="BE201:BI201"/>
    <mergeCell ref="A202:C202"/>
    <mergeCell ref="D202:P202"/>
    <mergeCell ref="Q202:U202"/>
    <mergeCell ref="V202:AE202"/>
    <mergeCell ref="AF202:AJ202"/>
    <mergeCell ref="AK202:AO202"/>
    <mergeCell ref="AP200:AT200"/>
    <mergeCell ref="AU200:AY200"/>
    <mergeCell ref="AZ200:BD200"/>
    <mergeCell ref="BE200:BI200"/>
    <mergeCell ref="A201:C201"/>
    <mergeCell ref="D201:P201"/>
    <mergeCell ref="Q201:U201"/>
    <mergeCell ref="V201:AE201"/>
    <mergeCell ref="AF201:AJ201"/>
    <mergeCell ref="AK201:AO201"/>
    <mergeCell ref="AP199:AT199"/>
    <mergeCell ref="AU199:AY199"/>
    <mergeCell ref="AZ199:BD199"/>
    <mergeCell ref="BE199:BI199"/>
    <mergeCell ref="A200:C200"/>
    <mergeCell ref="D200:P200"/>
    <mergeCell ref="Q200:U200"/>
    <mergeCell ref="V200:AE200"/>
    <mergeCell ref="AF200:AJ200"/>
    <mergeCell ref="AK200:AO200"/>
    <mergeCell ref="AP198:AT198"/>
    <mergeCell ref="AU198:AY198"/>
    <mergeCell ref="AZ198:BD198"/>
    <mergeCell ref="BE198:BI198"/>
    <mergeCell ref="A199:C199"/>
    <mergeCell ref="D199:P199"/>
    <mergeCell ref="Q199:U199"/>
    <mergeCell ref="V199:AE199"/>
    <mergeCell ref="AF199:AJ199"/>
    <mergeCell ref="AK199:AO199"/>
    <mergeCell ref="AP197:AT197"/>
    <mergeCell ref="AU197:AY197"/>
    <mergeCell ref="AZ197:BD197"/>
    <mergeCell ref="BE197:BI197"/>
    <mergeCell ref="A198:C198"/>
    <mergeCell ref="D198:P198"/>
    <mergeCell ref="Q198:U198"/>
    <mergeCell ref="V198:AE198"/>
    <mergeCell ref="AF198:AJ198"/>
    <mergeCell ref="AK198:AO198"/>
    <mergeCell ref="AP196:AT196"/>
    <mergeCell ref="AU196:AY196"/>
    <mergeCell ref="AZ196:BD196"/>
    <mergeCell ref="BE196:BI196"/>
    <mergeCell ref="A197:C197"/>
    <mergeCell ref="D197:P197"/>
    <mergeCell ref="Q197:U197"/>
    <mergeCell ref="V197:AE197"/>
    <mergeCell ref="AF197:AJ197"/>
    <mergeCell ref="AK197:AO197"/>
    <mergeCell ref="AP195:AT195"/>
    <mergeCell ref="AU195:AY195"/>
    <mergeCell ref="AZ195:BD195"/>
    <mergeCell ref="BE195:BI195"/>
    <mergeCell ref="A196:C196"/>
    <mergeCell ref="D196:P196"/>
    <mergeCell ref="Q196:U196"/>
    <mergeCell ref="V196:AE196"/>
    <mergeCell ref="AF196:AJ196"/>
    <mergeCell ref="AK196:AO196"/>
    <mergeCell ref="AP194:AT194"/>
    <mergeCell ref="AU194:AY194"/>
    <mergeCell ref="AZ194:BD194"/>
    <mergeCell ref="BE194:BI194"/>
    <mergeCell ref="A195:C195"/>
    <mergeCell ref="D195:P195"/>
    <mergeCell ref="Q195:U195"/>
    <mergeCell ref="V195:AE195"/>
    <mergeCell ref="AF195:AJ195"/>
    <mergeCell ref="AK195:AO195"/>
    <mergeCell ref="AP193:AT193"/>
    <mergeCell ref="AU193:AY193"/>
    <mergeCell ref="AZ193:BD193"/>
    <mergeCell ref="BE193:BI193"/>
    <mergeCell ref="A194:C194"/>
    <mergeCell ref="D194:P194"/>
    <mergeCell ref="Q194:U194"/>
    <mergeCell ref="V194:AE194"/>
    <mergeCell ref="AF194:AJ194"/>
    <mergeCell ref="AK194:AO194"/>
    <mergeCell ref="AP192:AT192"/>
    <mergeCell ref="AU192:AY192"/>
    <mergeCell ref="AZ192:BD192"/>
    <mergeCell ref="BE192:BI192"/>
    <mergeCell ref="A193:C193"/>
    <mergeCell ref="D193:P193"/>
    <mergeCell ref="Q193:U193"/>
    <mergeCell ref="V193:AE193"/>
    <mergeCell ref="AF193:AJ193"/>
    <mergeCell ref="AK193:AO193"/>
    <mergeCell ref="AP191:AT191"/>
    <mergeCell ref="AU191:AY191"/>
    <mergeCell ref="AZ191:BD191"/>
    <mergeCell ref="BE191:BI191"/>
    <mergeCell ref="A192:C192"/>
    <mergeCell ref="D192:P192"/>
    <mergeCell ref="Q192:U192"/>
    <mergeCell ref="V192:AE192"/>
    <mergeCell ref="AF192:AJ192"/>
    <mergeCell ref="AK192:AO192"/>
    <mergeCell ref="AP190:AT190"/>
    <mergeCell ref="AU190:AY190"/>
    <mergeCell ref="AZ190:BD190"/>
    <mergeCell ref="BE190:BI190"/>
    <mergeCell ref="A191:C191"/>
    <mergeCell ref="D191:P191"/>
    <mergeCell ref="Q191:U191"/>
    <mergeCell ref="V191:AE191"/>
    <mergeCell ref="AF191:AJ191"/>
    <mergeCell ref="AK191:AO191"/>
    <mergeCell ref="AP189:AT189"/>
    <mergeCell ref="AU189:AY189"/>
    <mergeCell ref="AZ189:BD189"/>
    <mergeCell ref="BE189:BI189"/>
    <mergeCell ref="A190:C190"/>
    <mergeCell ref="D190:P190"/>
    <mergeCell ref="Q190:U190"/>
    <mergeCell ref="V190:AE190"/>
    <mergeCell ref="AF190:AJ190"/>
    <mergeCell ref="AK190:AO190"/>
    <mergeCell ref="A189:C189"/>
    <mergeCell ref="D189:P189"/>
    <mergeCell ref="Q189:U189"/>
    <mergeCell ref="V189:AE189"/>
    <mergeCell ref="AF189:AJ189"/>
    <mergeCell ref="AK189:AO189"/>
    <mergeCell ref="A188:C188"/>
    <mergeCell ref="D188:P188"/>
    <mergeCell ref="Q188:U188"/>
    <mergeCell ref="V188:AE188"/>
    <mergeCell ref="AF188:AJ188"/>
    <mergeCell ref="AK188:AO188"/>
    <mergeCell ref="BT179:BX179"/>
    <mergeCell ref="AP179:AT179"/>
    <mergeCell ref="AU179:AY179"/>
    <mergeCell ref="AZ179:BD179"/>
    <mergeCell ref="BE179:BI179"/>
    <mergeCell ref="BJ179:BN179"/>
    <mergeCell ref="BO179:BS179"/>
    <mergeCell ref="BE178:BI178"/>
    <mergeCell ref="BJ178:BN178"/>
    <mergeCell ref="BO178:BS178"/>
    <mergeCell ref="BT178:BX178"/>
    <mergeCell ref="A179:C179"/>
    <mergeCell ref="D179:P179"/>
    <mergeCell ref="Q179:U179"/>
    <mergeCell ref="V179:AE179"/>
    <mergeCell ref="AF179:AJ179"/>
    <mergeCell ref="AK179:AO179"/>
    <mergeCell ref="BT177:BX177"/>
    <mergeCell ref="A178:C178"/>
    <mergeCell ref="D178:P178"/>
    <mergeCell ref="Q178:U178"/>
    <mergeCell ref="V178:AE178"/>
    <mergeCell ref="AF178:AJ178"/>
    <mergeCell ref="AK178:AO178"/>
    <mergeCell ref="AP178:AT178"/>
    <mergeCell ref="AU178:AY178"/>
    <mergeCell ref="AZ178:BD178"/>
    <mergeCell ref="AP177:AT177"/>
    <mergeCell ref="AU177:AY177"/>
    <mergeCell ref="AZ177:BD177"/>
    <mergeCell ref="BE177:BI177"/>
    <mergeCell ref="BJ177:BN177"/>
    <mergeCell ref="BO177:BS177"/>
    <mergeCell ref="BE176:BI176"/>
    <mergeCell ref="BJ176:BN176"/>
    <mergeCell ref="BO176:BS176"/>
    <mergeCell ref="BT176:BX176"/>
    <mergeCell ref="A177:C177"/>
    <mergeCell ref="D177:P177"/>
    <mergeCell ref="Q177:U177"/>
    <mergeCell ref="V177:AE177"/>
    <mergeCell ref="AF177:AJ177"/>
    <mergeCell ref="AK177:AO177"/>
    <mergeCell ref="BT175:BX175"/>
    <mergeCell ref="A176:C176"/>
    <mergeCell ref="D176:P176"/>
    <mergeCell ref="Q176:U176"/>
    <mergeCell ref="V176:AE176"/>
    <mergeCell ref="AF176:AJ176"/>
    <mergeCell ref="AK176:AO176"/>
    <mergeCell ref="AP176:AT176"/>
    <mergeCell ref="AU176:AY176"/>
    <mergeCell ref="AZ176:BD176"/>
    <mergeCell ref="AP175:AT175"/>
    <mergeCell ref="AU175:AY175"/>
    <mergeCell ref="AZ175:BD175"/>
    <mergeCell ref="BE175:BI175"/>
    <mergeCell ref="BJ175:BN175"/>
    <mergeCell ref="BO175:BS175"/>
    <mergeCell ref="BE174:BI174"/>
    <mergeCell ref="BJ174:BN174"/>
    <mergeCell ref="BO174:BS174"/>
    <mergeCell ref="BT174:BX174"/>
    <mergeCell ref="A175:C175"/>
    <mergeCell ref="D175:P175"/>
    <mergeCell ref="Q175:U175"/>
    <mergeCell ref="V175:AE175"/>
    <mergeCell ref="AF175:AJ175"/>
    <mergeCell ref="AK175:AO175"/>
    <mergeCell ref="BT173:BX173"/>
    <mergeCell ref="A174:C174"/>
    <mergeCell ref="D174:P174"/>
    <mergeCell ref="Q174:U174"/>
    <mergeCell ref="V174:AE174"/>
    <mergeCell ref="AF174:AJ174"/>
    <mergeCell ref="AK174:AO174"/>
    <mergeCell ref="AP174:AT174"/>
    <mergeCell ref="AU174:AY174"/>
    <mergeCell ref="AZ174:BD174"/>
    <mergeCell ref="AP173:AT173"/>
    <mergeCell ref="AU173:AY173"/>
    <mergeCell ref="AZ173:BD173"/>
    <mergeCell ref="BE173:BI173"/>
    <mergeCell ref="BJ173:BN173"/>
    <mergeCell ref="BO173:BS173"/>
    <mergeCell ref="BE172:BI172"/>
    <mergeCell ref="BJ172:BN172"/>
    <mergeCell ref="BO172:BS172"/>
    <mergeCell ref="BT172:BX172"/>
    <mergeCell ref="A173:C173"/>
    <mergeCell ref="D173:P173"/>
    <mergeCell ref="Q173:U173"/>
    <mergeCell ref="V173:AE173"/>
    <mergeCell ref="AF173:AJ173"/>
    <mergeCell ref="AK173:AO173"/>
    <mergeCell ref="BT171:BX171"/>
    <mergeCell ref="A172:C172"/>
    <mergeCell ref="D172:P172"/>
    <mergeCell ref="Q172:U172"/>
    <mergeCell ref="V172:AE172"/>
    <mergeCell ref="AF172:AJ172"/>
    <mergeCell ref="AK172:AO172"/>
    <mergeCell ref="AP172:AT172"/>
    <mergeCell ref="AU172:AY172"/>
    <mergeCell ref="AZ172:BD172"/>
    <mergeCell ref="AP171:AT171"/>
    <mergeCell ref="AU171:AY171"/>
    <mergeCell ref="AZ171:BD171"/>
    <mergeCell ref="BE171:BI171"/>
    <mergeCell ref="BJ171:BN171"/>
    <mergeCell ref="BO171:BS171"/>
    <mergeCell ref="BE170:BI170"/>
    <mergeCell ref="BJ170:BN170"/>
    <mergeCell ref="BO170:BS170"/>
    <mergeCell ref="BT170:BX170"/>
    <mergeCell ref="A171:C171"/>
    <mergeCell ref="D171:P171"/>
    <mergeCell ref="Q171:U171"/>
    <mergeCell ref="V171:AE171"/>
    <mergeCell ref="AF171:AJ171"/>
    <mergeCell ref="AK171:AO171"/>
    <mergeCell ref="BT169:BX169"/>
    <mergeCell ref="A170:C170"/>
    <mergeCell ref="D170:P170"/>
    <mergeCell ref="Q170:U170"/>
    <mergeCell ref="V170:AE170"/>
    <mergeCell ref="AF170:AJ170"/>
    <mergeCell ref="AK170:AO170"/>
    <mergeCell ref="AP170:AT170"/>
    <mergeCell ref="AU170:AY170"/>
    <mergeCell ref="AZ170:BD170"/>
    <mergeCell ref="AP169:AT169"/>
    <mergeCell ref="AU169:AY169"/>
    <mergeCell ref="AZ169:BD169"/>
    <mergeCell ref="BE169:BI169"/>
    <mergeCell ref="BJ169:BN169"/>
    <mergeCell ref="BO169:BS169"/>
    <mergeCell ref="BE168:BI168"/>
    <mergeCell ref="BJ168:BN168"/>
    <mergeCell ref="BO168:BS168"/>
    <mergeCell ref="BT168:BX168"/>
    <mergeCell ref="A169:C169"/>
    <mergeCell ref="D169:P169"/>
    <mergeCell ref="Q169:U169"/>
    <mergeCell ref="V169:AE169"/>
    <mergeCell ref="AF169:AJ169"/>
    <mergeCell ref="AK169:AO169"/>
    <mergeCell ref="BT167:BX167"/>
    <mergeCell ref="A168:C168"/>
    <mergeCell ref="D168:P168"/>
    <mergeCell ref="Q168:U168"/>
    <mergeCell ref="V168:AE168"/>
    <mergeCell ref="AF168:AJ168"/>
    <mergeCell ref="AK168:AO168"/>
    <mergeCell ref="AP168:AT168"/>
    <mergeCell ref="AU168:AY168"/>
    <mergeCell ref="AZ168:BD168"/>
    <mergeCell ref="AP167:AT167"/>
    <mergeCell ref="AU167:AY167"/>
    <mergeCell ref="AZ167:BD167"/>
    <mergeCell ref="BE167:BI167"/>
    <mergeCell ref="BJ167:BN167"/>
    <mergeCell ref="BO167:BS167"/>
    <mergeCell ref="BE166:BI166"/>
    <mergeCell ref="BJ166:BN166"/>
    <mergeCell ref="BO166:BS166"/>
    <mergeCell ref="BT166:BX166"/>
    <mergeCell ref="A167:C167"/>
    <mergeCell ref="D167:P167"/>
    <mergeCell ref="Q167:U167"/>
    <mergeCell ref="V167:AE167"/>
    <mergeCell ref="AF167:AJ167"/>
    <mergeCell ref="AK167:AO167"/>
    <mergeCell ref="BT165:BX165"/>
    <mergeCell ref="A166:C166"/>
    <mergeCell ref="D166:P166"/>
    <mergeCell ref="Q166:U166"/>
    <mergeCell ref="V166:AE166"/>
    <mergeCell ref="AF166:AJ166"/>
    <mergeCell ref="AK166:AO166"/>
    <mergeCell ref="AP166:AT166"/>
    <mergeCell ref="AU166:AY166"/>
    <mergeCell ref="AZ166:BD166"/>
    <mergeCell ref="AP165:AT165"/>
    <mergeCell ref="AU165:AY165"/>
    <mergeCell ref="AZ165:BD165"/>
    <mergeCell ref="BE165:BI165"/>
    <mergeCell ref="BJ165:BN165"/>
    <mergeCell ref="BO165:BS165"/>
    <mergeCell ref="BE164:BI164"/>
    <mergeCell ref="BJ164:BN164"/>
    <mergeCell ref="BO164:BS164"/>
    <mergeCell ref="BT164:BX164"/>
    <mergeCell ref="A165:C165"/>
    <mergeCell ref="D165:P165"/>
    <mergeCell ref="Q165:U165"/>
    <mergeCell ref="V165:AE165"/>
    <mergeCell ref="AF165:AJ165"/>
    <mergeCell ref="AK165:AO165"/>
    <mergeCell ref="BT163:BX163"/>
    <mergeCell ref="A164:C164"/>
    <mergeCell ref="D164:P164"/>
    <mergeCell ref="Q164:U164"/>
    <mergeCell ref="V164:AE164"/>
    <mergeCell ref="AF164:AJ164"/>
    <mergeCell ref="AK164:AO164"/>
    <mergeCell ref="AP164:AT164"/>
    <mergeCell ref="AU164:AY164"/>
    <mergeCell ref="AZ164:BD164"/>
    <mergeCell ref="AP163:AT163"/>
    <mergeCell ref="AU163:AY163"/>
    <mergeCell ref="AZ163:BD163"/>
    <mergeCell ref="BE163:BI163"/>
    <mergeCell ref="BJ163:BN163"/>
    <mergeCell ref="BO163:BS163"/>
    <mergeCell ref="BE162:BI162"/>
    <mergeCell ref="BJ162:BN162"/>
    <mergeCell ref="BO162:BS162"/>
    <mergeCell ref="BT162:BX162"/>
    <mergeCell ref="A163:C163"/>
    <mergeCell ref="D163:P163"/>
    <mergeCell ref="Q163:U163"/>
    <mergeCell ref="V163:AE163"/>
    <mergeCell ref="AF163:AJ163"/>
    <mergeCell ref="AK163:AO163"/>
    <mergeCell ref="BT161:BX161"/>
    <mergeCell ref="A162:C162"/>
    <mergeCell ref="D162:P162"/>
    <mergeCell ref="Q162:U162"/>
    <mergeCell ref="V162:AE162"/>
    <mergeCell ref="AF162:AJ162"/>
    <mergeCell ref="AK162:AO162"/>
    <mergeCell ref="AP162:AT162"/>
    <mergeCell ref="AU162:AY162"/>
    <mergeCell ref="AZ162:BD162"/>
    <mergeCell ref="AP161:AT161"/>
    <mergeCell ref="AU161:AY161"/>
    <mergeCell ref="AZ161:BD161"/>
    <mergeCell ref="BE161:BI161"/>
    <mergeCell ref="BJ161:BN161"/>
    <mergeCell ref="BO161:BS161"/>
    <mergeCell ref="BE160:BI160"/>
    <mergeCell ref="BJ160:BN160"/>
    <mergeCell ref="BO160:BS160"/>
    <mergeCell ref="BT160:BX160"/>
    <mergeCell ref="A161:C161"/>
    <mergeCell ref="D161:P161"/>
    <mergeCell ref="Q161:U161"/>
    <mergeCell ref="V161:AE161"/>
    <mergeCell ref="AF161:AJ161"/>
    <mergeCell ref="AK161:AO161"/>
    <mergeCell ref="BT159:BX159"/>
    <mergeCell ref="A160:C160"/>
    <mergeCell ref="D160:P160"/>
    <mergeCell ref="Q160:U160"/>
    <mergeCell ref="V160:AE160"/>
    <mergeCell ref="AF160:AJ160"/>
    <mergeCell ref="AK160:AO160"/>
    <mergeCell ref="AP160:AT160"/>
    <mergeCell ref="AU160:AY160"/>
    <mergeCell ref="AZ160:BD160"/>
    <mergeCell ref="AP159:AT159"/>
    <mergeCell ref="AU159:AY159"/>
    <mergeCell ref="AZ159:BD159"/>
    <mergeCell ref="BE159:BI159"/>
    <mergeCell ref="BJ159:BN159"/>
    <mergeCell ref="BO159:BS159"/>
    <mergeCell ref="BE158:BI158"/>
    <mergeCell ref="BJ158:BN158"/>
    <mergeCell ref="BO158:BS158"/>
    <mergeCell ref="BT158:BX158"/>
    <mergeCell ref="A159:C159"/>
    <mergeCell ref="D159:P159"/>
    <mergeCell ref="Q159:U159"/>
    <mergeCell ref="V159:AE159"/>
    <mergeCell ref="AF159:AJ159"/>
    <mergeCell ref="AK159:AO159"/>
    <mergeCell ref="BT157:BX157"/>
    <mergeCell ref="A158:C158"/>
    <mergeCell ref="D158:P158"/>
    <mergeCell ref="Q158:U158"/>
    <mergeCell ref="V158:AE158"/>
    <mergeCell ref="AF158:AJ158"/>
    <mergeCell ref="AK158:AO158"/>
    <mergeCell ref="AP158:AT158"/>
    <mergeCell ref="AU158:AY158"/>
    <mergeCell ref="AZ158:BD158"/>
    <mergeCell ref="AP157:AT157"/>
    <mergeCell ref="AU157:AY157"/>
    <mergeCell ref="AZ157:BD157"/>
    <mergeCell ref="BE157:BI157"/>
    <mergeCell ref="BJ157:BN157"/>
    <mergeCell ref="BO157:BS157"/>
    <mergeCell ref="BE156:BI156"/>
    <mergeCell ref="BJ156:BN156"/>
    <mergeCell ref="BO156:BS156"/>
    <mergeCell ref="BT156:BX156"/>
    <mergeCell ref="A157:C157"/>
    <mergeCell ref="D157:P157"/>
    <mergeCell ref="Q157:U157"/>
    <mergeCell ref="V157:AE157"/>
    <mergeCell ref="AF157:AJ157"/>
    <mergeCell ref="AK157:AO157"/>
    <mergeCell ref="BT155:BX155"/>
    <mergeCell ref="A156:C156"/>
    <mergeCell ref="D156:P156"/>
    <mergeCell ref="Q156:U156"/>
    <mergeCell ref="V156:AE156"/>
    <mergeCell ref="AF156:AJ156"/>
    <mergeCell ref="AK156:AO156"/>
    <mergeCell ref="AP156:AT156"/>
    <mergeCell ref="AU156:AY156"/>
    <mergeCell ref="AZ156:BD156"/>
    <mergeCell ref="AP155:AT155"/>
    <mergeCell ref="AU155:AY155"/>
    <mergeCell ref="AZ155:BD155"/>
    <mergeCell ref="BE155:BI155"/>
    <mergeCell ref="BJ155:BN155"/>
    <mergeCell ref="BO155:BS155"/>
    <mergeCell ref="BE154:BI154"/>
    <mergeCell ref="BJ154:BN154"/>
    <mergeCell ref="BO154:BS154"/>
    <mergeCell ref="BT154:BX154"/>
    <mergeCell ref="A155:C155"/>
    <mergeCell ref="D155:P155"/>
    <mergeCell ref="Q155:U155"/>
    <mergeCell ref="V155:AE155"/>
    <mergeCell ref="AF155:AJ155"/>
    <mergeCell ref="AK155:AO155"/>
    <mergeCell ref="BT153:BX153"/>
    <mergeCell ref="A154:C154"/>
    <mergeCell ref="D154:P154"/>
    <mergeCell ref="Q154:U154"/>
    <mergeCell ref="V154:AE154"/>
    <mergeCell ref="AF154:AJ154"/>
    <mergeCell ref="AK154:AO154"/>
    <mergeCell ref="AP154:AT154"/>
    <mergeCell ref="AU154:AY154"/>
    <mergeCell ref="AZ154:BD154"/>
    <mergeCell ref="AP153:AT153"/>
    <mergeCell ref="AU153:AY153"/>
    <mergeCell ref="AZ153:BD153"/>
    <mergeCell ref="BE153:BI153"/>
    <mergeCell ref="BJ153:BN153"/>
    <mergeCell ref="BO153:BS153"/>
    <mergeCell ref="BE152:BI152"/>
    <mergeCell ref="BJ152:BN152"/>
    <mergeCell ref="BO152:BS152"/>
    <mergeCell ref="BT152:BX152"/>
    <mergeCell ref="A153:C153"/>
    <mergeCell ref="D153:P153"/>
    <mergeCell ref="Q153:U153"/>
    <mergeCell ref="V153:AE153"/>
    <mergeCell ref="AF153:AJ153"/>
    <mergeCell ref="AK153:AO153"/>
    <mergeCell ref="BT151:BX151"/>
    <mergeCell ref="A152:C152"/>
    <mergeCell ref="D152:P152"/>
    <mergeCell ref="Q152:U152"/>
    <mergeCell ref="V152:AE152"/>
    <mergeCell ref="AF152:AJ152"/>
    <mergeCell ref="AK152:AO152"/>
    <mergeCell ref="AP152:AT152"/>
    <mergeCell ref="AU152:AY152"/>
    <mergeCell ref="AZ152:BD152"/>
    <mergeCell ref="AP151:AT151"/>
    <mergeCell ref="AU151:AY151"/>
    <mergeCell ref="AZ151:BD151"/>
    <mergeCell ref="BE151:BI151"/>
    <mergeCell ref="BJ151:BN151"/>
    <mergeCell ref="BO151:BS151"/>
    <mergeCell ref="BE150:BI150"/>
    <mergeCell ref="BJ150:BN150"/>
    <mergeCell ref="BO150:BS150"/>
    <mergeCell ref="BT150:BX150"/>
    <mergeCell ref="A151:C151"/>
    <mergeCell ref="D151:P151"/>
    <mergeCell ref="Q151:U151"/>
    <mergeCell ref="V151:AE151"/>
    <mergeCell ref="AF151:AJ151"/>
    <mergeCell ref="AK151:AO151"/>
    <mergeCell ref="BT149:BX149"/>
    <mergeCell ref="A150:C150"/>
    <mergeCell ref="D150:P150"/>
    <mergeCell ref="Q150:U150"/>
    <mergeCell ref="V150:AE150"/>
    <mergeCell ref="AF150:AJ150"/>
    <mergeCell ref="AK150:AO150"/>
    <mergeCell ref="AP150:AT150"/>
    <mergeCell ref="AU150:AY150"/>
    <mergeCell ref="AZ150:BD150"/>
    <mergeCell ref="AP149:AT149"/>
    <mergeCell ref="AU149:AY149"/>
    <mergeCell ref="AZ149:BD149"/>
    <mergeCell ref="BE149:BI149"/>
    <mergeCell ref="BJ149:BN149"/>
    <mergeCell ref="BO149:BS149"/>
    <mergeCell ref="BE148:BI148"/>
    <mergeCell ref="BJ148:BN148"/>
    <mergeCell ref="BO148:BS148"/>
    <mergeCell ref="BT148:BX148"/>
    <mergeCell ref="A149:C149"/>
    <mergeCell ref="D149:P149"/>
    <mergeCell ref="Q149:U149"/>
    <mergeCell ref="V149:AE149"/>
    <mergeCell ref="AF149:AJ149"/>
    <mergeCell ref="AK149:AO149"/>
    <mergeCell ref="BT147:BX147"/>
    <mergeCell ref="A148:C148"/>
    <mergeCell ref="D148:P148"/>
    <mergeCell ref="Q148:U148"/>
    <mergeCell ref="V148:AE148"/>
    <mergeCell ref="AF148:AJ148"/>
    <mergeCell ref="AK148:AO148"/>
    <mergeCell ref="AP148:AT148"/>
    <mergeCell ref="AU148:AY148"/>
    <mergeCell ref="AZ148:BD148"/>
    <mergeCell ref="AP147:AT147"/>
    <mergeCell ref="AU147:AY147"/>
    <mergeCell ref="AZ147:BD147"/>
    <mergeCell ref="BE147:BI147"/>
    <mergeCell ref="BJ147:BN147"/>
    <mergeCell ref="BO147:BS147"/>
    <mergeCell ref="BE146:BI146"/>
    <mergeCell ref="BJ146:BN146"/>
    <mergeCell ref="BO146:BS146"/>
    <mergeCell ref="BT146:BX146"/>
    <mergeCell ref="A147:C147"/>
    <mergeCell ref="D147:P147"/>
    <mergeCell ref="Q147:U147"/>
    <mergeCell ref="V147:AE147"/>
    <mergeCell ref="AF147:AJ147"/>
    <mergeCell ref="AK147:AO147"/>
    <mergeCell ref="BT145:BX145"/>
    <mergeCell ref="A146:C146"/>
    <mergeCell ref="D146:P146"/>
    <mergeCell ref="Q146:U146"/>
    <mergeCell ref="V146:AE146"/>
    <mergeCell ref="AF146:AJ146"/>
    <mergeCell ref="AK146:AO146"/>
    <mergeCell ref="AP146:AT146"/>
    <mergeCell ref="AU146:AY146"/>
    <mergeCell ref="AZ146:BD146"/>
    <mergeCell ref="AP145:AT145"/>
    <mergeCell ref="AU145:AY145"/>
    <mergeCell ref="AZ145:BD145"/>
    <mergeCell ref="BE145:BI145"/>
    <mergeCell ref="BJ145:BN145"/>
    <mergeCell ref="BO145:BS145"/>
    <mergeCell ref="BE144:BI144"/>
    <mergeCell ref="BJ144:BN144"/>
    <mergeCell ref="BO144:BS144"/>
    <mergeCell ref="BT144:BX144"/>
    <mergeCell ref="A145:C145"/>
    <mergeCell ref="D145:P145"/>
    <mergeCell ref="Q145:U145"/>
    <mergeCell ref="V145:AE145"/>
    <mergeCell ref="AF145:AJ145"/>
    <mergeCell ref="AK145:AO145"/>
    <mergeCell ref="BT143:BX143"/>
    <mergeCell ref="A144:C144"/>
    <mergeCell ref="D144:P144"/>
    <mergeCell ref="Q144:U144"/>
    <mergeCell ref="V144:AE144"/>
    <mergeCell ref="AF144:AJ144"/>
    <mergeCell ref="AK144:AO144"/>
    <mergeCell ref="AP144:AT144"/>
    <mergeCell ref="AU144:AY144"/>
    <mergeCell ref="AZ144:BD144"/>
    <mergeCell ref="AP143:AT143"/>
    <mergeCell ref="AU143:AY143"/>
    <mergeCell ref="AZ143:BD143"/>
    <mergeCell ref="BE143:BI143"/>
    <mergeCell ref="BJ143:BN143"/>
    <mergeCell ref="BO143:BS143"/>
    <mergeCell ref="BE142:BI142"/>
    <mergeCell ref="BJ142:BN142"/>
    <mergeCell ref="BO142:BS142"/>
    <mergeCell ref="BT142:BX142"/>
    <mergeCell ref="A143:C143"/>
    <mergeCell ref="D143:P143"/>
    <mergeCell ref="Q143:U143"/>
    <mergeCell ref="V143:AE143"/>
    <mergeCell ref="AF143:AJ143"/>
    <mergeCell ref="AK143:AO143"/>
    <mergeCell ref="BT141:BX141"/>
    <mergeCell ref="A142:C142"/>
    <mergeCell ref="D142:P142"/>
    <mergeCell ref="Q142:U142"/>
    <mergeCell ref="V142:AE142"/>
    <mergeCell ref="AF142:AJ142"/>
    <mergeCell ref="AK142:AO142"/>
    <mergeCell ref="AP142:AT142"/>
    <mergeCell ref="AU142:AY142"/>
    <mergeCell ref="AZ142:BD142"/>
    <mergeCell ref="AP141:AT141"/>
    <mergeCell ref="AU141:AY141"/>
    <mergeCell ref="AZ141:BD141"/>
    <mergeCell ref="BE141:BI141"/>
    <mergeCell ref="BJ141:BN141"/>
    <mergeCell ref="BO141:BS141"/>
    <mergeCell ref="BE140:BI140"/>
    <mergeCell ref="BJ140:BN140"/>
    <mergeCell ref="BO140:BS140"/>
    <mergeCell ref="BT140:BX140"/>
    <mergeCell ref="A141:C141"/>
    <mergeCell ref="D141:P141"/>
    <mergeCell ref="Q141:U141"/>
    <mergeCell ref="V141:AE141"/>
    <mergeCell ref="AF141:AJ141"/>
    <mergeCell ref="AK141:AO141"/>
    <mergeCell ref="BT139:BX139"/>
    <mergeCell ref="A140:C140"/>
    <mergeCell ref="D140:P140"/>
    <mergeCell ref="Q140:U140"/>
    <mergeCell ref="V140:AE140"/>
    <mergeCell ref="AF140:AJ140"/>
    <mergeCell ref="AK140:AO140"/>
    <mergeCell ref="AP140:AT140"/>
    <mergeCell ref="AU140:AY140"/>
    <mergeCell ref="AZ140:BD140"/>
    <mergeCell ref="AP139:AT139"/>
    <mergeCell ref="AU139:AY139"/>
    <mergeCell ref="AZ139:BD139"/>
    <mergeCell ref="BE139:BI139"/>
    <mergeCell ref="BJ139:BN139"/>
    <mergeCell ref="BO139:BS139"/>
    <mergeCell ref="BE138:BI138"/>
    <mergeCell ref="BJ138:BN138"/>
    <mergeCell ref="BO138:BS138"/>
    <mergeCell ref="BT138:BX138"/>
    <mergeCell ref="A139:C139"/>
    <mergeCell ref="D139:P139"/>
    <mergeCell ref="Q139:U139"/>
    <mergeCell ref="V139:AE139"/>
    <mergeCell ref="AF139:AJ139"/>
    <mergeCell ref="AK139:AO139"/>
    <mergeCell ref="A138:C138"/>
    <mergeCell ref="D138:P138"/>
    <mergeCell ref="Q138:U138"/>
    <mergeCell ref="V138:AE138"/>
    <mergeCell ref="AF138:AJ138"/>
    <mergeCell ref="AK138:AO138"/>
    <mergeCell ref="AP138:AT138"/>
    <mergeCell ref="AU138:AY138"/>
    <mergeCell ref="AZ138:BD138"/>
    <mergeCell ref="AY127:BC127"/>
    <mergeCell ref="AY126:BC126"/>
    <mergeCell ref="A127:C127"/>
    <mergeCell ref="D127:S127"/>
    <mergeCell ref="T127:X127"/>
    <mergeCell ref="Y127:AC127"/>
    <mergeCell ref="AD127:AF127"/>
    <mergeCell ref="AG127:AK127"/>
    <mergeCell ref="AL127:AP127"/>
    <mergeCell ref="AQ127:AU127"/>
    <mergeCell ref="AV127:AX127"/>
    <mergeCell ref="AY125:BC125"/>
    <mergeCell ref="A126:C126"/>
    <mergeCell ref="D126:S126"/>
    <mergeCell ref="T126:X126"/>
    <mergeCell ref="Y126:AC126"/>
    <mergeCell ref="AD126:AF126"/>
    <mergeCell ref="AG126:AK126"/>
    <mergeCell ref="AL126:AP126"/>
    <mergeCell ref="AQ126:AU126"/>
    <mergeCell ref="AV126:AX126"/>
    <mergeCell ref="AY124:BC124"/>
    <mergeCell ref="A125:C125"/>
    <mergeCell ref="D125:S125"/>
    <mergeCell ref="T125:X125"/>
    <mergeCell ref="Y125:AC125"/>
    <mergeCell ref="AD125:AF125"/>
    <mergeCell ref="AG125:AK125"/>
    <mergeCell ref="AL125:AP125"/>
    <mergeCell ref="AQ125:AU125"/>
    <mergeCell ref="AV125:AX125"/>
    <mergeCell ref="AY123:BC123"/>
    <mergeCell ref="A124:C124"/>
    <mergeCell ref="D124:S124"/>
    <mergeCell ref="T124:X124"/>
    <mergeCell ref="Y124:AC124"/>
    <mergeCell ref="AD124:AF124"/>
    <mergeCell ref="AG124:AK124"/>
    <mergeCell ref="AL124:AP124"/>
    <mergeCell ref="AQ124:AU124"/>
    <mergeCell ref="AV124:AX124"/>
    <mergeCell ref="AY122:BC122"/>
    <mergeCell ref="A123:C123"/>
    <mergeCell ref="D123:S123"/>
    <mergeCell ref="T123:X123"/>
    <mergeCell ref="Y123:AC123"/>
    <mergeCell ref="AD123:AF123"/>
    <mergeCell ref="AG123:AK123"/>
    <mergeCell ref="AL123:AP123"/>
    <mergeCell ref="AQ123:AU123"/>
    <mergeCell ref="AV123:AX123"/>
    <mergeCell ref="AY121:BC121"/>
    <mergeCell ref="A122:C122"/>
    <mergeCell ref="D122:S122"/>
    <mergeCell ref="T122:X122"/>
    <mergeCell ref="Y122:AC122"/>
    <mergeCell ref="AD122:AF122"/>
    <mergeCell ref="AG122:AK122"/>
    <mergeCell ref="AL122:AP122"/>
    <mergeCell ref="AQ122:AU122"/>
    <mergeCell ref="AV122:AX122"/>
    <mergeCell ref="AY120:BC120"/>
    <mergeCell ref="A121:C121"/>
    <mergeCell ref="D121:S121"/>
    <mergeCell ref="T121:X121"/>
    <mergeCell ref="Y121:AC121"/>
    <mergeCell ref="AD121:AF121"/>
    <mergeCell ref="AG121:AK121"/>
    <mergeCell ref="AL121:AP121"/>
    <mergeCell ref="AQ121:AU121"/>
    <mergeCell ref="AV121:AX121"/>
    <mergeCell ref="AY119:BC119"/>
    <mergeCell ref="A120:C120"/>
    <mergeCell ref="D120:S120"/>
    <mergeCell ref="T120:X120"/>
    <mergeCell ref="Y120:AC120"/>
    <mergeCell ref="AD120:AF120"/>
    <mergeCell ref="AG120:AK120"/>
    <mergeCell ref="AL120:AP120"/>
    <mergeCell ref="AQ120:AU120"/>
    <mergeCell ref="AV120:AX120"/>
    <mergeCell ref="A119:C119"/>
    <mergeCell ref="D119:S119"/>
    <mergeCell ref="T119:X119"/>
    <mergeCell ref="Y119:AC119"/>
    <mergeCell ref="AD119:AF119"/>
    <mergeCell ref="BQ109:BU109"/>
    <mergeCell ref="AQ109:AU109"/>
    <mergeCell ref="AV109:AX109"/>
    <mergeCell ref="AY109:BC109"/>
    <mergeCell ref="BD109:BH109"/>
    <mergeCell ref="BI109:BM109"/>
    <mergeCell ref="BN109:BP109"/>
    <mergeCell ref="BI108:BM108"/>
    <mergeCell ref="BN108:BP108"/>
    <mergeCell ref="BQ108:BU108"/>
    <mergeCell ref="A109:C109"/>
    <mergeCell ref="D109:S109"/>
    <mergeCell ref="T109:X109"/>
    <mergeCell ref="Y109:AC109"/>
    <mergeCell ref="AD109:AF109"/>
    <mergeCell ref="AG109:AK109"/>
    <mergeCell ref="AL109:AP109"/>
    <mergeCell ref="AG108:AK108"/>
    <mergeCell ref="AL108:AP108"/>
    <mergeCell ref="AQ108:AU108"/>
    <mergeCell ref="AV108:AX108"/>
    <mergeCell ref="AY108:BC108"/>
    <mergeCell ref="BD108:BH108"/>
    <mergeCell ref="AY107:BC107"/>
    <mergeCell ref="BD107:BH107"/>
    <mergeCell ref="BI107:BM107"/>
    <mergeCell ref="BN107:BP107"/>
    <mergeCell ref="BQ107:BU107"/>
    <mergeCell ref="A108:C108"/>
    <mergeCell ref="D108:S108"/>
    <mergeCell ref="T108:X108"/>
    <mergeCell ref="Y108:AC108"/>
    <mergeCell ref="AD108:AF108"/>
    <mergeCell ref="BQ106:BU106"/>
    <mergeCell ref="A107:C107"/>
    <mergeCell ref="D107:S107"/>
    <mergeCell ref="T107:X107"/>
    <mergeCell ref="Y107:AC107"/>
    <mergeCell ref="AD107:AF107"/>
    <mergeCell ref="AG107:AK107"/>
    <mergeCell ref="AL107:AP107"/>
    <mergeCell ref="AQ107:AU107"/>
    <mergeCell ref="AV107:AX107"/>
    <mergeCell ref="AQ106:AU106"/>
    <mergeCell ref="AV106:AX106"/>
    <mergeCell ref="AY106:BC106"/>
    <mergeCell ref="BD106:BH106"/>
    <mergeCell ref="BI106:BM106"/>
    <mergeCell ref="BN106:BP106"/>
    <mergeCell ref="BI105:BM105"/>
    <mergeCell ref="BN105:BP105"/>
    <mergeCell ref="BQ105:BU105"/>
    <mergeCell ref="A106:C106"/>
    <mergeCell ref="D106:S106"/>
    <mergeCell ref="T106:X106"/>
    <mergeCell ref="Y106:AC106"/>
    <mergeCell ref="AD106:AF106"/>
    <mergeCell ref="AG106:AK106"/>
    <mergeCell ref="AL106:AP106"/>
    <mergeCell ref="AG105:AK105"/>
    <mergeCell ref="AL105:AP105"/>
    <mergeCell ref="AQ105:AU105"/>
    <mergeCell ref="AV105:AX105"/>
    <mergeCell ref="AY105:BC105"/>
    <mergeCell ref="BD105:BH105"/>
    <mergeCell ref="AY104:BC104"/>
    <mergeCell ref="BD104:BH104"/>
    <mergeCell ref="BI104:BM104"/>
    <mergeCell ref="BN104:BP104"/>
    <mergeCell ref="BQ104:BU104"/>
    <mergeCell ref="A105:C105"/>
    <mergeCell ref="D105:S105"/>
    <mergeCell ref="T105:X105"/>
    <mergeCell ref="Y105:AC105"/>
    <mergeCell ref="AD105:AF105"/>
    <mergeCell ref="BQ103:BU103"/>
    <mergeCell ref="A104:C104"/>
    <mergeCell ref="D104:S104"/>
    <mergeCell ref="T104:X104"/>
    <mergeCell ref="Y104:AC104"/>
    <mergeCell ref="AD104:AF104"/>
    <mergeCell ref="AG104:AK104"/>
    <mergeCell ref="AL104:AP104"/>
    <mergeCell ref="AQ104:AU104"/>
    <mergeCell ref="AV104:AX104"/>
    <mergeCell ref="AQ103:AU103"/>
    <mergeCell ref="AV103:AX103"/>
    <mergeCell ref="AY103:BC103"/>
    <mergeCell ref="BD103:BH103"/>
    <mergeCell ref="BI103:BM103"/>
    <mergeCell ref="BN103:BP103"/>
    <mergeCell ref="BI102:BM102"/>
    <mergeCell ref="BN102:BP102"/>
    <mergeCell ref="BQ102:BU102"/>
    <mergeCell ref="A103:C103"/>
    <mergeCell ref="D103:S103"/>
    <mergeCell ref="T103:X103"/>
    <mergeCell ref="Y103:AC103"/>
    <mergeCell ref="AD103:AF103"/>
    <mergeCell ref="AG103:AK103"/>
    <mergeCell ref="AL103:AP103"/>
    <mergeCell ref="AG102:AK102"/>
    <mergeCell ref="AL102:AP102"/>
    <mergeCell ref="AQ102:AU102"/>
    <mergeCell ref="AV102:AX102"/>
    <mergeCell ref="AY102:BC102"/>
    <mergeCell ref="BD102:BH102"/>
    <mergeCell ref="AY101:BC101"/>
    <mergeCell ref="BD101:BH101"/>
    <mergeCell ref="BI101:BM101"/>
    <mergeCell ref="BN101:BP101"/>
    <mergeCell ref="BQ101:BU101"/>
    <mergeCell ref="A102:C102"/>
    <mergeCell ref="D102:S102"/>
    <mergeCell ref="T102:X102"/>
    <mergeCell ref="Y102:AC102"/>
    <mergeCell ref="AD102:AF102"/>
    <mergeCell ref="A101:C101"/>
    <mergeCell ref="D101:S101"/>
    <mergeCell ref="T101:X101"/>
    <mergeCell ref="Y101:AC101"/>
    <mergeCell ref="AD101:AF101"/>
    <mergeCell ref="AG101:AK101"/>
    <mergeCell ref="AL101:AP101"/>
    <mergeCell ref="AQ101:AU101"/>
    <mergeCell ref="AV101:AX101"/>
    <mergeCell ref="BC79:BG79"/>
    <mergeCell ref="BC78:BG78"/>
    <mergeCell ref="A79:D79"/>
    <mergeCell ref="E79:W79"/>
    <mergeCell ref="X79:AB79"/>
    <mergeCell ref="AC79:AG79"/>
    <mergeCell ref="AH79:AJ79"/>
    <mergeCell ref="AK79:AO79"/>
    <mergeCell ref="AP79:AT79"/>
    <mergeCell ref="AU79:AY79"/>
    <mergeCell ref="AZ79:BB79"/>
    <mergeCell ref="BC77:BG77"/>
    <mergeCell ref="A78:D78"/>
    <mergeCell ref="E78:W78"/>
    <mergeCell ref="X78:AB78"/>
    <mergeCell ref="AC78:AG78"/>
    <mergeCell ref="AH78:AJ78"/>
    <mergeCell ref="AK78:AO78"/>
    <mergeCell ref="AP78:AT78"/>
    <mergeCell ref="AU78:AY78"/>
    <mergeCell ref="AZ78:BB78"/>
    <mergeCell ref="A77:D77"/>
    <mergeCell ref="E77:W77"/>
    <mergeCell ref="X77:AB77"/>
    <mergeCell ref="AC77:AG77"/>
    <mergeCell ref="AH77:AJ77"/>
    <mergeCell ref="BM58:BQ58"/>
    <mergeCell ref="BR58:BT58"/>
    <mergeCell ref="BU58:BY58"/>
    <mergeCell ref="AK58:AO58"/>
    <mergeCell ref="AP58:AT58"/>
    <mergeCell ref="AU58:AY58"/>
    <mergeCell ref="AZ58:BB58"/>
    <mergeCell ref="BC58:BG58"/>
    <mergeCell ref="BH58:BL58"/>
    <mergeCell ref="BC57:BG57"/>
    <mergeCell ref="BH57:BL57"/>
    <mergeCell ref="BM57:BQ57"/>
    <mergeCell ref="BR57:BT57"/>
    <mergeCell ref="BU57:BY57"/>
    <mergeCell ref="A58:D58"/>
    <mergeCell ref="E58:W58"/>
    <mergeCell ref="X58:AB58"/>
    <mergeCell ref="AC58:AG58"/>
    <mergeCell ref="AH58:AJ58"/>
    <mergeCell ref="BU56:BY56"/>
    <mergeCell ref="A57:D57"/>
    <mergeCell ref="E57:W57"/>
    <mergeCell ref="X57:AB57"/>
    <mergeCell ref="AC57:AG57"/>
    <mergeCell ref="AH57:AJ57"/>
    <mergeCell ref="AK57:AO57"/>
    <mergeCell ref="AP57:AT57"/>
    <mergeCell ref="AU57:AY57"/>
    <mergeCell ref="AZ57:BB57"/>
    <mergeCell ref="AU56:AY56"/>
    <mergeCell ref="AZ56:BB56"/>
    <mergeCell ref="BC56:BG56"/>
    <mergeCell ref="BH56:BL56"/>
    <mergeCell ref="BM56:BQ56"/>
    <mergeCell ref="BR56:BT56"/>
    <mergeCell ref="A56:D56"/>
    <mergeCell ref="E56:W56"/>
    <mergeCell ref="X56:AB56"/>
    <mergeCell ref="AC56:AG56"/>
    <mergeCell ref="AH56:AJ56"/>
    <mergeCell ref="AK56:AO56"/>
    <mergeCell ref="AP56:AT56"/>
    <mergeCell ref="AU45:AY45"/>
    <mergeCell ref="AZ45:BB45"/>
    <mergeCell ref="BC45:BG45"/>
    <mergeCell ref="AU44:AY44"/>
    <mergeCell ref="AZ44:BB44"/>
    <mergeCell ref="BC44:BG44"/>
    <mergeCell ref="A45:D45"/>
    <mergeCell ref="E45:W45"/>
    <mergeCell ref="X45:AB45"/>
    <mergeCell ref="AC45:AG45"/>
    <mergeCell ref="AH45:AJ45"/>
    <mergeCell ref="AK45:AO45"/>
    <mergeCell ref="AP45:AT45"/>
    <mergeCell ref="E44:W44"/>
    <mergeCell ref="X44:AB44"/>
    <mergeCell ref="AC44:AG44"/>
    <mergeCell ref="AH44:AJ44"/>
    <mergeCell ref="AK44:AO44"/>
    <mergeCell ref="AP44:AT44"/>
    <mergeCell ref="A43:D43"/>
    <mergeCell ref="E43:W43"/>
    <mergeCell ref="X43:AB43"/>
    <mergeCell ref="AC43:AG43"/>
    <mergeCell ref="AH43:AJ43"/>
    <mergeCell ref="AK43:AO43"/>
    <mergeCell ref="AP43:AT43"/>
    <mergeCell ref="BC33:BG33"/>
    <mergeCell ref="BH33:BL33"/>
    <mergeCell ref="BM33:BQ33"/>
    <mergeCell ref="BR33:BT33"/>
    <mergeCell ref="BU33:BY33"/>
    <mergeCell ref="BU32:BY32"/>
    <mergeCell ref="A33:D33"/>
    <mergeCell ref="E33:W33"/>
    <mergeCell ref="X33:AB33"/>
    <mergeCell ref="AC33:AG33"/>
    <mergeCell ref="AH33:AJ33"/>
    <mergeCell ref="AK33:AO33"/>
    <mergeCell ref="AP33:AT33"/>
    <mergeCell ref="AU33:AY33"/>
    <mergeCell ref="AZ33:BB33"/>
    <mergeCell ref="AU32:AY32"/>
    <mergeCell ref="AZ32:BB32"/>
    <mergeCell ref="BC32:BG32"/>
    <mergeCell ref="BH32:BL32"/>
    <mergeCell ref="BM32:BQ32"/>
    <mergeCell ref="BR32:BT32"/>
    <mergeCell ref="BM31:BQ31"/>
    <mergeCell ref="BR31:BT31"/>
    <mergeCell ref="BU31:BY31"/>
    <mergeCell ref="A32:D32"/>
    <mergeCell ref="E32:W32"/>
    <mergeCell ref="X32:AB32"/>
    <mergeCell ref="AC32:AG32"/>
    <mergeCell ref="AH32:AJ32"/>
    <mergeCell ref="AK32:AO32"/>
    <mergeCell ref="AP32:AT32"/>
    <mergeCell ref="AK31:AO31"/>
    <mergeCell ref="AP31:AT31"/>
    <mergeCell ref="AU31:AY31"/>
    <mergeCell ref="AZ31:BB31"/>
    <mergeCell ref="BC31:BG31"/>
    <mergeCell ref="BH31:BL31"/>
    <mergeCell ref="A342:AA342"/>
    <mergeCell ref="AB342:AT342"/>
    <mergeCell ref="AU342:BF342"/>
    <mergeCell ref="AB343:AT343"/>
    <mergeCell ref="AU343:BF343"/>
    <mergeCell ref="A31:D31"/>
    <mergeCell ref="E31:W31"/>
    <mergeCell ref="X31:AB31"/>
    <mergeCell ref="AC31:AG31"/>
    <mergeCell ref="AH31:AJ31"/>
    <mergeCell ref="A335:BL335"/>
    <mergeCell ref="A336:BL336"/>
    <mergeCell ref="A340:AA340"/>
    <mergeCell ref="AB340:AT340"/>
    <mergeCell ref="AU340:BF340"/>
    <mergeCell ref="AB341:AT341"/>
    <mergeCell ref="AU341:BF341"/>
    <mergeCell ref="AW325:BD325"/>
    <mergeCell ref="BE325:BL325"/>
    <mergeCell ref="A330:BL330"/>
    <mergeCell ref="A331:BL331"/>
    <mergeCell ref="A333:BL333"/>
    <mergeCell ref="A334:BL334"/>
    <mergeCell ref="A327:F327"/>
    <mergeCell ref="G327:S327"/>
    <mergeCell ref="T327:Y327"/>
    <mergeCell ref="Z327:AD327"/>
    <mergeCell ref="AQ324:AV324"/>
    <mergeCell ref="AW324:BD324"/>
    <mergeCell ref="BE324:BL324"/>
    <mergeCell ref="A325:F325"/>
    <mergeCell ref="G325:S325"/>
    <mergeCell ref="T325:Y325"/>
    <mergeCell ref="Z325:AD325"/>
    <mergeCell ref="AE325:AJ325"/>
    <mergeCell ref="AK325:AP325"/>
    <mergeCell ref="AQ325:AV325"/>
    <mergeCell ref="A324:F324"/>
    <mergeCell ref="G324:S324"/>
    <mergeCell ref="T324:Y324"/>
    <mergeCell ref="Z324:AD324"/>
    <mergeCell ref="AE324:AJ324"/>
    <mergeCell ref="AK324:AP324"/>
    <mergeCell ref="BE321:BL322"/>
    <mergeCell ref="A323:F323"/>
    <mergeCell ref="G323:S323"/>
    <mergeCell ref="T323:Y323"/>
    <mergeCell ref="Z323:AD323"/>
    <mergeCell ref="AE323:AJ323"/>
    <mergeCell ref="AK323:AP323"/>
    <mergeCell ref="AQ323:AV323"/>
    <mergeCell ref="AW323:BD323"/>
    <mergeCell ref="BE323:BL323"/>
    <mergeCell ref="A318:BL318"/>
    <mergeCell ref="A319:BL319"/>
    <mergeCell ref="A321:F322"/>
    <mergeCell ref="G321:S322"/>
    <mergeCell ref="T321:Y322"/>
    <mergeCell ref="Z321:AD322"/>
    <mergeCell ref="AE321:AJ322"/>
    <mergeCell ref="AK321:AP322"/>
    <mergeCell ref="AQ321:AV322"/>
    <mergeCell ref="AW321:BD322"/>
    <mergeCell ref="AJ313:AN313"/>
    <mergeCell ref="AO313:AS313"/>
    <mergeCell ref="AT313:AW313"/>
    <mergeCell ref="AX313:BB313"/>
    <mergeCell ref="BC313:BG313"/>
    <mergeCell ref="BH313:BL313"/>
    <mergeCell ref="A313:F313"/>
    <mergeCell ref="G313:P313"/>
    <mergeCell ref="Q313:U313"/>
    <mergeCell ref="V313:Y313"/>
    <mergeCell ref="Z313:AD313"/>
    <mergeCell ref="AE313:AI313"/>
    <mergeCell ref="AJ312:AN312"/>
    <mergeCell ref="AO312:AS312"/>
    <mergeCell ref="AT312:AW312"/>
    <mergeCell ref="AX312:BB312"/>
    <mergeCell ref="BC312:BG312"/>
    <mergeCell ref="BH312:BL312"/>
    <mergeCell ref="A312:F312"/>
    <mergeCell ref="G312:P312"/>
    <mergeCell ref="Q312:U312"/>
    <mergeCell ref="V312:Y312"/>
    <mergeCell ref="Z312:AD312"/>
    <mergeCell ref="AE312:AI312"/>
    <mergeCell ref="AJ311:AN311"/>
    <mergeCell ref="AO311:AS311"/>
    <mergeCell ref="AT311:AW311"/>
    <mergeCell ref="AX311:BB311"/>
    <mergeCell ref="BC311:BG311"/>
    <mergeCell ref="BH311:BL311"/>
    <mergeCell ref="A311:F311"/>
    <mergeCell ref="G311:P311"/>
    <mergeCell ref="Q311:U311"/>
    <mergeCell ref="V311:Y311"/>
    <mergeCell ref="Z311:AD311"/>
    <mergeCell ref="AE311:AI311"/>
    <mergeCell ref="AT309:AW310"/>
    <mergeCell ref="AX309:BG309"/>
    <mergeCell ref="BH309:BL310"/>
    <mergeCell ref="Z310:AD310"/>
    <mergeCell ref="AE310:AI310"/>
    <mergeCell ref="AX310:BB310"/>
    <mergeCell ref="BC310:BG310"/>
    <mergeCell ref="A306:BL306"/>
    <mergeCell ref="A308:F310"/>
    <mergeCell ref="G308:P310"/>
    <mergeCell ref="Q308:AN308"/>
    <mergeCell ref="AO308:BL308"/>
    <mergeCell ref="Q309:U310"/>
    <mergeCell ref="V309:Y310"/>
    <mergeCell ref="Z309:AI309"/>
    <mergeCell ref="AJ309:AN310"/>
    <mergeCell ref="AO309:AS310"/>
    <mergeCell ref="AK301:AP301"/>
    <mergeCell ref="AQ301:AV301"/>
    <mergeCell ref="AW301:BA301"/>
    <mergeCell ref="BB301:BF301"/>
    <mergeCell ref="BG301:BL301"/>
    <mergeCell ref="A305:BL305"/>
    <mergeCell ref="BG302:BL302"/>
    <mergeCell ref="A303:F303"/>
    <mergeCell ref="G303:S303"/>
    <mergeCell ref="T303:Y303"/>
    <mergeCell ref="AK300:AP300"/>
    <mergeCell ref="AQ300:AV300"/>
    <mergeCell ref="AW300:BA300"/>
    <mergeCell ref="BB300:BF300"/>
    <mergeCell ref="BG300:BL300"/>
    <mergeCell ref="A301:F301"/>
    <mergeCell ref="G301:S301"/>
    <mergeCell ref="T301:Y301"/>
    <mergeCell ref="Z301:AD301"/>
    <mergeCell ref="AE301:AJ301"/>
    <mergeCell ref="AK299:AP299"/>
    <mergeCell ref="AQ299:AV299"/>
    <mergeCell ref="AW299:BA299"/>
    <mergeCell ref="BB299:BF299"/>
    <mergeCell ref="BG299:BL299"/>
    <mergeCell ref="A300:F300"/>
    <mergeCell ref="G300:S300"/>
    <mergeCell ref="T300:Y300"/>
    <mergeCell ref="Z300:AD300"/>
    <mergeCell ref="AE300:AJ300"/>
    <mergeCell ref="AQ297:AV298"/>
    <mergeCell ref="AW297:BF297"/>
    <mergeCell ref="BG297:BL298"/>
    <mergeCell ref="AW298:BA298"/>
    <mergeCell ref="BB298:BF298"/>
    <mergeCell ref="A299:F299"/>
    <mergeCell ref="G299:S299"/>
    <mergeCell ref="T299:Y299"/>
    <mergeCell ref="Z299:AD299"/>
    <mergeCell ref="AE299:AJ299"/>
    <mergeCell ref="A297:F298"/>
    <mergeCell ref="G297:S298"/>
    <mergeCell ref="T297:Y298"/>
    <mergeCell ref="Z297:AD298"/>
    <mergeCell ref="AE297:AJ298"/>
    <mergeCell ref="AK297:AP298"/>
    <mergeCell ref="BJ286:BM286"/>
    <mergeCell ref="A289:BL289"/>
    <mergeCell ref="A290:BL290"/>
    <mergeCell ref="A292:BL292"/>
    <mergeCell ref="A294:BL294"/>
    <mergeCell ref="A295:BL295"/>
    <mergeCell ref="AL286:AO286"/>
    <mergeCell ref="AP286:AS286"/>
    <mergeCell ref="AT286:AW286"/>
    <mergeCell ref="AX286:BA286"/>
    <mergeCell ref="BB286:BE286"/>
    <mergeCell ref="BF286:BI286"/>
    <mergeCell ref="AX285:BA285"/>
    <mergeCell ref="BB285:BE285"/>
    <mergeCell ref="BF285:BI285"/>
    <mergeCell ref="BJ285:BM285"/>
    <mergeCell ref="A286:M286"/>
    <mergeCell ref="N286:U286"/>
    <mergeCell ref="V286:Y286"/>
    <mergeCell ref="Z286:AC286"/>
    <mergeCell ref="AD286:AG286"/>
    <mergeCell ref="AH286:AK286"/>
    <mergeCell ref="BJ284:BM284"/>
    <mergeCell ref="A285:M285"/>
    <mergeCell ref="N285:U285"/>
    <mergeCell ref="V285:Y285"/>
    <mergeCell ref="Z285:AC285"/>
    <mergeCell ref="AD285:AG285"/>
    <mergeCell ref="AH285:AK285"/>
    <mergeCell ref="AL285:AO285"/>
    <mergeCell ref="AP285:AS285"/>
    <mergeCell ref="AT285:AW285"/>
    <mergeCell ref="AL284:AO284"/>
    <mergeCell ref="AP284:AS284"/>
    <mergeCell ref="AT284:AW284"/>
    <mergeCell ref="AX284:BA284"/>
    <mergeCell ref="BB284:BE284"/>
    <mergeCell ref="BF284:BI284"/>
    <mergeCell ref="AX283:BA283"/>
    <mergeCell ref="BB283:BE283"/>
    <mergeCell ref="BF283:BI283"/>
    <mergeCell ref="BJ283:BM283"/>
    <mergeCell ref="A284:M284"/>
    <mergeCell ref="N284:U284"/>
    <mergeCell ref="V284:Y284"/>
    <mergeCell ref="Z284:AC284"/>
    <mergeCell ref="AD284:AG284"/>
    <mergeCell ref="AH284:AK284"/>
    <mergeCell ref="Z283:AC283"/>
    <mergeCell ref="AD283:AG283"/>
    <mergeCell ref="AH283:AK283"/>
    <mergeCell ref="AL283:AO283"/>
    <mergeCell ref="AP283:AS283"/>
    <mergeCell ref="AT283:AW283"/>
    <mergeCell ref="A278:BL278"/>
    <mergeCell ref="A280:BL280"/>
    <mergeCell ref="A282:M283"/>
    <mergeCell ref="N282:U283"/>
    <mergeCell ref="V282:Y283"/>
    <mergeCell ref="Z282:AG282"/>
    <mergeCell ref="AH282:AO282"/>
    <mergeCell ref="AP282:AW282"/>
    <mergeCell ref="AX282:BE282"/>
    <mergeCell ref="BF282:BM282"/>
    <mergeCell ref="AZ274:BD274"/>
    <mergeCell ref="A275:F275"/>
    <mergeCell ref="G275:S275"/>
    <mergeCell ref="T275:Z275"/>
    <mergeCell ref="AA275:AE275"/>
    <mergeCell ref="AF275:AJ275"/>
    <mergeCell ref="AK275:AO275"/>
    <mergeCell ref="AP275:AT275"/>
    <mergeCell ref="AU275:AY275"/>
    <mergeCell ref="AZ275:BD275"/>
    <mergeCell ref="AU273:AY273"/>
    <mergeCell ref="AZ273:BD273"/>
    <mergeCell ref="A274:F274"/>
    <mergeCell ref="G274:S274"/>
    <mergeCell ref="T274:Z274"/>
    <mergeCell ref="AA274:AE274"/>
    <mergeCell ref="AF274:AJ274"/>
    <mergeCell ref="AK274:AO274"/>
    <mergeCell ref="AP274:AT274"/>
    <mergeCell ref="AU274:AY274"/>
    <mergeCell ref="AP272:AT272"/>
    <mergeCell ref="AU272:AY272"/>
    <mergeCell ref="AZ272:BD272"/>
    <mergeCell ref="A273:F273"/>
    <mergeCell ref="G273:S273"/>
    <mergeCell ref="T273:Z273"/>
    <mergeCell ref="AA273:AE273"/>
    <mergeCell ref="AF273:AJ273"/>
    <mergeCell ref="AK273:AO273"/>
    <mergeCell ref="AP273:AT273"/>
    <mergeCell ref="A267:BL267"/>
    <mergeCell ref="A269:BB269"/>
    <mergeCell ref="A271:F272"/>
    <mergeCell ref="G271:S272"/>
    <mergeCell ref="T271:Z272"/>
    <mergeCell ref="AA271:AO271"/>
    <mergeCell ref="AP271:BD271"/>
    <mergeCell ref="AA272:AE272"/>
    <mergeCell ref="AF272:AJ272"/>
    <mergeCell ref="AK272:AO272"/>
    <mergeCell ref="AP263:AT263"/>
    <mergeCell ref="AU263:AY263"/>
    <mergeCell ref="AZ263:BD263"/>
    <mergeCell ref="BE263:BI263"/>
    <mergeCell ref="BJ263:BN263"/>
    <mergeCell ref="BO263:BS263"/>
    <mergeCell ref="A263:F263"/>
    <mergeCell ref="G263:S263"/>
    <mergeCell ref="T263:Z263"/>
    <mergeCell ref="AA263:AE263"/>
    <mergeCell ref="AF263:AJ263"/>
    <mergeCell ref="AK263:AO263"/>
    <mergeCell ref="AP262:AT262"/>
    <mergeCell ref="AU262:AY262"/>
    <mergeCell ref="AZ262:BD262"/>
    <mergeCell ref="BE262:BI262"/>
    <mergeCell ref="BJ262:BN262"/>
    <mergeCell ref="BO262:BS262"/>
    <mergeCell ref="A262:F262"/>
    <mergeCell ref="G262:S262"/>
    <mergeCell ref="T262:Z262"/>
    <mergeCell ref="AA262:AE262"/>
    <mergeCell ref="AF262:AJ262"/>
    <mergeCell ref="AK262:AO262"/>
    <mergeCell ref="AP261:AT261"/>
    <mergeCell ref="AU261:AY261"/>
    <mergeCell ref="AZ261:BD261"/>
    <mergeCell ref="BE261:BI261"/>
    <mergeCell ref="BJ261:BN261"/>
    <mergeCell ref="BO261:BS261"/>
    <mergeCell ref="A261:F261"/>
    <mergeCell ref="G261:S261"/>
    <mergeCell ref="T261:Z261"/>
    <mergeCell ref="AA261:AE261"/>
    <mergeCell ref="AF261:AJ261"/>
    <mergeCell ref="AK261:AO261"/>
    <mergeCell ref="AP260:AT260"/>
    <mergeCell ref="AU260:AY260"/>
    <mergeCell ref="AZ260:BD260"/>
    <mergeCell ref="BE260:BI260"/>
    <mergeCell ref="BJ260:BN260"/>
    <mergeCell ref="BO260:BS260"/>
    <mergeCell ref="A257:BL257"/>
    <mergeCell ref="A259:F260"/>
    <mergeCell ref="G259:S260"/>
    <mergeCell ref="T259:Z260"/>
    <mergeCell ref="AA259:AO259"/>
    <mergeCell ref="AP259:BD259"/>
    <mergeCell ref="BE259:BS259"/>
    <mergeCell ref="AA260:AE260"/>
    <mergeCell ref="AF260:AJ260"/>
    <mergeCell ref="AK260:AO260"/>
    <mergeCell ref="BA249:BC249"/>
    <mergeCell ref="BD249:BF249"/>
    <mergeCell ref="BG249:BI249"/>
    <mergeCell ref="BJ249:BL249"/>
    <mergeCell ref="A253:BL253"/>
    <mergeCell ref="A255:BL255"/>
    <mergeCell ref="AO250:AQ250"/>
    <mergeCell ref="AR250:AT250"/>
    <mergeCell ref="AU250:AW250"/>
    <mergeCell ref="AX250:AZ250"/>
    <mergeCell ref="AI249:AK249"/>
    <mergeCell ref="AL249:AN249"/>
    <mergeCell ref="AO249:AQ249"/>
    <mergeCell ref="AR249:AT249"/>
    <mergeCell ref="AU249:AW249"/>
    <mergeCell ref="AX249:AZ249"/>
    <mergeCell ref="BA248:BC248"/>
    <mergeCell ref="BD248:BF248"/>
    <mergeCell ref="BG248:BI248"/>
    <mergeCell ref="BJ248:BL248"/>
    <mergeCell ref="A249:C249"/>
    <mergeCell ref="D249:V249"/>
    <mergeCell ref="W249:Y249"/>
    <mergeCell ref="Z249:AB249"/>
    <mergeCell ref="AC249:AE249"/>
    <mergeCell ref="AF249:AH249"/>
    <mergeCell ref="AI248:AK248"/>
    <mergeCell ref="AL248:AN248"/>
    <mergeCell ref="AO248:AQ248"/>
    <mergeCell ref="AR248:AT248"/>
    <mergeCell ref="AU248:AW248"/>
    <mergeCell ref="AX248:AZ248"/>
    <mergeCell ref="BA247:BC247"/>
    <mergeCell ref="BD247:BF247"/>
    <mergeCell ref="BG247:BI247"/>
    <mergeCell ref="BJ247:BL247"/>
    <mergeCell ref="A248:C248"/>
    <mergeCell ref="D248:V248"/>
    <mergeCell ref="W248:Y248"/>
    <mergeCell ref="Z248:AB248"/>
    <mergeCell ref="AC248:AE248"/>
    <mergeCell ref="AF248:AH248"/>
    <mergeCell ref="AI247:AK247"/>
    <mergeCell ref="AL247:AN247"/>
    <mergeCell ref="AO247:AQ247"/>
    <mergeCell ref="AR247:AT247"/>
    <mergeCell ref="AU247:AW247"/>
    <mergeCell ref="AX247:AZ247"/>
    <mergeCell ref="A247:C247"/>
    <mergeCell ref="D247:V247"/>
    <mergeCell ref="W247:Y247"/>
    <mergeCell ref="Z247:AB247"/>
    <mergeCell ref="AC247:AE247"/>
    <mergeCell ref="AF247:AH247"/>
    <mergeCell ref="BJ245:BL246"/>
    <mergeCell ref="W246:Y246"/>
    <mergeCell ref="Z246:AB246"/>
    <mergeCell ref="AC246:AE246"/>
    <mergeCell ref="AF246:AH246"/>
    <mergeCell ref="AI246:AK246"/>
    <mergeCell ref="AL246:AN246"/>
    <mergeCell ref="AO246:AQ246"/>
    <mergeCell ref="AR246:AT246"/>
    <mergeCell ref="BG244:BL244"/>
    <mergeCell ref="W245:AB245"/>
    <mergeCell ref="AC245:AH245"/>
    <mergeCell ref="AI245:AN245"/>
    <mergeCell ref="AO245:AT245"/>
    <mergeCell ref="AU245:AW246"/>
    <mergeCell ref="AX245:AZ246"/>
    <mergeCell ref="BA245:BC246"/>
    <mergeCell ref="BD245:BF246"/>
    <mergeCell ref="BG245:BI246"/>
    <mergeCell ref="A244:C246"/>
    <mergeCell ref="D244:V246"/>
    <mergeCell ref="W244:AH244"/>
    <mergeCell ref="AI244:AT244"/>
    <mergeCell ref="AU244:AZ244"/>
    <mergeCell ref="BA244:BF244"/>
    <mergeCell ref="AT238:AX238"/>
    <mergeCell ref="AY238:BC238"/>
    <mergeCell ref="BD238:BH238"/>
    <mergeCell ref="BI238:BM238"/>
    <mergeCell ref="BN238:BR238"/>
    <mergeCell ref="A241:BL241"/>
    <mergeCell ref="AT239:AX239"/>
    <mergeCell ref="AY239:BC239"/>
    <mergeCell ref="BD239:BH239"/>
    <mergeCell ref="BI239:BM239"/>
    <mergeCell ref="A238:T238"/>
    <mergeCell ref="U238:Y238"/>
    <mergeCell ref="Z238:AD238"/>
    <mergeCell ref="AE238:AI238"/>
    <mergeCell ref="AJ238:AN238"/>
    <mergeCell ref="AO238:AS238"/>
    <mergeCell ref="AO237:AS237"/>
    <mergeCell ref="AT237:AX237"/>
    <mergeCell ref="AY237:BC237"/>
    <mergeCell ref="BD237:BH237"/>
    <mergeCell ref="BI237:BM237"/>
    <mergeCell ref="BN237:BR237"/>
    <mergeCell ref="AT236:AX236"/>
    <mergeCell ref="AY236:BC236"/>
    <mergeCell ref="BD236:BH236"/>
    <mergeCell ref="BI236:BM236"/>
    <mergeCell ref="BN236:BR236"/>
    <mergeCell ref="A237:T237"/>
    <mergeCell ref="U237:Y237"/>
    <mergeCell ref="Z237:AD237"/>
    <mergeCell ref="AE237:AI237"/>
    <mergeCell ref="AJ237:AN237"/>
    <mergeCell ref="A236:T236"/>
    <mergeCell ref="U236:Y236"/>
    <mergeCell ref="Z236:AD236"/>
    <mergeCell ref="AE236:AI236"/>
    <mergeCell ref="AJ236:AN236"/>
    <mergeCell ref="AO236:AS236"/>
    <mergeCell ref="AO235:AS235"/>
    <mergeCell ref="AT235:AX235"/>
    <mergeCell ref="AY235:BC235"/>
    <mergeCell ref="BD235:BH235"/>
    <mergeCell ref="BI235:BM235"/>
    <mergeCell ref="BN235:BR235"/>
    <mergeCell ref="A234:T235"/>
    <mergeCell ref="U234:AD234"/>
    <mergeCell ref="AE234:AN234"/>
    <mergeCell ref="AO234:AX234"/>
    <mergeCell ref="AY234:BH234"/>
    <mergeCell ref="BI234:BR234"/>
    <mergeCell ref="U235:Y235"/>
    <mergeCell ref="Z235:AD235"/>
    <mergeCell ref="AE235:AI235"/>
    <mergeCell ref="AJ235:AN235"/>
    <mergeCell ref="AP187:AT187"/>
    <mergeCell ref="AU187:AY187"/>
    <mergeCell ref="AZ187:BD187"/>
    <mergeCell ref="BE187:BI187"/>
    <mergeCell ref="A231:BL231"/>
    <mergeCell ref="A232:BL232"/>
    <mergeCell ref="AP188:AT188"/>
    <mergeCell ref="AU188:AY188"/>
    <mergeCell ref="AZ188:BD188"/>
    <mergeCell ref="BE188:BI188"/>
    <mergeCell ref="AP186:AT186"/>
    <mergeCell ref="AU186:AY186"/>
    <mergeCell ref="AZ186:BD186"/>
    <mergeCell ref="BE186:BI186"/>
    <mergeCell ref="A187:C187"/>
    <mergeCell ref="D187:P187"/>
    <mergeCell ref="Q187:U187"/>
    <mergeCell ref="V187:AE187"/>
    <mergeCell ref="AF187:AJ187"/>
    <mergeCell ref="AK187:AO187"/>
    <mergeCell ref="AP185:AT185"/>
    <mergeCell ref="AU185:AY185"/>
    <mergeCell ref="AZ185:BD185"/>
    <mergeCell ref="BE185:BI185"/>
    <mergeCell ref="A186:C186"/>
    <mergeCell ref="D186:P186"/>
    <mergeCell ref="Q186:U186"/>
    <mergeCell ref="V186:AE186"/>
    <mergeCell ref="AF186:AJ186"/>
    <mergeCell ref="AK186:AO186"/>
    <mergeCell ref="AP184:AT184"/>
    <mergeCell ref="AU184:AY184"/>
    <mergeCell ref="AZ184:BD184"/>
    <mergeCell ref="BE184:BI184"/>
    <mergeCell ref="A185:C185"/>
    <mergeCell ref="D185:P185"/>
    <mergeCell ref="Q185:U185"/>
    <mergeCell ref="V185:AE185"/>
    <mergeCell ref="AF185:AJ185"/>
    <mergeCell ref="AK185:AO185"/>
    <mergeCell ref="BT137:BX137"/>
    <mergeCell ref="A181:BL181"/>
    <mergeCell ref="A183:C184"/>
    <mergeCell ref="D183:P184"/>
    <mergeCell ref="Q183:U184"/>
    <mergeCell ref="V183:AE184"/>
    <mergeCell ref="AF183:AT183"/>
    <mergeCell ref="AU183:BI183"/>
    <mergeCell ref="AF184:AJ184"/>
    <mergeCell ref="AK184:AO184"/>
    <mergeCell ref="AP137:AT137"/>
    <mergeCell ref="AU137:AY137"/>
    <mergeCell ref="AZ137:BD137"/>
    <mergeCell ref="BE137:BI137"/>
    <mergeCell ref="BJ137:BN137"/>
    <mergeCell ref="BO137:BS137"/>
    <mergeCell ref="BE136:BI136"/>
    <mergeCell ref="BJ136:BN136"/>
    <mergeCell ref="BO136:BS136"/>
    <mergeCell ref="BT136:BX136"/>
    <mergeCell ref="A137:C137"/>
    <mergeCell ref="D137:P137"/>
    <mergeCell ref="Q137:U137"/>
    <mergeCell ref="V137:AE137"/>
    <mergeCell ref="AF137:AJ137"/>
    <mergeCell ref="AK137:AO137"/>
    <mergeCell ref="BT135:BX135"/>
    <mergeCell ref="A136:C136"/>
    <mergeCell ref="D136:P136"/>
    <mergeCell ref="Q136:U136"/>
    <mergeCell ref="V136:AE136"/>
    <mergeCell ref="AF136:AJ136"/>
    <mergeCell ref="AK136:AO136"/>
    <mergeCell ref="AP136:AT136"/>
    <mergeCell ref="AU136:AY136"/>
    <mergeCell ref="AZ136:BD136"/>
    <mergeCell ref="AP135:AT135"/>
    <mergeCell ref="AU135:AY135"/>
    <mergeCell ref="AZ135:BD135"/>
    <mergeCell ref="BE135:BI135"/>
    <mergeCell ref="BJ135:BN135"/>
    <mergeCell ref="BO135:BS135"/>
    <mergeCell ref="A135:C135"/>
    <mergeCell ref="D135:P135"/>
    <mergeCell ref="Q135:U135"/>
    <mergeCell ref="V135:AE135"/>
    <mergeCell ref="AF135:AJ135"/>
    <mergeCell ref="AK135:AO135"/>
    <mergeCell ref="BJ133:BX133"/>
    <mergeCell ref="AF134:AJ134"/>
    <mergeCell ref="AK134:AO134"/>
    <mergeCell ref="AP134:AT134"/>
    <mergeCell ref="AU134:AY134"/>
    <mergeCell ref="AZ134:BD134"/>
    <mergeCell ref="BE134:BI134"/>
    <mergeCell ref="BJ134:BN134"/>
    <mergeCell ref="BO134:BS134"/>
    <mergeCell ref="BT134:BX134"/>
    <mergeCell ref="A133:C134"/>
    <mergeCell ref="D133:P134"/>
    <mergeCell ref="Q133:U134"/>
    <mergeCell ref="V133:AE134"/>
    <mergeCell ref="AF133:AT133"/>
    <mergeCell ref="AU133:BI133"/>
    <mergeCell ref="AL118:AP118"/>
    <mergeCell ref="AQ118:AU118"/>
    <mergeCell ref="AV118:AX118"/>
    <mergeCell ref="AY118:BC118"/>
    <mergeCell ref="A129:BL129"/>
    <mergeCell ref="A131:BL131"/>
    <mergeCell ref="AG119:AK119"/>
    <mergeCell ref="AL119:AP119"/>
    <mergeCell ref="AQ119:AU119"/>
    <mergeCell ref="AV119:AX119"/>
    <mergeCell ref="AL117:AP117"/>
    <mergeCell ref="AQ117:AU117"/>
    <mergeCell ref="AV117:AX117"/>
    <mergeCell ref="AY117:BC117"/>
    <mergeCell ref="A118:C118"/>
    <mergeCell ref="D118:S118"/>
    <mergeCell ref="T118:X118"/>
    <mergeCell ref="Y118:AC118"/>
    <mergeCell ref="AD118:AF118"/>
    <mergeCell ref="AG118:AK118"/>
    <mergeCell ref="AL116:AP116"/>
    <mergeCell ref="AQ116:AU116"/>
    <mergeCell ref="AV116:AX116"/>
    <mergeCell ref="AY116:BC116"/>
    <mergeCell ref="A117:C117"/>
    <mergeCell ref="D117:S117"/>
    <mergeCell ref="T117:X117"/>
    <mergeCell ref="Y117:AC117"/>
    <mergeCell ref="AD117:AF117"/>
    <mergeCell ref="AG117:AK117"/>
    <mergeCell ref="A116:C116"/>
    <mergeCell ref="D116:S116"/>
    <mergeCell ref="T116:X116"/>
    <mergeCell ref="Y116:AC116"/>
    <mergeCell ref="AD116:AF116"/>
    <mergeCell ref="AG116:AK116"/>
    <mergeCell ref="AD115:AF115"/>
    <mergeCell ref="AG115:AK115"/>
    <mergeCell ref="AL115:AP115"/>
    <mergeCell ref="AQ115:AU115"/>
    <mergeCell ref="AV115:AX115"/>
    <mergeCell ref="AY115:BC115"/>
    <mergeCell ref="BN100:BP100"/>
    <mergeCell ref="BQ100:BU100"/>
    <mergeCell ref="A111:BL111"/>
    <mergeCell ref="A112:AW112"/>
    <mergeCell ref="A114:C115"/>
    <mergeCell ref="D114:S115"/>
    <mergeCell ref="T114:AK114"/>
    <mergeCell ref="AL114:BC114"/>
    <mergeCell ref="T115:X115"/>
    <mergeCell ref="Y115:AC115"/>
    <mergeCell ref="AL100:AP100"/>
    <mergeCell ref="AQ100:AU100"/>
    <mergeCell ref="AV100:AX100"/>
    <mergeCell ref="AY100:BC100"/>
    <mergeCell ref="BD100:BH100"/>
    <mergeCell ref="BI100:BM100"/>
    <mergeCell ref="A100:C100"/>
    <mergeCell ref="D100:S100"/>
    <mergeCell ref="T100:X100"/>
    <mergeCell ref="Y100:AC100"/>
    <mergeCell ref="AD100:AF100"/>
    <mergeCell ref="AG100:AK100"/>
    <mergeCell ref="AV99:AX99"/>
    <mergeCell ref="AY99:BC99"/>
    <mergeCell ref="BD99:BH99"/>
    <mergeCell ref="BI99:BM99"/>
    <mergeCell ref="BN99:BP99"/>
    <mergeCell ref="BQ99:BU99"/>
    <mergeCell ref="BN98:BP98"/>
    <mergeCell ref="BQ98:BU98"/>
    <mergeCell ref="A99:C99"/>
    <mergeCell ref="D99:S99"/>
    <mergeCell ref="T99:X99"/>
    <mergeCell ref="Y99:AC99"/>
    <mergeCell ref="AD99:AF99"/>
    <mergeCell ref="AG99:AK99"/>
    <mergeCell ref="AL99:AP99"/>
    <mergeCell ref="AQ99:AU99"/>
    <mergeCell ref="AL98:AP98"/>
    <mergeCell ref="AQ98:AU98"/>
    <mergeCell ref="AV98:AX98"/>
    <mergeCell ref="AY98:BC98"/>
    <mergeCell ref="BD98:BH98"/>
    <mergeCell ref="BI98:BM98"/>
    <mergeCell ref="A98:C98"/>
    <mergeCell ref="D98:S98"/>
    <mergeCell ref="T98:X98"/>
    <mergeCell ref="Y98:AC98"/>
    <mergeCell ref="AD98:AF98"/>
    <mergeCell ref="AG98:AK98"/>
    <mergeCell ref="AV97:AX97"/>
    <mergeCell ref="AY97:BC97"/>
    <mergeCell ref="BD97:BH97"/>
    <mergeCell ref="BI97:BM97"/>
    <mergeCell ref="BN97:BP97"/>
    <mergeCell ref="BQ97:BU97"/>
    <mergeCell ref="T97:X97"/>
    <mergeCell ref="Y97:AC97"/>
    <mergeCell ref="AD97:AF97"/>
    <mergeCell ref="AG97:AK97"/>
    <mergeCell ref="AL97:AP97"/>
    <mergeCell ref="AQ97:AU97"/>
    <mergeCell ref="AZ88:BB88"/>
    <mergeCell ref="BC88:BG88"/>
    <mergeCell ref="A91:BL91"/>
    <mergeCell ref="A93:BL93"/>
    <mergeCell ref="A94:BL94"/>
    <mergeCell ref="A96:C97"/>
    <mergeCell ref="D96:S97"/>
    <mergeCell ref="T96:AK96"/>
    <mergeCell ref="AL96:BC96"/>
    <mergeCell ref="BD96:BU96"/>
    <mergeCell ref="AZ87:BB87"/>
    <mergeCell ref="BC87:BG87"/>
    <mergeCell ref="A88:E88"/>
    <mergeCell ref="F88:W88"/>
    <mergeCell ref="X88:AB88"/>
    <mergeCell ref="AC88:AG88"/>
    <mergeCell ref="AH88:AJ88"/>
    <mergeCell ref="AK88:AO88"/>
    <mergeCell ref="AP88:AT88"/>
    <mergeCell ref="AU88:AY88"/>
    <mergeCell ref="AZ86:BB86"/>
    <mergeCell ref="BC86:BG86"/>
    <mergeCell ref="A87:E87"/>
    <mergeCell ref="F87:W87"/>
    <mergeCell ref="X87:AB87"/>
    <mergeCell ref="AC87:AG87"/>
    <mergeCell ref="AH87:AJ87"/>
    <mergeCell ref="AK87:AO87"/>
    <mergeCell ref="AP87:AT87"/>
    <mergeCell ref="AU87:AY87"/>
    <mergeCell ref="AZ85:BB85"/>
    <mergeCell ref="BC85:BG85"/>
    <mergeCell ref="A86:E86"/>
    <mergeCell ref="F86:W86"/>
    <mergeCell ref="X86:AB86"/>
    <mergeCell ref="AC86:AG86"/>
    <mergeCell ref="AH86:AJ86"/>
    <mergeCell ref="AK86:AO86"/>
    <mergeCell ref="AP86:AT86"/>
    <mergeCell ref="AU86:AY86"/>
    <mergeCell ref="A84:E85"/>
    <mergeCell ref="F84:W85"/>
    <mergeCell ref="X84:AO84"/>
    <mergeCell ref="AP84:BG84"/>
    <mergeCell ref="X85:AB85"/>
    <mergeCell ref="AC85:AG85"/>
    <mergeCell ref="AH85:AJ85"/>
    <mergeCell ref="AK85:AO85"/>
    <mergeCell ref="AP85:AT85"/>
    <mergeCell ref="AU85:AY85"/>
    <mergeCell ref="AP76:AT76"/>
    <mergeCell ref="AU76:AY76"/>
    <mergeCell ref="AZ76:BB76"/>
    <mergeCell ref="BC76:BG76"/>
    <mergeCell ref="A81:BL81"/>
    <mergeCell ref="A82:AW82"/>
    <mergeCell ref="AK77:AO77"/>
    <mergeCell ref="AP77:AT77"/>
    <mergeCell ref="AU77:AY77"/>
    <mergeCell ref="AZ77:BB77"/>
    <mergeCell ref="AP75:AT75"/>
    <mergeCell ref="AU75:AY75"/>
    <mergeCell ref="AZ75:BB75"/>
    <mergeCell ref="BC75:BG75"/>
    <mergeCell ref="A76:D76"/>
    <mergeCell ref="E76:W76"/>
    <mergeCell ref="X76:AB76"/>
    <mergeCell ref="AC76:AG76"/>
    <mergeCell ref="AH76:AJ76"/>
    <mergeCell ref="AK76:AO76"/>
    <mergeCell ref="AP74:AT74"/>
    <mergeCell ref="AU74:AY74"/>
    <mergeCell ref="AZ74:BB74"/>
    <mergeCell ref="BC74:BG74"/>
    <mergeCell ref="A75:D75"/>
    <mergeCell ref="E75:W75"/>
    <mergeCell ref="X75:AB75"/>
    <mergeCell ref="AC75:AG75"/>
    <mergeCell ref="AH75:AJ75"/>
    <mergeCell ref="AK75:AO75"/>
    <mergeCell ref="A74:D74"/>
    <mergeCell ref="E74:W74"/>
    <mergeCell ref="X74:AB74"/>
    <mergeCell ref="AC74:AG74"/>
    <mergeCell ref="AH74:AJ74"/>
    <mergeCell ref="AK74:AO74"/>
    <mergeCell ref="AH73:AJ73"/>
    <mergeCell ref="AK73:AO73"/>
    <mergeCell ref="AP73:AT73"/>
    <mergeCell ref="AU73:AY73"/>
    <mergeCell ref="AZ73:BB73"/>
    <mergeCell ref="BC73:BG73"/>
    <mergeCell ref="BR67:BT67"/>
    <mergeCell ref="BU67:BY67"/>
    <mergeCell ref="A69:BL69"/>
    <mergeCell ref="A70:AW70"/>
    <mergeCell ref="A72:D73"/>
    <mergeCell ref="E72:W73"/>
    <mergeCell ref="X72:AO72"/>
    <mergeCell ref="AP72:BG72"/>
    <mergeCell ref="X73:AB73"/>
    <mergeCell ref="AC73:AG73"/>
    <mergeCell ref="AP67:AT67"/>
    <mergeCell ref="AU67:AY67"/>
    <mergeCell ref="AZ67:BB67"/>
    <mergeCell ref="BC67:BG67"/>
    <mergeCell ref="BH67:BL67"/>
    <mergeCell ref="BM67:BQ67"/>
    <mergeCell ref="A67:E67"/>
    <mergeCell ref="F67:W67"/>
    <mergeCell ref="X67:AB67"/>
    <mergeCell ref="AC67:AG67"/>
    <mergeCell ref="AH67:AJ67"/>
    <mergeCell ref="AK67:AO67"/>
    <mergeCell ref="AZ66:BB66"/>
    <mergeCell ref="BC66:BG66"/>
    <mergeCell ref="BH66:BL66"/>
    <mergeCell ref="BM66:BQ66"/>
    <mergeCell ref="BR66:BT66"/>
    <mergeCell ref="BU66:BY66"/>
    <mergeCell ref="BR65:BT65"/>
    <mergeCell ref="BU65:BY65"/>
    <mergeCell ref="A66:E66"/>
    <mergeCell ref="F66:W66"/>
    <mergeCell ref="X66:AB66"/>
    <mergeCell ref="AC66:AG66"/>
    <mergeCell ref="AH66:AJ66"/>
    <mergeCell ref="AK66:AO66"/>
    <mergeCell ref="AP66:AT66"/>
    <mergeCell ref="AU66:AY66"/>
    <mergeCell ref="AP65:AT65"/>
    <mergeCell ref="AU65:AY65"/>
    <mergeCell ref="AZ65:BB65"/>
    <mergeCell ref="BC65:BG65"/>
    <mergeCell ref="BH65:BL65"/>
    <mergeCell ref="BM65:BQ65"/>
    <mergeCell ref="A65:E65"/>
    <mergeCell ref="F65:W65"/>
    <mergeCell ref="X65:AB65"/>
    <mergeCell ref="AC65:AG65"/>
    <mergeCell ref="AH65:AJ65"/>
    <mergeCell ref="AK65:AO65"/>
    <mergeCell ref="AZ64:BB64"/>
    <mergeCell ref="BC64:BG64"/>
    <mergeCell ref="BH64:BL64"/>
    <mergeCell ref="BM64:BQ64"/>
    <mergeCell ref="BR64:BT64"/>
    <mergeCell ref="BU64:BY64"/>
    <mergeCell ref="X64:AB64"/>
    <mergeCell ref="AC64:AG64"/>
    <mergeCell ref="AH64:AJ64"/>
    <mergeCell ref="AK64:AO64"/>
    <mergeCell ref="AP64:AT64"/>
    <mergeCell ref="AU64:AY64"/>
    <mergeCell ref="BM55:BQ55"/>
    <mergeCell ref="BR55:BT55"/>
    <mergeCell ref="BU55:BY55"/>
    <mergeCell ref="A60:BL60"/>
    <mergeCell ref="A61:BL61"/>
    <mergeCell ref="A63:E64"/>
    <mergeCell ref="F63:W64"/>
    <mergeCell ref="X63:AO63"/>
    <mergeCell ref="AP63:BG63"/>
    <mergeCell ref="BH63:BY63"/>
    <mergeCell ref="AK55:AO55"/>
    <mergeCell ref="AP55:AT55"/>
    <mergeCell ref="AU55:AY55"/>
    <mergeCell ref="AZ55:BB55"/>
    <mergeCell ref="BC55:BG55"/>
    <mergeCell ref="BH55:BL55"/>
    <mergeCell ref="BC54:BG54"/>
    <mergeCell ref="BH54:BL54"/>
    <mergeCell ref="BM54:BQ54"/>
    <mergeCell ref="BR54:BT54"/>
    <mergeCell ref="BU54:BY54"/>
    <mergeCell ref="A55:D55"/>
    <mergeCell ref="E55:W55"/>
    <mergeCell ref="X55:AB55"/>
    <mergeCell ref="AC55:AG55"/>
    <mergeCell ref="AH55:AJ55"/>
    <mergeCell ref="BU53:BY53"/>
    <mergeCell ref="A54:D54"/>
    <mergeCell ref="E54:W54"/>
    <mergeCell ref="X54:AB54"/>
    <mergeCell ref="AC54:AG54"/>
    <mergeCell ref="AH54:AJ54"/>
    <mergeCell ref="AK54:AO54"/>
    <mergeCell ref="AP54:AT54"/>
    <mergeCell ref="AU54:AY54"/>
    <mergeCell ref="AZ54:BB54"/>
    <mergeCell ref="AU53:AY53"/>
    <mergeCell ref="AZ53:BB53"/>
    <mergeCell ref="BC53:BG53"/>
    <mergeCell ref="BH53:BL53"/>
    <mergeCell ref="BM53:BQ53"/>
    <mergeCell ref="BR53:BT53"/>
    <mergeCell ref="BM52:BQ52"/>
    <mergeCell ref="BR52:BT52"/>
    <mergeCell ref="BU52:BY52"/>
    <mergeCell ref="A53:D53"/>
    <mergeCell ref="E53:W53"/>
    <mergeCell ref="X53:AB53"/>
    <mergeCell ref="AC53:AG53"/>
    <mergeCell ref="AH53:AJ53"/>
    <mergeCell ref="AK53:AO53"/>
    <mergeCell ref="AP53:AT53"/>
    <mergeCell ref="AK52:AO52"/>
    <mergeCell ref="AP52:AT52"/>
    <mergeCell ref="AU52:AY52"/>
    <mergeCell ref="AZ52:BB52"/>
    <mergeCell ref="BC52:BG52"/>
    <mergeCell ref="BH52:BL52"/>
    <mergeCell ref="A48:BL48"/>
    <mergeCell ref="A49:BL49"/>
    <mergeCell ref="A51:D52"/>
    <mergeCell ref="E51:W52"/>
    <mergeCell ref="X51:AO51"/>
    <mergeCell ref="AP51:BG51"/>
    <mergeCell ref="BH51:BY51"/>
    <mergeCell ref="X52:AB52"/>
    <mergeCell ref="AC52:AG52"/>
    <mergeCell ref="AH52:AJ52"/>
    <mergeCell ref="AK42:AO42"/>
    <mergeCell ref="AP42:AT42"/>
    <mergeCell ref="AU42:AY42"/>
    <mergeCell ref="AZ42:BB42"/>
    <mergeCell ref="BC42:BG42"/>
    <mergeCell ref="A47:BZ47"/>
    <mergeCell ref="AU43:AY43"/>
    <mergeCell ref="AZ43:BB43"/>
    <mergeCell ref="BC43:BG43"/>
    <mergeCell ref="A44:D44"/>
    <mergeCell ref="AK41:AO41"/>
    <mergeCell ref="AP41:AT41"/>
    <mergeCell ref="AU41:AY41"/>
    <mergeCell ref="AZ41:BB41"/>
    <mergeCell ref="BC41:BG41"/>
    <mergeCell ref="A42:D42"/>
    <mergeCell ref="E42:W42"/>
    <mergeCell ref="X42:AB42"/>
    <mergeCell ref="AC42:AG42"/>
    <mergeCell ref="AH42:AJ42"/>
    <mergeCell ref="AK40:AO40"/>
    <mergeCell ref="AP40:AT40"/>
    <mergeCell ref="AU40:AY40"/>
    <mergeCell ref="AZ40:BB40"/>
    <mergeCell ref="BC40:BG40"/>
    <mergeCell ref="A41:D41"/>
    <mergeCell ref="E41:W41"/>
    <mergeCell ref="X41:AB41"/>
    <mergeCell ref="AC41:AG41"/>
    <mergeCell ref="AH41:AJ41"/>
    <mergeCell ref="AK39:AO39"/>
    <mergeCell ref="AP39:AT39"/>
    <mergeCell ref="AU39:AY39"/>
    <mergeCell ref="AZ39:BB39"/>
    <mergeCell ref="BC39:BG39"/>
    <mergeCell ref="A40:D40"/>
    <mergeCell ref="E40:W40"/>
    <mergeCell ref="X40:AB40"/>
    <mergeCell ref="AC40:AG40"/>
    <mergeCell ref="AH40:AJ40"/>
    <mergeCell ref="BU30:BY30"/>
    <mergeCell ref="A35:BL35"/>
    <mergeCell ref="A36:AW36"/>
    <mergeCell ref="A38:D39"/>
    <mergeCell ref="E38:W39"/>
    <mergeCell ref="X38:AO38"/>
    <mergeCell ref="AP38:BG38"/>
    <mergeCell ref="X39:AB39"/>
    <mergeCell ref="AC39:AG39"/>
    <mergeCell ref="AH39:AJ39"/>
    <mergeCell ref="AU30:AY30"/>
    <mergeCell ref="AZ30:BB30"/>
    <mergeCell ref="BC30:BG30"/>
    <mergeCell ref="BH30:BL30"/>
    <mergeCell ref="BM30:BQ30"/>
    <mergeCell ref="BR30:BT30"/>
    <mergeCell ref="BM29:BQ29"/>
    <mergeCell ref="BR29:BT29"/>
    <mergeCell ref="BU29:BY29"/>
    <mergeCell ref="A30:D30"/>
    <mergeCell ref="E30:W30"/>
    <mergeCell ref="X30:AB30"/>
    <mergeCell ref="AC30:AG30"/>
    <mergeCell ref="AH30:AJ30"/>
    <mergeCell ref="AK30:AO30"/>
    <mergeCell ref="AP30:AT30"/>
    <mergeCell ref="AK29:AO29"/>
    <mergeCell ref="AP29:AT29"/>
    <mergeCell ref="AU29:AY29"/>
    <mergeCell ref="AZ29:BB29"/>
    <mergeCell ref="BC29:BG29"/>
    <mergeCell ref="BH29:BL29"/>
    <mergeCell ref="BC28:BG28"/>
    <mergeCell ref="BH28:BL28"/>
    <mergeCell ref="BM28:BQ28"/>
    <mergeCell ref="BR28:BT28"/>
    <mergeCell ref="BU28:BY28"/>
    <mergeCell ref="A29:D29"/>
    <mergeCell ref="E29:W29"/>
    <mergeCell ref="X29:AB29"/>
    <mergeCell ref="AC29:AG29"/>
    <mergeCell ref="AH29:AJ29"/>
    <mergeCell ref="BU27:BY27"/>
    <mergeCell ref="A28:D28"/>
    <mergeCell ref="E28:W28"/>
    <mergeCell ref="X28:AB28"/>
    <mergeCell ref="AC28:AG28"/>
    <mergeCell ref="AH28:AJ28"/>
    <mergeCell ref="AK28:AO28"/>
    <mergeCell ref="AP28:AT28"/>
    <mergeCell ref="AU28:AY28"/>
    <mergeCell ref="AZ28:BB28"/>
    <mergeCell ref="AU27:AY27"/>
    <mergeCell ref="AZ27:BB27"/>
    <mergeCell ref="BC27:BG27"/>
    <mergeCell ref="BH27:BL27"/>
    <mergeCell ref="BM27:BQ27"/>
    <mergeCell ref="BR27:BT27"/>
    <mergeCell ref="A26:D27"/>
    <mergeCell ref="E26:W27"/>
    <mergeCell ref="X26:AO26"/>
    <mergeCell ref="AP26:BG26"/>
    <mergeCell ref="BH26:BY26"/>
    <mergeCell ref="X27:AB27"/>
    <mergeCell ref="AC27:AG27"/>
    <mergeCell ref="AH27:AJ27"/>
    <mergeCell ref="AK27:AO27"/>
    <mergeCell ref="AP27:AT27"/>
    <mergeCell ref="A19:BL19"/>
    <mergeCell ref="A20:BL20"/>
    <mergeCell ref="A21:BL21"/>
    <mergeCell ref="A22:BL22"/>
    <mergeCell ref="A23:BL23"/>
    <mergeCell ref="A24:BL24"/>
    <mergeCell ref="A13:AD13"/>
    <mergeCell ref="AE13:AX13"/>
    <mergeCell ref="A15:BL15"/>
    <mergeCell ref="A16:BL16"/>
    <mergeCell ref="A17:BL17"/>
    <mergeCell ref="A18:BL18"/>
    <mergeCell ref="A9:AD9"/>
    <mergeCell ref="AE9:AL9"/>
    <mergeCell ref="A10:AD10"/>
    <mergeCell ref="AE10:AX10"/>
    <mergeCell ref="A12:AD12"/>
    <mergeCell ref="AE12:AR12"/>
    <mergeCell ref="A1:BL1"/>
    <mergeCell ref="A2:BL2"/>
    <mergeCell ref="A4:BL4"/>
    <mergeCell ref="A7:AD7"/>
    <mergeCell ref="AE7:AJ7"/>
    <mergeCell ref="A8:AD8"/>
    <mergeCell ref="AE8:AX8"/>
  </mergeCells>
  <conditionalFormatting sqref="A100:A109 A118:A127 A249:A250">
    <cfRule type="cellIs" dxfId="14" priority="3" stopIfTrue="1" operator="equal">
      <formula>A99</formula>
    </cfRule>
  </conditionalFormatting>
  <conditionalFormatting sqref="A137:C179 A187:C229">
    <cfRule type="cellIs" dxfId="13" priority="1" stopIfTrue="1" operator="equal">
      <formula>A136</formula>
    </cfRule>
    <cfRule type="cellIs" dxfId="12" priority="2" stopIfTrue="1" operator="equal">
      <formula>0</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7.xml><?xml version="1.0" encoding="utf-8"?>
<worksheet xmlns="http://schemas.openxmlformats.org/spreadsheetml/2006/main" xmlns:r="http://schemas.openxmlformats.org/officeDocument/2006/relationships">
  <sheetPr>
    <pageSetUpPr fitToPage="1"/>
  </sheetPr>
  <dimension ref="A1:CA221"/>
  <sheetViews>
    <sheetView topLeftCell="A202" workbookViewId="0">
      <selection activeCell="A218" sqref="A218:IV221"/>
    </sheetView>
  </sheetViews>
  <sheetFormatPr defaultRowHeight="13.2"/>
  <cols>
    <col min="1" max="78" width="2.88671875" customWidth="1"/>
    <col min="79" max="79" width="4" hidden="1" customWidth="1"/>
  </cols>
  <sheetData>
    <row r="1" spans="1:64" ht="54" customHeight="1">
      <c r="A1" s="70" t="s">
        <v>153</v>
      </c>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row>
    <row r="2" spans="1:64" ht="7.5" customHeight="1">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row>
    <row r="4" spans="1:64" ht="14.25" customHeight="1">
      <c r="A4" s="49" t="s">
        <v>628</v>
      </c>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row>
    <row r="7" spans="1:64" ht="14.1" customHeight="1">
      <c r="A7" s="153" t="s">
        <v>622</v>
      </c>
      <c r="B7" s="153"/>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49" t="s">
        <v>218</v>
      </c>
      <c r="AF7" s="49"/>
      <c r="AG7" s="49"/>
      <c r="AH7" s="49"/>
      <c r="AI7" s="49"/>
      <c r="AJ7" s="49"/>
    </row>
    <row r="8" spans="1:64" ht="15" customHeight="1">
      <c r="A8" s="71" t="s">
        <v>199</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34" t="s">
        <v>148</v>
      </c>
      <c r="AF8" s="34"/>
      <c r="AG8" s="34"/>
      <c r="AH8" s="34"/>
      <c r="AI8" s="34"/>
      <c r="AJ8" s="34"/>
      <c r="AK8" s="34"/>
      <c r="AL8" s="34"/>
      <c r="AM8" s="34"/>
      <c r="AN8" s="34"/>
      <c r="AO8" s="34"/>
      <c r="AP8" s="34"/>
      <c r="AQ8" s="34"/>
      <c r="AR8" s="34"/>
      <c r="AS8" s="34"/>
      <c r="AT8" s="34"/>
      <c r="AU8" s="34"/>
      <c r="AV8" s="34"/>
      <c r="AW8" s="34"/>
      <c r="AX8" s="34"/>
      <c r="AY8" s="11"/>
    </row>
    <row r="9" spans="1:64" ht="15" customHeight="1">
      <c r="A9" s="153" t="s">
        <v>623</v>
      </c>
      <c r="B9" s="153"/>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49" t="s">
        <v>319</v>
      </c>
      <c r="AF9" s="49"/>
      <c r="AG9" s="49"/>
      <c r="AH9" s="49"/>
      <c r="AI9" s="49"/>
      <c r="AJ9" s="49"/>
      <c r="AK9" s="49"/>
      <c r="AL9" s="49"/>
    </row>
    <row r="10" spans="1:64" ht="15" customHeight="1">
      <c r="A10" s="72" t="s">
        <v>200</v>
      </c>
      <c r="B10" s="72"/>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34" t="s">
        <v>148</v>
      </c>
      <c r="AF10" s="34"/>
      <c r="AG10" s="34"/>
      <c r="AH10" s="34"/>
      <c r="AI10" s="34"/>
      <c r="AJ10" s="34"/>
      <c r="AK10" s="34"/>
      <c r="AL10" s="34"/>
      <c r="AM10" s="34"/>
      <c r="AN10" s="34"/>
      <c r="AO10" s="34"/>
      <c r="AP10" s="34"/>
      <c r="AQ10" s="34"/>
      <c r="AR10" s="34"/>
      <c r="AS10" s="34"/>
      <c r="AT10" s="34"/>
      <c r="AU10" s="34"/>
      <c r="AV10" s="34"/>
      <c r="AW10" s="34"/>
      <c r="AX10" s="34"/>
    </row>
    <row r="12" spans="1:64" ht="45.9" customHeight="1">
      <c r="A12" s="153" t="s">
        <v>321</v>
      </c>
      <c r="B12" s="153"/>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40" t="s">
        <v>320</v>
      </c>
      <c r="AF12" s="40"/>
      <c r="AG12" s="40"/>
      <c r="AH12" s="40"/>
      <c r="AI12" s="40"/>
      <c r="AJ12" s="40"/>
      <c r="AK12" s="40"/>
      <c r="AL12" s="40"/>
      <c r="AM12" s="40"/>
      <c r="AN12" s="40"/>
      <c r="AO12" s="40"/>
      <c r="AP12" s="40"/>
      <c r="AQ12" s="40"/>
      <c r="AR12" s="40"/>
    </row>
    <row r="13" spans="1:64" ht="21.75" customHeight="1">
      <c r="A13" s="34" t="s">
        <v>190</v>
      </c>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t="s">
        <v>154</v>
      </c>
      <c r="AF13" s="34"/>
      <c r="AG13" s="34"/>
      <c r="AH13" s="34"/>
      <c r="AI13" s="34"/>
      <c r="AJ13" s="34"/>
      <c r="AK13" s="34"/>
      <c r="AL13" s="34"/>
      <c r="AM13" s="34"/>
      <c r="AN13" s="34"/>
      <c r="AO13" s="34"/>
      <c r="AP13" s="34"/>
      <c r="AQ13" s="34"/>
      <c r="AR13" s="34"/>
      <c r="AS13" s="34"/>
      <c r="AT13" s="34"/>
      <c r="AU13" s="34"/>
      <c r="AV13" s="34"/>
      <c r="AW13" s="34"/>
      <c r="AX13" s="34"/>
    </row>
    <row r="15" spans="1:64" ht="14.25" customHeight="1">
      <c r="A15" s="40" t="s">
        <v>306</v>
      </c>
      <c r="B15" s="40"/>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row>
    <row r="16" spans="1:64" ht="14.25" customHeight="1">
      <c r="A16" s="40" t="s">
        <v>191</v>
      </c>
      <c r="B16" s="40"/>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row>
    <row r="17" spans="1:79" ht="15" customHeight="1">
      <c r="A17" s="73"/>
      <c r="B17" s="73"/>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row>
    <row r="18" spans="1:79" ht="15" customHeight="1">
      <c r="A18" s="74" t="s">
        <v>192</v>
      </c>
      <c r="B18" s="74"/>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row>
    <row r="19" spans="1:79" ht="15" customHeight="1">
      <c r="A19" s="73"/>
      <c r="B19" s="73"/>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row>
    <row r="20" spans="1:79" ht="14.25" customHeight="1">
      <c r="A20" s="40" t="s">
        <v>193</v>
      </c>
      <c r="B20" s="40"/>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row>
    <row r="21" spans="1:79" ht="15" customHeight="1">
      <c r="A21" s="73"/>
      <c r="B21" s="73"/>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row>
    <row r="22" spans="1:79" ht="14.25" customHeight="1">
      <c r="A22" s="40" t="s">
        <v>194</v>
      </c>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row>
    <row r="23" spans="1:79" ht="14.25" customHeight="1">
      <c r="A23" s="75" t="s">
        <v>294</v>
      </c>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5"/>
    </row>
    <row r="24" spans="1:79" ht="15" customHeight="1">
      <c r="A24" s="32" t="s">
        <v>219</v>
      </c>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row>
    <row r="26" spans="1:79" ht="23.1" customHeight="1">
      <c r="A26" s="50" t="s">
        <v>5</v>
      </c>
      <c r="B26" s="51"/>
      <c r="C26" s="51"/>
      <c r="D26" s="52"/>
      <c r="E26" s="50" t="s">
        <v>22</v>
      </c>
      <c r="F26" s="51"/>
      <c r="G26" s="51"/>
      <c r="H26" s="51"/>
      <c r="I26" s="51"/>
      <c r="J26" s="51"/>
      <c r="K26" s="51"/>
      <c r="L26" s="51"/>
      <c r="M26" s="51"/>
      <c r="N26" s="51"/>
      <c r="O26" s="51"/>
      <c r="P26" s="51"/>
      <c r="Q26" s="51"/>
      <c r="R26" s="51"/>
      <c r="S26" s="51"/>
      <c r="T26" s="51"/>
      <c r="U26" s="51"/>
      <c r="V26" s="51"/>
      <c r="W26" s="52"/>
      <c r="X26" s="45" t="s">
        <v>220</v>
      </c>
      <c r="Y26" s="45"/>
      <c r="Z26" s="45"/>
      <c r="AA26" s="45"/>
      <c r="AB26" s="45"/>
      <c r="AC26" s="45"/>
      <c r="AD26" s="45"/>
      <c r="AE26" s="45"/>
      <c r="AF26" s="45"/>
      <c r="AG26" s="45"/>
      <c r="AH26" s="45"/>
      <c r="AI26" s="45"/>
      <c r="AJ26" s="45"/>
      <c r="AK26" s="45"/>
      <c r="AL26" s="45"/>
      <c r="AM26" s="45"/>
      <c r="AN26" s="45"/>
      <c r="AO26" s="45"/>
      <c r="AP26" s="45" t="s">
        <v>221</v>
      </c>
      <c r="AQ26" s="45"/>
      <c r="AR26" s="45"/>
      <c r="AS26" s="45"/>
      <c r="AT26" s="45"/>
      <c r="AU26" s="45"/>
      <c r="AV26" s="45"/>
      <c r="AW26" s="45"/>
      <c r="AX26" s="45"/>
      <c r="AY26" s="45"/>
      <c r="AZ26" s="45"/>
      <c r="BA26" s="45"/>
      <c r="BB26" s="45"/>
      <c r="BC26" s="45"/>
      <c r="BD26" s="45"/>
      <c r="BE26" s="45"/>
      <c r="BF26" s="45"/>
      <c r="BG26" s="45"/>
      <c r="BH26" s="45" t="s">
        <v>222</v>
      </c>
      <c r="BI26" s="45"/>
      <c r="BJ26" s="45"/>
      <c r="BK26" s="45"/>
      <c r="BL26" s="45"/>
      <c r="BM26" s="45"/>
      <c r="BN26" s="45"/>
      <c r="BO26" s="45"/>
      <c r="BP26" s="45"/>
      <c r="BQ26" s="45"/>
      <c r="BR26" s="45"/>
      <c r="BS26" s="45"/>
      <c r="BT26" s="45"/>
      <c r="BU26" s="45"/>
      <c r="BV26" s="45"/>
      <c r="BW26" s="45"/>
      <c r="BX26" s="45"/>
      <c r="BY26" s="45"/>
    </row>
    <row r="27" spans="1:79" ht="54.75" customHeight="1">
      <c r="A27" s="53"/>
      <c r="B27" s="54"/>
      <c r="C27" s="54"/>
      <c r="D27" s="55"/>
      <c r="E27" s="53"/>
      <c r="F27" s="54"/>
      <c r="G27" s="54"/>
      <c r="H27" s="54"/>
      <c r="I27" s="54"/>
      <c r="J27" s="54"/>
      <c r="K27" s="54"/>
      <c r="L27" s="54"/>
      <c r="M27" s="54"/>
      <c r="N27" s="54"/>
      <c r="O27" s="54"/>
      <c r="P27" s="54"/>
      <c r="Q27" s="54"/>
      <c r="R27" s="54"/>
      <c r="S27" s="54"/>
      <c r="T27" s="54"/>
      <c r="U27" s="54"/>
      <c r="V27" s="54"/>
      <c r="W27" s="55"/>
      <c r="X27" s="45" t="s">
        <v>7</v>
      </c>
      <c r="Y27" s="45"/>
      <c r="Z27" s="45"/>
      <c r="AA27" s="45"/>
      <c r="AB27" s="45"/>
      <c r="AC27" s="45" t="s">
        <v>6</v>
      </c>
      <c r="AD27" s="45"/>
      <c r="AE27" s="45"/>
      <c r="AF27" s="45"/>
      <c r="AG27" s="45"/>
      <c r="AH27" s="56" t="s">
        <v>155</v>
      </c>
      <c r="AI27" s="57"/>
      <c r="AJ27" s="58"/>
      <c r="AK27" s="45" t="s">
        <v>8</v>
      </c>
      <c r="AL27" s="45"/>
      <c r="AM27" s="45"/>
      <c r="AN27" s="45"/>
      <c r="AO27" s="45"/>
      <c r="AP27" s="45" t="s">
        <v>7</v>
      </c>
      <c r="AQ27" s="45"/>
      <c r="AR27" s="45"/>
      <c r="AS27" s="45"/>
      <c r="AT27" s="45"/>
      <c r="AU27" s="45" t="s">
        <v>6</v>
      </c>
      <c r="AV27" s="45"/>
      <c r="AW27" s="45"/>
      <c r="AX27" s="45"/>
      <c r="AY27" s="45"/>
      <c r="AZ27" s="56" t="s">
        <v>155</v>
      </c>
      <c r="BA27" s="57"/>
      <c r="BB27" s="58"/>
      <c r="BC27" s="45" t="s">
        <v>121</v>
      </c>
      <c r="BD27" s="45"/>
      <c r="BE27" s="45"/>
      <c r="BF27" s="45"/>
      <c r="BG27" s="45"/>
      <c r="BH27" s="45" t="s">
        <v>7</v>
      </c>
      <c r="BI27" s="45"/>
      <c r="BJ27" s="45"/>
      <c r="BK27" s="45"/>
      <c r="BL27" s="45"/>
      <c r="BM27" s="45" t="s">
        <v>6</v>
      </c>
      <c r="BN27" s="45"/>
      <c r="BO27" s="45"/>
      <c r="BP27" s="45"/>
      <c r="BQ27" s="45"/>
      <c r="BR27" s="56" t="s">
        <v>155</v>
      </c>
      <c r="BS27" s="57"/>
      <c r="BT27" s="58"/>
      <c r="BU27" s="45" t="s">
        <v>122</v>
      </c>
      <c r="BV27" s="45"/>
      <c r="BW27" s="45"/>
      <c r="BX27" s="45"/>
      <c r="BY27" s="45"/>
    </row>
    <row r="28" spans="1:79" ht="15" customHeight="1">
      <c r="A28" s="28">
        <v>1</v>
      </c>
      <c r="B28" s="29"/>
      <c r="C28" s="29"/>
      <c r="D28" s="46"/>
      <c r="E28" s="28">
        <v>2</v>
      </c>
      <c r="F28" s="29"/>
      <c r="G28" s="29"/>
      <c r="H28" s="29"/>
      <c r="I28" s="29"/>
      <c r="J28" s="29"/>
      <c r="K28" s="29"/>
      <c r="L28" s="29"/>
      <c r="M28" s="29"/>
      <c r="N28" s="29"/>
      <c r="O28" s="29"/>
      <c r="P28" s="29"/>
      <c r="Q28" s="29"/>
      <c r="R28" s="29"/>
      <c r="S28" s="29"/>
      <c r="T28" s="29"/>
      <c r="U28" s="29"/>
      <c r="V28" s="29"/>
      <c r="W28" s="46"/>
      <c r="X28" s="45">
        <v>3</v>
      </c>
      <c r="Y28" s="45"/>
      <c r="Z28" s="45"/>
      <c r="AA28" s="45"/>
      <c r="AB28" s="45"/>
      <c r="AC28" s="45">
        <v>4</v>
      </c>
      <c r="AD28" s="45"/>
      <c r="AE28" s="45"/>
      <c r="AF28" s="45"/>
      <c r="AG28" s="45"/>
      <c r="AH28" s="28">
        <v>5</v>
      </c>
      <c r="AI28" s="29"/>
      <c r="AJ28" s="46"/>
      <c r="AK28" s="45">
        <v>6</v>
      </c>
      <c r="AL28" s="45"/>
      <c r="AM28" s="45"/>
      <c r="AN28" s="45"/>
      <c r="AO28" s="45"/>
      <c r="AP28" s="45">
        <v>7</v>
      </c>
      <c r="AQ28" s="45"/>
      <c r="AR28" s="45"/>
      <c r="AS28" s="45"/>
      <c r="AT28" s="45"/>
      <c r="AU28" s="45">
        <v>8</v>
      </c>
      <c r="AV28" s="45"/>
      <c r="AW28" s="45"/>
      <c r="AX28" s="45"/>
      <c r="AY28" s="45"/>
      <c r="AZ28" s="28">
        <v>9</v>
      </c>
      <c r="BA28" s="29"/>
      <c r="BB28" s="46"/>
      <c r="BC28" s="45">
        <v>10</v>
      </c>
      <c r="BD28" s="45"/>
      <c r="BE28" s="45"/>
      <c r="BF28" s="45"/>
      <c r="BG28" s="45"/>
      <c r="BH28" s="45">
        <v>11</v>
      </c>
      <c r="BI28" s="45"/>
      <c r="BJ28" s="45"/>
      <c r="BK28" s="45"/>
      <c r="BL28" s="45"/>
      <c r="BM28" s="45">
        <v>12</v>
      </c>
      <c r="BN28" s="45"/>
      <c r="BO28" s="45"/>
      <c r="BP28" s="45"/>
      <c r="BQ28" s="45"/>
      <c r="BR28" s="28">
        <v>13</v>
      </c>
      <c r="BS28" s="29"/>
      <c r="BT28" s="46"/>
      <c r="BU28" s="45">
        <v>14</v>
      </c>
      <c r="BV28" s="45"/>
      <c r="BW28" s="45"/>
      <c r="BX28" s="45"/>
      <c r="BY28" s="45"/>
    </row>
    <row r="29" spans="1:79" ht="13.5" hidden="1" customHeight="1">
      <c r="A29" s="24" t="s">
        <v>80</v>
      </c>
      <c r="B29" s="25"/>
      <c r="C29" s="25"/>
      <c r="D29" s="37"/>
      <c r="E29" s="24" t="s">
        <v>81</v>
      </c>
      <c r="F29" s="25"/>
      <c r="G29" s="25"/>
      <c r="H29" s="25"/>
      <c r="I29" s="25"/>
      <c r="J29" s="25"/>
      <c r="K29" s="25"/>
      <c r="L29" s="25"/>
      <c r="M29" s="25"/>
      <c r="N29" s="25"/>
      <c r="O29" s="25"/>
      <c r="P29" s="25"/>
      <c r="Q29" s="25"/>
      <c r="R29" s="25"/>
      <c r="S29" s="25"/>
      <c r="T29" s="25"/>
      <c r="U29" s="25"/>
      <c r="V29" s="25"/>
      <c r="W29" s="37"/>
      <c r="X29" s="39" t="s">
        <v>89</v>
      </c>
      <c r="Y29" s="39"/>
      <c r="Z29" s="39"/>
      <c r="AA29" s="39"/>
      <c r="AB29" s="39"/>
      <c r="AC29" s="39" t="s">
        <v>90</v>
      </c>
      <c r="AD29" s="39"/>
      <c r="AE29" s="39"/>
      <c r="AF29" s="39"/>
      <c r="AG29" s="39"/>
      <c r="AH29" s="24" t="s">
        <v>116</v>
      </c>
      <c r="AI29" s="25"/>
      <c r="AJ29" s="37"/>
      <c r="AK29" s="62" t="s">
        <v>125</v>
      </c>
      <c r="AL29" s="62"/>
      <c r="AM29" s="62"/>
      <c r="AN29" s="62"/>
      <c r="AO29" s="62"/>
      <c r="AP29" s="39" t="s">
        <v>91</v>
      </c>
      <c r="AQ29" s="39"/>
      <c r="AR29" s="39"/>
      <c r="AS29" s="39"/>
      <c r="AT29" s="39"/>
      <c r="AU29" s="39" t="s">
        <v>92</v>
      </c>
      <c r="AV29" s="39"/>
      <c r="AW29" s="39"/>
      <c r="AX29" s="39"/>
      <c r="AY29" s="39"/>
      <c r="AZ29" s="24" t="s">
        <v>117</v>
      </c>
      <c r="BA29" s="25"/>
      <c r="BB29" s="37"/>
      <c r="BC29" s="62" t="s">
        <v>125</v>
      </c>
      <c r="BD29" s="62"/>
      <c r="BE29" s="62"/>
      <c r="BF29" s="62"/>
      <c r="BG29" s="62"/>
      <c r="BH29" s="39" t="s">
        <v>82</v>
      </c>
      <c r="BI29" s="39"/>
      <c r="BJ29" s="39"/>
      <c r="BK29" s="39"/>
      <c r="BL29" s="39"/>
      <c r="BM29" s="39" t="s">
        <v>83</v>
      </c>
      <c r="BN29" s="39"/>
      <c r="BO29" s="39"/>
      <c r="BP29" s="39"/>
      <c r="BQ29" s="39"/>
      <c r="BR29" s="24" t="s">
        <v>118</v>
      </c>
      <c r="BS29" s="25"/>
      <c r="BT29" s="37"/>
      <c r="BU29" s="62" t="s">
        <v>125</v>
      </c>
      <c r="BV29" s="62"/>
      <c r="BW29" s="62"/>
      <c r="BX29" s="62"/>
      <c r="BY29" s="62"/>
      <c r="CA29" t="s">
        <v>31</v>
      </c>
    </row>
    <row r="30" spans="1:79" s="10" customFormat="1" ht="13.2" customHeight="1">
      <c r="A30" s="103"/>
      <c r="B30" s="104"/>
      <c r="C30" s="104"/>
      <c r="D30" s="105"/>
      <c r="E30" s="117" t="s">
        <v>188</v>
      </c>
      <c r="F30" s="115"/>
      <c r="G30" s="115"/>
      <c r="H30" s="115"/>
      <c r="I30" s="115"/>
      <c r="J30" s="115"/>
      <c r="K30" s="115"/>
      <c r="L30" s="115"/>
      <c r="M30" s="115"/>
      <c r="N30" s="115"/>
      <c r="O30" s="115"/>
      <c r="P30" s="115"/>
      <c r="Q30" s="115"/>
      <c r="R30" s="115"/>
      <c r="S30" s="115"/>
      <c r="T30" s="115"/>
      <c r="U30" s="115"/>
      <c r="V30" s="115"/>
      <c r="W30" s="116"/>
      <c r="X30" s="131"/>
      <c r="Y30" s="131"/>
      <c r="Z30" s="131"/>
      <c r="AA30" s="131"/>
      <c r="AB30" s="131"/>
      <c r="AC30" s="131"/>
      <c r="AD30" s="131"/>
      <c r="AE30" s="131"/>
      <c r="AF30" s="131"/>
      <c r="AG30" s="131"/>
      <c r="AH30" s="132"/>
      <c r="AI30" s="133"/>
      <c r="AJ30" s="134"/>
      <c r="AK30" s="131">
        <f>IF(ISNUMBER(X30),X30,0)+IF(ISNUMBER(AC30),AC30,0)</f>
        <v>0</v>
      </c>
      <c r="AL30" s="131"/>
      <c r="AM30" s="131"/>
      <c r="AN30" s="131"/>
      <c r="AO30" s="131"/>
      <c r="AP30" s="131"/>
      <c r="AQ30" s="131"/>
      <c r="AR30" s="131"/>
      <c r="AS30" s="131"/>
      <c r="AT30" s="131"/>
      <c r="AU30" s="131"/>
      <c r="AV30" s="131"/>
      <c r="AW30" s="131"/>
      <c r="AX30" s="131"/>
      <c r="AY30" s="131"/>
      <c r="AZ30" s="132"/>
      <c r="BA30" s="133"/>
      <c r="BB30" s="134"/>
      <c r="BC30" s="131">
        <f>IF(ISNUMBER(AP30),AP30,0)+IF(ISNUMBER(AU30),AU30,0)</f>
        <v>0</v>
      </c>
      <c r="BD30" s="131"/>
      <c r="BE30" s="131"/>
      <c r="BF30" s="131"/>
      <c r="BG30" s="131"/>
      <c r="BH30" s="131"/>
      <c r="BI30" s="131"/>
      <c r="BJ30" s="131"/>
      <c r="BK30" s="131"/>
      <c r="BL30" s="131"/>
      <c r="BM30" s="131"/>
      <c r="BN30" s="131"/>
      <c r="BO30" s="131"/>
      <c r="BP30" s="131"/>
      <c r="BQ30" s="131"/>
      <c r="BR30" s="132"/>
      <c r="BS30" s="133"/>
      <c r="BT30" s="134"/>
      <c r="BU30" s="131">
        <f>IF(ISNUMBER(BH30),BH30,0)+IF(ISNUMBER(BM30),BM30,0)</f>
        <v>0</v>
      </c>
      <c r="BV30" s="131"/>
      <c r="BW30" s="131"/>
      <c r="BX30" s="131"/>
      <c r="BY30" s="131"/>
      <c r="CA30" s="10" t="s">
        <v>32</v>
      </c>
    </row>
    <row r="32" spans="1:79" ht="14.25" customHeight="1">
      <c r="A32" s="75" t="s">
        <v>307</v>
      </c>
      <c r="B32" s="75"/>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row>
    <row r="33" spans="1:79" ht="15" customHeight="1">
      <c r="A33" s="32" t="s">
        <v>219</v>
      </c>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row>
    <row r="35" spans="1:79" ht="22.5" customHeight="1">
      <c r="A35" s="50" t="s">
        <v>5</v>
      </c>
      <c r="B35" s="51"/>
      <c r="C35" s="51"/>
      <c r="D35" s="52"/>
      <c r="E35" s="50" t="s">
        <v>22</v>
      </c>
      <c r="F35" s="51"/>
      <c r="G35" s="51"/>
      <c r="H35" s="51"/>
      <c r="I35" s="51"/>
      <c r="J35" s="51"/>
      <c r="K35" s="51"/>
      <c r="L35" s="51"/>
      <c r="M35" s="51"/>
      <c r="N35" s="51"/>
      <c r="O35" s="51"/>
      <c r="P35" s="51"/>
      <c r="Q35" s="51"/>
      <c r="R35" s="51"/>
      <c r="S35" s="51"/>
      <c r="T35" s="51"/>
      <c r="U35" s="51"/>
      <c r="V35" s="51"/>
      <c r="W35" s="52"/>
      <c r="X35" s="45" t="s">
        <v>223</v>
      </c>
      <c r="Y35" s="45"/>
      <c r="Z35" s="45"/>
      <c r="AA35" s="45"/>
      <c r="AB35" s="45"/>
      <c r="AC35" s="45"/>
      <c r="AD35" s="45"/>
      <c r="AE35" s="45"/>
      <c r="AF35" s="45"/>
      <c r="AG35" s="45"/>
      <c r="AH35" s="45"/>
      <c r="AI35" s="45"/>
      <c r="AJ35" s="45"/>
      <c r="AK35" s="45"/>
      <c r="AL35" s="45"/>
      <c r="AM35" s="45"/>
      <c r="AN35" s="45"/>
      <c r="AO35" s="45"/>
      <c r="AP35" s="45" t="s">
        <v>225</v>
      </c>
      <c r="AQ35" s="45"/>
      <c r="AR35" s="45"/>
      <c r="AS35" s="45"/>
      <c r="AT35" s="45"/>
      <c r="AU35" s="45"/>
      <c r="AV35" s="45"/>
      <c r="AW35" s="45"/>
      <c r="AX35" s="45"/>
      <c r="AY35" s="45"/>
      <c r="AZ35" s="45"/>
      <c r="BA35" s="45"/>
      <c r="BB35" s="45"/>
      <c r="BC35" s="45"/>
      <c r="BD35" s="45"/>
      <c r="BE35" s="45"/>
      <c r="BF35" s="45"/>
      <c r="BG35" s="45"/>
    </row>
    <row r="36" spans="1:79" ht="36" customHeight="1">
      <c r="A36" s="53"/>
      <c r="B36" s="54"/>
      <c r="C36" s="54"/>
      <c r="D36" s="55"/>
      <c r="E36" s="53"/>
      <c r="F36" s="54"/>
      <c r="G36" s="54"/>
      <c r="H36" s="54"/>
      <c r="I36" s="54"/>
      <c r="J36" s="54"/>
      <c r="K36" s="54"/>
      <c r="L36" s="54"/>
      <c r="M36" s="54"/>
      <c r="N36" s="54"/>
      <c r="O36" s="54"/>
      <c r="P36" s="54"/>
      <c r="Q36" s="54"/>
      <c r="R36" s="54"/>
      <c r="S36" s="54"/>
      <c r="T36" s="54"/>
      <c r="U36" s="54"/>
      <c r="V36" s="54"/>
      <c r="W36" s="55"/>
      <c r="X36" s="45" t="s">
        <v>7</v>
      </c>
      <c r="Y36" s="45"/>
      <c r="Z36" s="45"/>
      <c r="AA36" s="45"/>
      <c r="AB36" s="45"/>
      <c r="AC36" s="45" t="s">
        <v>6</v>
      </c>
      <c r="AD36" s="45"/>
      <c r="AE36" s="45"/>
      <c r="AF36" s="45"/>
      <c r="AG36" s="45"/>
      <c r="AH36" s="56" t="s">
        <v>155</v>
      </c>
      <c r="AI36" s="57"/>
      <c r="AJ36" s="58"/>
      <c r="AK36" s="45" t="s">
        <v>8</v>
      </c>
      <c r="AL36" s="45"/>
      <c r="AM36" s="45"/>
      <c r="AN36" s="45"/>
      <c r="AO36" s="45"/>
      <c r="AP36" s="45" t="s">
        <v>7</v>
      </c>
      <c r="AQ36" s="45"/>
      <c r="AR36" s="45"/>
      <c r="AS36" s="45"/>
      <c r="AT36" s="45"/>
      <c r="AU36" s="45" t="s">
        <v>6</v>
      </c>
      <c r="AV36" s="45"/>
      <c r="AW36" s="45"/>
      <c r="AX36" s="45"/>
      <c r="AY36" s="45"/>
      <c r="AZ36" s="56" t="s">
        <v>155</v>
      </c>
      <c r="BA36" s="57"/>
      <c r="BB36" s="58"/>
      <c r="BC36" s="45" t="s">
        <v>121</v>
      </c>
      <c r="BD36" s="45"/>
      <c r="BE36" s="45"/>
      <c r="BF36" s="45"/>
      <c r="BG36" s="45"/>
    </row>
    <row r="37" spans="1:79" ht="15" customHeight="1">
      <c r="A37" s="28">
        <v>1</v>
      </c>
      <c r="B37" s="29"/>
      <c r="C37" s="29"/>
      <c r="D37" s="46"/>
      <c r="E37" s="28">
        <v>2</v>
      </c>
      <c r="F37" s="29"/>
      <c r="G37" s="29"/>
      <c r="H37" s="29"/>
      <c r="I37" s="29"/>
      <c r="J37" s="29"/>
      <c r="K37" s="29"/>
      <c r="L37" s="29"/>
      <c r="M37" s="29"/>
      <c r="N37" s="29"/>
      <c r="O37" s="29"/>
      <c r="P37" s="29"/>
      <c r="Q37" s="29"/>
      <c r="R37" s="29"/>
      <c r="S37" s="29"/>
      <c r="T37" s="29"/>
      <c r="U37" s="29"/>
      <c r="V37" s="29"/>
      <c r="W37" s="46"/>
      <c r="X37" s="45">
        <v>3</v>
      </c>
      <c r="Y37" s="45"/>
      <c r="Z37" s="45"/>
      <c r="AA37" s="45"/>
      <c r="AB37" s="45"/>
      <c r="AC37" s="45">
        <v>4</v>
      </c>
      <c r="AD37" s="45"/>
      <c r="AE37" s="45"/>
      <c r="AF37" s="45"/>
      <c r="AG37" s="45"/>
      <c r="AH37" s="28">
        <v>5</v>
      </c>
      <c r="AI37" s="29"/>
      <c r="AJ37" s="46"/>
      <c r="AK37" s="45">
        <v>6</v>
      </c>
      <c r="AL37" s="45"/>
      <c r="AM37" s="45"/>
      <c r="AN37" s="45"/>
      <c r="AO37" s="45"/>
      <c r="AP37" s="45">
        <v>7</v>
      </c>
      <c r="AQ37" s="45"/>
      <c r="AR37" s="45"/>
      <c r="AS37" s="45"/>
      <c r="AT37" s="45"/>
      <c r="AU37" s="45">
        <v>8</v>
      </c>
      <c r="AV37" s="45"/>
      <c r="AW37" s="45"/>
      <c r="AX37" s="45"/>
      <c r="AY37" s="45"/>
      <c r="AZ37" s="28">
        <v>9</v>
      </c>
      <c r="BA37" s="29"/>
      <c r="BB37" s="46"/>
      <c r="BC37" s="45">
        <v>10</v>
      </c>
      <c r="BD37" s="45"/>
      <c r="BE37" s="45"/>
      <c r="BF37" s="45"/>
      <c r="BG37" s="45"/>
    </row>
    <row r="38" spans="1:79" ht="8.25" hidden="1" customHeight="1">
      <c r="A38" s="24" t="s">
        <v>80</v>
      </c>
      <c r="B38" s="25"/>
      <c r="C38" s="25"/>
      <c r="D38" s="37"/>
      <c r="E38" s="24" t="s">
        <v>81</v>
      </c>
      <c r="F38" s="25"/>
      <c r="G38" s="25"/>
      <c r="H38" s="25"/>
      <c r="I38" s="25"/>
      <c r="J38" s="25"/>
      <c r="K38" s="25"/>
      <c r="L38" s="25"/>
      <c r="M38" s="25"/>
      <c r="N38" s="25"/>
      <c r="O38" s="25"/>
      <c r="P38" s="25"/>
      <c r="Q38" s="25"/>
      <c r="R38" s="25"/>
      <c r="S38" s="25"/>
      <c r="T38" s="25"/>
      <c r="U38" s="25"/>
      <c r="V38" s="25"/>
      <c r="W38" s="37"/>
      <c r="X38" s="39" t="s">
        <v>84</v>
      </c>
      <c r="Y38" s="39"/>
      <c r="Z38" s="39"/>
      <c r="AA38" s="39"/>
      <c r="AB38" s="39"/>
      <c r="AC38" s="39" t="s">
        <v>85</v>
      </c>
      <c r="AD38" s="39"/>
      <c r="AE38" s="39"/>
      <c r="AF38" s="39"/>
      <c r="AG38" s="39"/>
      <c r="AH38" s="24" t="s">
        <v>119</v>
      </c>
      <c r="AI38" s="25"/>
      <c r="AJ38" s="37"/>
      <c r="AK38" s="62" t="s">
        <v>125</v>
      </c>
      <c r="AL38" s="62"/>
      <c r="AM38" s="62"/>
      <c r="AN38" s="62"/>
      <c r="AO38" s="62"/>
      <c r="AP38" s="39" t="s">
        <v>86</v>
      </c>
      <c r="AQ38" s="39"/>
      <c r="AR38" s="39"/>
      <c r="AS38" s="39"/>
      <c r="AT38" s="39"/>
      <c r="AU38" s="39" t="s">
        <v>87</v>
      </c>
      <c r="AV38" s="39"/>
      <c r="AW38" s="39"/>
      <c r="AX38" s="39"/>
      <c r="AY38" s="39"/>
      <c r="AZ38" s="24" t="s">
        <v>120</v>
      </c>
      <c r="BA38" s="25"/>
      <c r="BB38" s="37"/>
      <c r="BC38" s="62" t="s">
        <v>125</v>
      </c>
      <c r="BD38" s="62"/>
      <c r="BE38" s="62"/>
      <c r="BF38" s="62"/>
      <c r="BG38" s="62"/>
      <c r="CA38" t="s">
        <v>33</v>
      </c>
    </row>
    <row r="39" spans="1:79" s="10" customFormat="1" ht="13.2" customHeight="1">
      <c r="A39" s="103"/>
      <c r="B39" s="104"/>
      <c r="C39" s="104"/>
      <c r="D39" s="105"/>
      <c r="E39" s="117" t="s">
        <v>188</v>
      </c>
      <c r="F39" s="115"/>
      <c r="G39" s="115"/>
      <c r="H39" s="115"/>
      <c r="I39" s="115"/>
      <c r="J39" s="115"/>
      <c r="K39" s="115"/>
      <c r="L39" s="115"/>
      <c r="M39" s="115"/>
      <c r="N39" s="115"/>
      <c r="O39" s="115"/>
      <c r="P39" s="115"/>
      <c r="Q39" s="115"/>
      <c r="R39" s="115"/>
      <c r="S39" s="115"/>
      <c r="T39" s="115"/>
      <c r="U39" s="115"/>
      <c r="V39" s="115"/>
      <c r="W39" s="116"/>
      <c r="X39" s="132"/>
      <c r="Y39" s="133"/>
      <c r="Z39" s="133"/>
      <c r="AA39" s="133"/>
      <c r="AB39" s="134"/>
      <c r="AC39" s="132"/>
      <c r="AD39" s="133"/>
      <c r="AE39" s="133"/>
      <c r="AF39" s="133"/>
      <c r="AG39" s="134"/>
      <c r="AH39" s="132"/>
      <c r="AI39" s="133"/>
      <c r="AJ39" s="134"/>
      <c r="AK39" s="132">
        <f>IF(ISNUMBER(X39),X39,0)+IF(ISNUMBER(AC39),AC39,0)</f>
        <v>0</v>
      </c>
      <c r="AL39" s="133"/>
      <c r="AM39" s="133"/>
      <c r="AN39" s="133"/>
      <c r="AO39" s="134"/>
      <c r="AP39" s="132"/>
      <c r="AQ39" s="133"/>
      <c r="AR39" s="133"/>
      <c r="AS39" s="133"/>
      <c r="AT39" s="134"/>
      <c r="AU39" s="132"/>
      <c r="AV39" s="133"/>
      <c r="AW39" s="133"/>
      <c r="AX39" s="133"/>
      <c r="AY39" s="134"/>
      <c r="AZ39" s="132"/>
      <c r="BA39" s="133"/>
      <c r="BB39" s="134"/>
      <c r="BC39" s="132">
        <f>IF(ISNUMBER(AP39),AP39,0)+IF(ISNUMBER(AU39),AU39,0)</f>
        <v>0</v>
      </c>
      <c r="BD39" s="133"/>
      <c r="BE39" s="133"/>
      <c r="BF39" s="133"/>
      <c r="BG39" s="134"/>
      <c r="CA39" s="10" t="s">
        <v>34</v>
      </c>
    </row>
    <row r="41" spans="1:79" s="7" customFormat="1" ht="14.25" customHeight="1">
      <c r="A41" s="40" t="s">
        <v>156</v>
      </c>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row>
    <row r="42" spans="1:79" ht="14.25" customHeight="1">
      <c r="A42" s="40" t="s">
        <v>295</v>
      </c>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row>
    <row r="43" spans="1:79" ht="15" customHeight="1">
      <c r="A43" s="32" t="s">
        <v>219</v>
      </c>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row>
    <row r="45" spans="1:79" ht="23.1" customHeight="1">
      <c r="A45" s="64" t="s">
        <v>157</v>
      </c>
      <c r="B45" s="65"/>
      <c r="C45" s="65"/>
      <c r="D45" s="66"/>
      <c r="E45" s="50" t="s">
        <v>22</v>
      </c>
      <c r="F45" s="51"/>
      <c r="G45" s="51"/>
      <c r="H45" s="51"/>
      <c r="I45" s="51"/>
      <c r="J45" s="51"/>
      <c r="K45" s="51"/>
      <c r="L45" s="51"/>
      <c r="M45" s="51"/>
      <c r="N45" s="51"/>
      <c r="O45" s="51"/>
      <c r="P45" s="51"/>
      <c r="Q45" s="51"/>
      <c r="R45" s="51"/>
      <c r="S45" s="51"/>
      <c r="T45" s="51"/>
      <c r="U45" s="51"/>
      <c r="V45" s="51"/>
      <c r="W45" s="52"/>
      <c r="X45" s="45" t="s">
        <v>220</v>
      </c>
      <c r="Y45" s="45"/>
      <c r="Z45" s="45"/>
      <c r="AA45" s="45"/>
      <c r="AB45" s="45"/>
      <c r="AC45" s="45"/>
      <c r="AD45" s="45"/>
      <c r="AE45" s="45"/>
      <c r="AF45" s="45"/>
      <c r="AG45" s="45"/>
      <c r="AH45" s="45"/>
      <c r="AI45" s="45"/>
      <c r="AJ45" s="45"/>
      <c r="AK45" s="45"/>
      <c r="AL45" s="45"/>
      <c r="AM45" s="45"/>
      <c r="AN45" s="45"/>
      <c r="AO45" s="45"/>
      <c r="AP45" s="45" t="s">
        <v>221</v>
      </c>
      <c r="AQ45" s="45"/>
      <c r="AR45" s="45"/>
      <c r="AS45" s="45"/>
      <c r="AT45" s="45"/>
      <c r="AU45" s="45"/>
      <c r="AV45" s="45"/>
      <c r="AW45" s="45"/>
      <c r="AX45" s="45"/>
      <c r="AY45" s="45"/>
      <c r="AZ45" s="45"/>
      <c r="BA45" s="45"/>
      <c r="BB45" s="45"/>
      <c r="BC45" s="45"/>
      <c r="BD45" s="45"/>
      <c r="BE45" s="45"/>
      <c r="BF45" s="45"/>
      <c r="BG45" s="45"/>
      <c r="BH45" s="45" t="s">
        <v>222</v>
      </c>
      <c r="BI45" s="45"/>
      <c r="BJ45" s="45"/>
      <c r="BK45" s="45"/>
      <c r="BL45" s="45"/>
      <c r="BM45" s="45"/>
      <c r="BN45" s="45"/>
      <c r="BO45" s="45"/>
      <c r="BP45" s="45"/>
      <c r="BQ45" s="45"/>
      <c r="BR45" s="45"/>
      <c r="BS45" s="45"/>
      <c r="BT45" s="45"/>
      <c r="BU45" s="45"/>
      <c r="BV45" s="45"/>
      <c r="BW45" s="45"/>
      <c r="BX45" s="45"/>
      <c r="BY45" s="45"/>
    </row>
    <row r="46" spans="1:79" ht="48.75" customHeight="1">
      <c r="A46" s="67"/>
      <c r="B46" s="68"/>
      <c r="C46" s="68"/>
      <c r="D46" s="69"/>
      <c r="E46" s="53"/>
      <c r="F46" s="54"/>
      <c r="G46" s="54"/>
      <c r="H46" s="54"/>
      <c r="I46" s="54"/>
      <c r="J46" s="54"/>
      <c r="K46" s="54"/>
      <c r="L46" s="54"/>
      <c r="M46" s="54"/>
      <c r="N46" s="54"/>
      <c r="O46" s="54"/>
      <c r="P46" s="54"/>
      <c r="Q46" s="54"/>
      <c r="R46" s="54"/>
      <c r="S46" s="54"/>
      <c r="T46" s="54"/>
      <c r="U46" s="54"/>
      <c r="V46" s="54"/>
      <c r="W46" s="55"/>
      <c r="X46" s="45" t="s">
        <v>7</v>
      </c>
      <c r="Y46" s="45"/>
      <c r="Z46" s="45"/>
      <c r="AA46" s="45"/>
      <c r="AB46" s="45"/>
      <c r="AC46" s="45" t="s">
        <v>6</v>
      </c>
      <c r="AD46" s="45"/>
      <c r="AE46" s="45"/>
      <c r="AF46" s="45"/>
      <c r="AG46" s="45"/>
      <c r="AH46" s="56" t="s">
        <v>155</v>
      </c>
      <c r="AI46" s="57"/>
      <c r="AJ46" s="58"/>
      <c r="AK46" s="45" t="s">
        <v>8</v>
      </c>
      <c r="AL46" s="45"/>
      <c r="AM46" s="45"/>
      <c r="AN46" s="45"/>
      <c r="AO46" s="45"/>
      <c r="AP46" s="45" t="s">
        <v>7</v>
      </c>
      <c r="AQ46" s="45"/>
      <c r="AR46" s="45"/>
      <c r="AS46" s="45"/>
      <c r="AT46" s="45"/>
      <c r="AU46" s="45" t="s">
        <v>6</v>
      </c>
      <c r="AV46" s="45"/>
      <c r="AW46" s="45"/>
      <c r="AX46" s="45"/>
      <c r="AY46" s="45"/>
      <c r="AZ46" s="56" t="s">
        <v>155</v>
      </c>
      <c r="BA46" s="57"/>
      <c r="BB46" s="58"/>
      <c r="BC46" s="45" t="s">
        <v>121</v>
      </c>
      <c r="BD46" s="45"/>
      <c r="BE46" s="45"/>
      <c r="BF46" s="45"/>
      <c r="BG46" s="45"/>
      <c r="BH46" s="45" t="s">
        <v>7</v>
      </c>
      <c r="BI46" s="45"/>
      <c r="BJ46" s="45"/>
      <c r="BK46" s="45"/>
      <c r="BL46" s="45"/>
      <c r="BM46" s="45" t="s">
        <v>6</v>
      </c>
      <c r="BN46" s="45"/>
      <c r="BO46" s="45"/>
      <c r="BP46" s="45"/>
      <c r="BQ46" s="45"/>
      <c r="BR46" s="56" t="s">
        <v>155</v>
      </c>
      <c r="BS46" s="57"/>
      <c r="BT46" s="58"/>
      <c r="BU46" s="45" t="s">
        <v>122</v>
      </c>
      <c r="BV46" s="45"/>
      <c r="BW46" s="45"/>
      <c r="BX46" s="45"/>
      <c r="BY46" s="45"/>
    </row>
    <row r="47" spans="1:79" ht="15" customHeight="1">
      <c r="A47" s="28">
        <v>1</v>
      </c>
      <c r="B47" s="29"/>
      <c r="C47" s="29"/>
      <c r="D47" s="46"/>
      <c r="E47" s="28">
        <v>2</v>
      </c>
      <c r="F47" s="29"/>
      <c r="G47" s="29"/>
      <c r="H47" s="29"/>
      <c r="I47" s="29"/>
      <c r="J47" s="29"/>
      <c r="K47" s="29"/>
      <c r="L47" s="29"/>
      <c r="M47" s="29"/>
      <c r="N47" s="29"/>
      <c r="O47" s="29"/>
      <c r="P47" s="29"/>
      <c r="Q47" s="29"/>
      <c r="R47" s="29"/>
      <c r="S47" s="29"/>
      <c r="T47" s="29"/>
      <c r="U47" s="29"/>
      <c r="V47" s="29"/>
      <c r="W47" s="46"/>
      <c r="X47" s="45">
        <v>3</v>
      </c>
      <c r="Y47" s="45"/>
      <c r="Z47" s="45"/>
      <c r="AA47" s="45"/>
      <c r="AB47" s="45"/>
      <c r="AC47" s="45">
        <v>4</v>
      </c>
      <c r="AD47" s="45"/>
      <c r="AE47" s="45"/>
      <c r="AF47" s="45"/>
      <c r="AG47" s="45"/>
      <c r="AH47" s="28">
        <v>5</v>
      </c>
      <c r="AI47" s="29"/>
      <c r="AJ47" s="46"/>
      <c r="AK47" s="45">
        <v>6</v>
      </c>
      <c r="AL47" s="45"/>
      <c r="AM47" s="45"/>
      <c r="AN47" s="45"/>
      <c r="AO47" s="45"/>
      <c r="AP47" s="45">
        <v>7</v>
      </c>
      <c r="AQ47" s="45"/>
      <c r="AR47" s="45"/>
      <c r="AS47" s="45"/>
      <c r="AT47" s="45"/>
      <c r="AU47" s="45">
        <v>8</v>
      </c>
      <c r="AV47" s="45"/>
      <c r="AW47" s="45"/>
      <c r="AX47" s="45"/>
      <c r="AY47" s="45"/>
      <c r="AZ47" s="28">
        <v>9</v>
      </c>
      <c r="BA47" s="29"/>
      <c r="BB47" s="46"/>
      <c r="BC47" s="45">
        <v>10</v>
      </c>
      <c r="BD47" s="45"/>
      <c r="BE47" s="45"/>
      <c r="BF47" s="45"/>
      <c r="BG47" s="45"/>
      <c r="BH47" s="45">
        <v>11</v>
      </c>
      <c r="BI47" s="45"/>
      <c r="BJ47" s="45"/>
      <c r="BK47" s="45"/>
      <c r="BL47" s="45"/>
      <c r="BM47" s="45">
        <v>12</v>
      </c>
      <c r="BN47" s="45"/>
      <c r="BO47" s="45"/>
      <c r="BP47" s="45"/>
      <c r="BQ47" s="45"/>
      <c r="BR47" s="28">
        <v>13</v>
      </c>
      <c r="BS47" s="29"/>
      <c r="BT47" s="46"/>
      <c r="BU47" s="45">
        <v>14</v>
      </c>
      <c r="BV47" s="45"/>
      <c r="BW47" s="45"/>
      <c r="BX47" s="45"/>
      <c r="BY47" s="45"/>
    </row>
    <row r="48" spans="1:79" s="2" customFormat="1" ht="12.75" hidden="1" customHeight="1">
      <c r="A48" s="24" t="s">
        <v>88</v>
      </c>
      <c r="B48" s="25"/>
      <c r="C48" s="25"/>
      <c r="D48" s="37"/>
      <c r="E48" s="24" t="s">
        <v>81</v>
      </c>
      <c r="F48" s="25"/>
      <c r="G48" s="25"/>
      <c r="H48" s="25"/>
      <c r="I48" s="25"/>
      <c r="J48" s="25"/>
      <c r="K48" s="25"/>
      <c r="L48" s="25"/>
      <c r="M48" s="25"/>
      <c r="N48" s="25"/>
      <c r="O48" s="25"/>
      <c r="P48" s="25"/>
      <c r="Q48" s="25"/>
      <c r="R48" s="25"/>
      <c r="S48" s="25"/>
      <c r="T48" s="25"/>
      <c r="U48" s="25"/>
      <c r="V48" s="25"/>
      <c r="W48" s="37"/>
      <c r="X48" s="39" t="s">
        <v>89</v>
      </c>
      <c r="Y48" s="39"/>
      <c r="Z48" s="39"/>
      <c r="AA48" s="39"/>
      <c r="AB48" s="39"/>
      <c r="AC48" s="39" t="s">
        <v>90</v>
      </c>
      <c r="AD48" s="39"/>
      <c r="AE48" s="39"/>
      <c r="AF48" s="39"/>
      <c r="AG48" s="39"/>
      <c r="AH48" s="24" t="s">
        <v>116</v>
      </c>
      <c r="AI48" s="25"/>
      <c r="AJ48" s="37"/>
      <c r="AK48" s="62" t="s">
        <v>125</v>
      </c>
      <c r="AL48" s="62"/>
      <c r="AM48" s="62"/>
      <c r="AN48" s="62"/>
      <c r="AO48" s="62"/>
      <c r="AP48" s="39" t="s">
        <v>91</v>
      </c>
      <c r="AQ48" s="39"/>
      <c r="AR48" s="39"/>
      <c r="AS48" s="39"/>
      <c r="AT48" s="39"/>
      <c r="AU48" s="39" t="s">
        <v>92</v>
      </c>
      <c r="AV48" s="39"/>
      <c r="AW48" s="39"/>
      <c r="AX48" s="39"/>
      <c r="AY48" s="39"/>
      <c r="AZ48" s="24" t="s">
        <v>117</v>
      </c>
      <c r="BA48" s="25"/>
      <c r="BB48" s="37"/>
      <c r="BC48" s="62" t="s">
        <v>125</v>
      </c>
      <c r="BD48" s="62"/>
      <c r="BE48" s="62"/>
      <c r="BF48" s="62"/>
      <c r="BG48" s="62"/>
      <c r="BH48" s="39" t="s">
        <v>82</v>
      </c>
      <c r="BI48" s="39"/>
      <c r="BJ48" s="39"/>
      <c r="BK48" s="39"/>
      <c r="BL48" s="39"/>
      <c r="BM48" s="39" t="s">
        <v>83</v>
      </c>
      <c r="BN48" s="39"/>
      <c r="BO48" s="39"/>
      <c r="BP48" s="39"/>
      <c r="BQ48" s="39"/>
      <c r="BR48" s="24" t="s">
        <v>118</v>
      </c>
      <c r="BS48" s="25"/>
      <c r="BT48" s="37"/>
      <c r="BU48" s="62" t="s">
        <v>125</v>
      </c>
      <c r="BV48" s="62"/>
      <c r="BW48" s="62"/>
      <c r="BX48" s="62"/>
      <c r="BY48" s="62"/>
      <c r="CA48" t="s">
        <v>35</v>
      </c>
    </row>
    <row r="49" spans="1:79" s="10" customFormat="1" ht="13.2" customHeight="1">
      <c r="A49" s="103"/>
      <c r="B49" s="104"/>
      <c r="C49" s="104"/>
      <c r="D49" s="105"/>
      <c r="E49" s="117" t="s">
        <v>188</v>
      </c>
      <c r="F49" s="115"/>
      <c r="G49" s="115"/>
      <c r="H49" s="115"/>
      <c r="I49" s="115"/>
      <c r="J49" s="115"/>
      <c r="K49" s="115"/>
      <c r="L49" s="115"/>
      <c r="M49" s="115"/>
      <c r="N49" s="115"/>
      <c r="O49" s="115"/>
      <c r="P49" s="115"/>
      <c r="Q49" s="115"/>
      <c r="R49" s="115"/>
      <c r="S49" s="115"/>
      <c r="T49" s="115"/>
      <c r="U49" s="115"/>
      <c r="V49" s="115"/>
      <c r="W49" s="116"/>
      <c r="X49" s="131"/>
      <c r="Y49" s="131"/>
      <c r="Z49" s="131"/>
      <c r="AA49" s="131"/>
      <c r="AB49" s="131"/>
      <c r="AC49" s="131"/>
      <c r="AD49" s="131"/>
      <c r="AE49" s="131"/>
      <c r="AF49" s="131"/>
      <c r="AG49" s="131"/>
      <c r="AH49" s="132"/>
      <c r="AI49" s="133"/>
      <c r="AJ49" s="134"/>
      <c r="AK49" s="131">
        <f>IF(ISNUMBER(X49),X49,0)+IF(ISNUMBER(AC49),AC49,0)</f>
        <v>0</v>
      </c>
      <c r="AL49" s="131"/>
      <c r="AM49" s="131"/>
      <c r="AN49" s="131"/>
      <c r="AO49" s="131"/>
      <c r="AP49" s="131"/>
      <c r="AQ49" s="131"/>
      <c r="AR49" s="131"/>
      <c r="AS49" s="131"/>
      <c r="AT49" s="131"/>
      <c r="AU49" s="131"/>
      <c r="AV49" s="131"/>
      <c r="AW49" s="131"/>
      <c r="AX49" s="131"/>
      <c r="AY49" s="131"/>
      <c r="AZ49" s="132"/>
      <c r="BA49" s="133"/>
      <c r="BB49" s="134"/>
      <c r="BC49" s="131">
        <f>IF(ISNUMBER(AP49),AP49,0)+IF(ISNUMBER(AU49),AU49,0)</f>
        <v>0</v>
      </c>
      <c r="BD49" s="131"/>
      <c r="BE49" s="131"/>
      <c r="BF49" s="131"/>
      <c r="BG49" s="131"/>
      <c r="BH49" s="131"/>
      <c r="BI49" s="131"/>
      <c r="BJ49" s="131"/>
      <c r="BK49" s="131"/>
      <c r="BL49" s="131"/>
      <c r="BM49" s="131"/>
      <c r="BN49" s="131"/>
      <c r="BO49" s="131"/>
      <c r="BP49" s="131"/>
      <c r="BQ49" s="131"/>
      <c r="BR49" s="132"/>
      <c r="BS49" s="133"/>
      <c r="BT49" s="134"/>
      <c r="BU49" s="131">
        <f>IF(ISNUMBER(BH49),BH49,0)+IF(ISNUMBER(BM49),BM49,0)</f>
        <v>0</v>
      </c>
      <c r="BV49" s="131"/>
      <c r="BW49" s="131"/>
      <c r="BX49" s="131"/>
      <c r="BY49" s="131"/>
      <c r="CA49" s="10" t="s">
        <v>36</v>
      </c>
    </row>
    <row r="51" spans="1:79" ht="14.25" customHeight="1">
      <c r="A51" s="40" t="s">
        <v>296</v>
      </c>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row>
    <row r="52" spans="1:79" ht="15" customHeight="1">
      <c r="A52" s="32" t="s">
        <v>219</v>
      </c>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row>
    <row r="54" spans="1:79" ht="23.1" customHeight="1">
      <c r="A54" s="64" t="s">
        <v>158</v>
      </c>
      <c r="B54" s="65"/>
      <c r="C54" s="65"/>
      <c r="D54" s="65"/>
      <c r="E54" s="66"/>
      <c r="F54" s="50" t="s">
        <v>22</v>
      </c>
      <c r="G54" s="51"/>
      <c r="H54" s="51"/>
      <c r="I54" s="51"/>
      <c r="J54" s="51"/>
      <c r="K54" s="51"/>
      <c r="L54" s="51"/>
      <c r="M54" s="51"/>
      <c r="N54" s="51"/>
      <c r="O54" s="51"/>
      <c r="P54" s="51"/>
      <c r="Q54" s="51"/>
      <c r="R54" s="51"/>
      <c r="S54" s="51"/>
      <c r="T54" s="51"/>
      <c r="U54" s="51"/>
      <c r="V54" s="51"/>
      <c r="W54" s="52"/>
      <c r="X54" s="45" t="s">
        <v>220</v>
      </c>
      <c r="Y54" s="45"/>
      <c r="Z54" s="45"/>
      <c r="AA54" s="45"/>
      <c r="AB54" s="45"/>
      <c r="AC54" s="45"/>
      <c r="AD54" s="45"/>
      <c r="AE54" s="45"/>
      <c r="AF54" s="45"/>
      <c r="AG54" s="45"/>
      <c r="AH54" s="45"/>
      <c r="AI54" s="45"/>
      <c r="AJ54" s="45"/>
      <c r="AK54" s="45"/>
      <c r="AL54" s="45"/>
      <c r="AM54" s="45"/>
      <c r="AN54" s="45"/>
      <c r="AO54" s="45"/>
      <c r="AP54" s="45" t="s">
        <v>221</v>
      </c>
      <c r="AQ54" s="45"/>
      <c r="AR54" s="45"/>
      <c r="AS54" s="45"/>
      <c r="AT54" s="45"/>
      <c r="AU54" s="45"/>
      <c r="AV54" s="45"/>
      <c r="AW54" s="45"/>
      <c r="AX54" s="45"/>
      <c r="AY54" s="45"/>
      <c r="AZ54" s="45"/>
      <c r="BA54" s="45"/>
      <c r="BB54" s="45"/>
      <c r="BC54" s="45"/>
      <c r="BD54" s="45"/>
      <c r="BE54" s="45"/>
      <c r="BF54" s="45"/>
      <c r="BG54" s="45"/>
      <c r="BH54" s="45" t="s">
        <v>222</v>
      </c>
      <c r="BI54" s="45"/>
      <c r="BJ54" s="45"/>
      <c r="BK54" s="45"/>
      <c r="BL54" s="45"/>
      <c r="BM54" s="45"/>
      <c r="BN54" s="45"/>
      <c r="BO54" s="45"/>
      <c r="BP54" s="45"/>
      <c r="BQ54" s="45"/>
      <c r="BR54" s="45"/>
      <c r="BS54" s="45"/>
      <c r="BT54" s="45"/>
      <c r="BU54" s="45"/>
      <c r="BV54" s="45"/>
      <c r="BW54" s="45"/>
      <c r="BX54" s="45"/>
      <c r="BY54" s="45"/>
    </row>
    <row r="55" spans="1:79" ht="51.75" customHeight="1">
      <c r="A55" s="67"/>
      <c r="B55" s="68"/>
      <c r="C55" s="68"/>
      <c r="D55" s="68"/>
      <c r="E55" s="69"/>
      <c r="F55" s="53"/>
      <c r="G55" s="54"/>
      <c r="H55" s="54"/>
      <c r="I55" s="54"/>
      <c r="J55" s="54"/>
      <c r="K55" s="54"/>
      <c r="L55" s="54"/>
      <c r="M55" s="54"/>
      <c r="N55" s="54"/>
      <c r="O55" s="54"/>
      <c r="P55" s="54"/>
      <c r="Q55" s="54"/>
      <c r="R55" s="54"/>
      <c r="S55" s="54"/>
      <c r="T55" s="54"/>
      <c r="U55" s="54"/>
      <c r="V55" s="54"/>
      <c r="W55" s="55"/>
      <c r="X55" s="45" t="s">
        <v>7</v>
      </c>
      <c r="Y55" s="45"/>
      <c r="Z55" s="45"/>
      <c r="AA55" s="45"/>
      <c r="AB55" s="45"/>
      <c r="AC55" s="45" t="s">
        <v>6</v>
      </c>
      <c r="AD55" s="45"/>
      <c r="AE55" s="45"/>
      <c r="AF55" s="45"/>
      <c r="AG55" s="45"/>
      <c r="AH55" s="56" t="s">
        <v>155</v>
      </c>
      <c r="AI55" s="57"/>
      <c r="AJ55" s="58"/>
      <c r="AK55" s="45" t="s">
        <v>8</v>
      </c>
      <c r="AL55" s="45"/>
      <c r="AM55" s="45"/>
      <c r="AN55" s="45"/>
      <c r="AO55" s="45"/>
      <c r="AP55" s="45" t="s">
        <v>7</v>
      </c>
      <c r="AQ55" s="45"/>
      <c r="AR55" s="45"/>
      <c r="AS55" s="45"/>
      <c r="AT55" s="45"/>
      <c r="AU55" s="45" t="s">
        <v>6</v>
      </c>
      <c r="AV55" s="45"/>
      <c r="AW55" s="45"/>
      <c r="AX55" s="45"/>
      <c r="AY55" s="45"/>
      <c r="AZ55" s="56" t="s">
        <v>155</v>
      </c>
      <c r="BA55" s="57"/>
      <c r="BB55" s="58"/>
      <c r="BC55" s="45" t="s">
        <v>121</v>
      </c>
      <c r="BD55" s="45"/>
      <c r="BE55" s="45"/>
      <c r="BF55" s="45"/>
      <c r="BG55" s="45"/>
      <c r="BH55" s="45" t="s">
        <v>7</v>
      </c>
      <c r="BI55" s="45"/>
      <c r="BJ55" s="45"/>
      <c r="BK55" s="45"/>
      <c r="BL55" s="45"/>
      <c r="BM55" s="45" t="s">
        <v>6</v>
      </c>
      <c r="BN55" s="45"/>
      <c r="BO55" s="45"/>
      <c r="BP55" s="45"/>
      <c r="BQ55" s="45"/>
      <c r="BR55" s="56" t="s">
        <v>155</v>
      </c>
      <c r="BS55" s="57"/>
      <c r="BT55" s="58"/>
      <c r="BU55" s="45" t="s">
        <v>122</v>
      </c>
      <c r="BV55" s="45"/>
      <c r="BW55" s="45"/>
      <c r="BX55" s="45"/>
      <c r="BY55" s="45"/>
    </row>
    <row r="56" spans="1:79" ht="15" customHeight="1">
      <c r="A56" s="28">
        <v>1</v>
      </c>
      <c r="B56" s="29"/>
      <c r="C56" s="29"/>
      <c r="D56" s="29"/>
      <c r="E56" s="46"/>
      <c r="F56" s="28">
        <v>2</v>
      </c>
      <c r="G56" s="29"/>
      <c r="H56" s="29"/>
      <c r="I56" s="29"/>
      <c r="J56" s="29"/>
      <c r="K56" s="29"/>
      <c r="L56" s="29"/>
      <c r="M56" s="29"/>
      <c r="N56" s="29"/>
      <c r="O56" s="29"/>
      <c r="P56" s="29"/>
      <c r="Q56" s="29"/>
      <c r="R56" s="29"/>
      <c r="S56" s="29"/>
      <c r="T56" s="29"/>
      <c r="U56" s="29"/>
      <c r="V56" s="29"/>
      <c r="W56" s="46"/>
      <c r="X56" s="45">
        <v>3</v>
      </c>
      <c r="Y56" s="45"/>
      <c r="Z56" s="45"/>
      <c r="AA56" s="45"/>
      <c r="AB56" s="45"/>
      <c r="AC56" s="45">
        <v>4</v>
      </c>
      <c r="AD56" s="45"/>
      <c r="AE56" s="45"/>
      <c r="AF56" s="45"/>
      <c r="AG56" s="45"/>
      <c r="AH56" s="28">
        <v>5</v>
      </c>
      <c r="AI56" s="29"/>
      <c r="AJ56" s="46"/>
      <c r="AK56" s="45">
        <v>6</v>
      </c>
      <c r="AL56" s="45"/>
      <c r="AM56" s="45"/>
      <c r="AN56" s="45"/>
      <c r="AO56" s="45"/>
      <c r="AP56" s="45">
        <v>7</v>
      </c>
      <c r="AQ56" s="45"/>
      <c r="AR56" s="45"/>
      <c r="AS56" s="45"/>
      <c r="AT56" s="45"/>
      <c r="AU56" s="45">
        <v>8</v>
      </c>
      <c r="AV56" s="45"/>
      <c r="AW56" s="45"/>
      <c r="AX56" s="45"/>
      <c r="AY56" s="45"/>
      <c r="AZ56" s="28">
        <v>9</v>
      </c>
      <c r="BA56" s="29"/>
      <c r="BB56" s="46"/>
      <c r="BC56" s="45">
        <v>10</v>
      </c>
      <c r="BD56" s="45"/>
      <c r="BE56" s="45"/>
      <c r="BF56" s="45"/>
      <c r="BG56" s="45"/>
      <c r="BH56" s="45">
        <v>11</v>
      </c>
      <c r="BI56" s="45"/>
      <c r="BJ56" s="45"/>
      <c r="BK56" s="45"/>
      <c r="BL56" s="45"/>
      <c r="BM56" s="45">
        <v>12</v>
      </c>
      <c r="BN56" s="45"/>
      <c r="BO56" s="45"/>
      <c r="BP56" s="45"/>
      <c r="BQ56" s="45"/>
      <c r="BR56" s="28">
        <v>13</v>
      </c>
      <c r="BS56" s="29"/>
      <c r="BT56" s="46"/>
      <c r="BU56" s="45">
        <v>14</v>
      </c>
      <c r="BV56" s="45"/>
      <c r="BW56" s="45"/>
      <c r="BX56" s="45"/>
      <c r="BY56" s="45"/>
    </row>
    <row r="57" spans="1:79" s="2" customFormat="1" ht="13.5" hidden="1" customHeight="1">
      <c r="A57" s="24" t="s">
        <v>88</v>
      </c>
      <c r="B57" s="25"/>
      <c r="C57" s="25"/>
      <c r="D57" s="25"/>
      <c r="E57" s="37"/>
      <c r="F57" s="24" t="s">
        <v>81</v>
      </c>
      <c r="G57" s="25"/>
      <c r="H57" s="25"/>
      <c r="I57" s="25"/>
      <c r="J57" s="25"/>
      <c r="K57" s="25"/>
      <c r="L57" s="25"/>
      <c r="M57" s="25"/>
      <c r="N57" s="25"/>
      <c r="O57" s="25"/>
      <c r="P57" s="25"/>
      <c r="Q57" s="25"/>
      <c r="R57" s="25"/>
      <c r="S57" s="25"/>
      <c r="T57" s="25"/>
      <c r="U57" s="25"/>
      <c r="V57" s="25"/>
      <c r="W57" s="37"/>
      <c r="X57" s="39" t="s">
        <v>89</v>
      </c>
      <c r="Y57" s="39"/>
      <c r="Z57" s="39"/>
      <c r="AA57" s="39"/>
      <c r="AB57" s="39"/>
      <c r="AC57" s="39" t="s">
        <v>90</v>
      </c>
      <c r="AD57" s="39"/>
      <c r="AE57" s="39"/>
      <c r="AF57" s="39"/>
      <c r="AG57" s="39"/>
      <c r="AH57" s="24" t="s">
        <v>116</v>
      </c>
      <c r="AI57" s="25"/>
      <c r="AJ57" s="37"/>
      <c r="AK57" s="62" t="s">
        <v>125</v>
      </c>
      <c r="AL57" s="62"/>
      <c r="AM57" s="62"/>
      <c r="AN57" s="62"/>
      <c r="AO57" s="62"/>
      <c r="AP57" s="39" t="s">
        <v>91</v>
      </c>
      <c r="AQ57" s="39"/>
      <c r="AR57" s="39"/>
      <c r="AS57" s="39"/>
      <c r="AT57" s="39"/>
      <c r="AU57" s="39" t="s">
        <v>92</v>
      </c>
      <c r="AV57" s="39"/>
      <c r="AW57" s="39"/>
      <c r="AX57" s="39"/>
      <c r="AY57" s="39"/>
      <c r="AZ57" s="24" t="s">
        <v>117</v>
      </c>
      <c r="BA57" s="25"/>
      <c r="BB57" s="37"/>
      <c r="BC57" s="62" t="s">
        <v>125</v>
      </c>
      <c r="BD57" s="62"/>
      <c r="BE57" s="62"/>
      <c r="BF57" s="62"/>
      <c r="BG57" s="62"/>
      <c r="BH57" s="39" t="s">
        <v>82</v>
      </c>
      <c r="BI57" s="39"/>
      <c r="BJ57" s="39"/>
      <c r="BK57" s="39"/>
      <c r="BL57" s="39"/>
      <c r="BM57" s="39" t="s">
        <v>83</v>
      </c>
      <c r="BN57" s="39"/>
      <c r="BO57" s="39"/>
      <c r="BP57" s="39"/>
      <c r="BQ57" s="39"/>
      <c r="BR57" s="24" t="s">
        <v>118</v>
      </c>
      <c r="BS57" s="25"/>
      <c r="BT57" s="37"/>
      <c r="BU57" s="62" t="s">
        <v>125</v>
      </c>
      <c r="BV57" s="62"/>
      <c r="BW57" s="62"/>
      <c r="BX57" s="62"/>
      <c r="BY57" s="62"/>
      <c r="CA57" t="s">
        <v>37</v>
      </c>
    </row>
    <row r="58" spans="1:79" s="10" customFormat="1" ht="13.2" customHeight="1">
      <c r="A58" s="103"/>
      <c r="B58" s="104"/>
      <c r="C58" s="104"/>
      <c r="D58" s="104"/>
      <c r="E58" s="105"/>
      <c r="F58" s="117" t="s">
        <v>188</v>
      </c>
      <c r="G58" s="115"/>
      <c r="H58" s="115"/>
      <c r="I58" s="115"/>
      <c r="J58" s="115"/>
      <c r="K58" s="115"/>
      <c r="L58" s="115"/>
      <c r="M58" s="115"/>
      <c r="N58" s="115"/>
      <c r="O58" s="115"/>
      <c r="P58" s="115"/>
      <c r="Q58" s="115"/>
      <c r="R58" s="115"/>
      <c r="S58" s="115"/>
      <c r="T58" s="115"/>
      <c r="U58" s="115"/>
      <c r="V58" s="115"/>
      <c r="W58" s="116"/>
      <c r="X58" s="131"/>
      <c r="Y58" s="131"/>
      <c r="Z58" s="131"/>
      <c r="AA58" s="131"/>
      <c r="AB58" s="131"/>
      <c r="AC58" s="131"/>
      <c r="AD58" s="131"/>
      <c r="AE58" s="131"/>
      <c r="AF58" s="131"/>
      <c r="AG58" s="131"/>
      <c r="AH58" s="132"/>
      <c r="AI58" s="133"/>
      <c r="AJ58" s="134"/>
      <c r="AK58" s="131">
        <f>IF(ISNUMBER(X58),X58,0)+IF(ISNUMBER(AC58),AC58,0)</f>
        <v>0</v>
      </c>
      <c r="AL58" s="131"/>
      <c r="AM58" s="131"/>
      <c r="AN58" s="131"/>
      <c r="AO58" s="131"/>
      <c r="AP58" s="131"/>
      <c r="AQ58" s="131"/>
      <c r="AR58" s="131"/>
      <c r="AS58" s="131"/>
      <c r="AT58" s="131"/>
      <c r="AU58" s="131"/>
      <c r="AV58" s="131"/>
      <c r="AW58" s="131"/>
      <c r="AX58" s="131"/>
      <c r="AY58" s="131"/>
      <c r="AZ58" s="132"/>
      <c r="BA58" s="133"/>
      <c r="BB58" s="134"/>
      <c r="BC58" s="131">
        <f>IF(ISNUMBER(AP58),AP58,0)+IF(ISNUMBER(AU58),AU58,0)</f>
        <v>0</v>
      </c>
      <c r="BD58" s="131"/>
      <c r="BE58" s="131"/>
      <c r="BF58" s="131"/>
      <c r="BG58" s="131"/>
      <c r="BH58" s="131"/>
      <c r="BI58" s="131"/>
      <c r="BJ58" s="131"/>
      <c r="BK58" s="131"/>
      <c r="BL58" s="131"/>
      <c r="BM58" s="131"/>
      <c r="BN58" s="131"/>
      <c r="BO58" s="131"/>
      <c r="BP58" s="131"/>
      <c r="BQ58" s="131"/>
      <c r="BR58" s="132"/>
      <c r="BS58" s="133"/>
      <c r="BT58" s="134"/>
      <c r="BU58" s="131">
        <f>IF(ISNUMBER(BH58),BH58,0)+IF(ISNUMBER(BM58),BM58,0)</f>
        <v>0</v>
      </c>
      <c r="BV58" s="131"/>
      <c r="BW58" s="131"/>
      <c r="BX58" s="131"/>
      <c r="BY58" s="131"/>
      <c r="CA58" s="10" t="s">
        <v>38</v>
      </c>
    </row>
    <row r="60" spans="1:79" ht="14.25" customHeight="1">
      <c r="A60" s="40" t="s">
        <v>308</v>
      </c>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row>
    <row r="61" spans="1:79" ht="15" customHeight="1">
      <c r="A61" s="32" t="s">
        <v>219</v>
      </c>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row>
    <row r="63" spans="1:79" ht="23.1" customHeight="1">
      <c r="A63" s="64" t="s">
        <v>157</v>
      </c>
      <c r="B63" s="65"/>
      <c r="C63" s="65"/>
      <c r="D63" s="66"/>
      <c r="E63" s="50" t="s">
        <v>22</v>
      </c>
      <c r="F63" s="51"/>
      <c r="G63" s="51"/>
      <c r="H63" s="51"/>
      <c r="I63" s="51"/>
      <c r="J63" s="51"/>
      <c r="K63" s="51"/>
      <c r="L63" s="51"/>
      <c r="M63" s="51"/>
      <c r="N63" s="51"/>
      <c r="O63" s="51"/>
      <c r="P63" s="51"/>
      <c r="Q63" s="51"/>
      <c r="R63" s="51"/>
      <c r="S63" s="51"/>
      <c r="T63" s="51"/>
      <c r="U63" s="51"/>
      <c r="V63" s="51"/>
      <c r="W63" s="52"/>
      <c r="X63" s="28" t="s">
        <v>223</v>
      </c>
      <c r="Y63" s="29"/>
      <c r="Z63" s="29"/>
      <c r="AA63" s="29"/>
      <c r="AB63" s="29"/>
      <c r="AC63" s="29"/>
      <c r="AD63" s="29"/>
      <c r="AE63" s="29"/>
      <c r="AF63" s="29"/>
      <c r="AG63" s="29"/>
      <c r="AH63" s="29"/>
      <c r="AI63" s="29"/>
      <c r="AJ63" s="29"/>
      <c r="AK63" s="29"/>
      <c r="AL63" s="29"/>
      <c r="AM63" s="29"/>
      <c r="AN63" s="29"/>
      <c r="AO63" s="46"/>
      <c r="AP63" s="28" t="s">
        <v>225</v>
      </c>
      <c r="AQ63" s="29"/>
      <c r="AR63" s="29"/>
      <c r="AS63" s="29"/>
      <c r="AT63" s="29"/>
      <c r="AU63" s="29"/>
      <c r="AV63" s="29"/>
      <c r="AW63" s="29"/>
      <c r="AX63" s="29"/>
      <c r="AY63" s="29"/>
      <c r="AZ63" s="29"/>
      <c r="BA63" s="29"/>
      <c r="BB63" s="29"/>
      <c r="BC63" s="29"/>
      <c r="BD63" s="29"/>
      <c r="BE63" s="29"/>
      <c r="BF63" s="29"/>
      <c r="BG63" s="46"/>
    </row>
    <row r="64" spans="1:79" ht="48.75" customHeight="1">
      <c r="A64" s="67"/>
      <c r="B64" s="68"/>
      <c r="C64" s="68"/>
      <c r="D64" s="69"/>
      <c r="E64" s="53"/>
      <c r="F64" s="54"/>
      <c r="G64" s="54"/>
      <c r="H64" s="54"/>
      <c r="I64" s="54"/>
      <c r="J64" s="54"/>
      <c r="K64" s="54"/>
      <c r="L64" s="54"/>
      <c r="M64" s="54"/>
      <c r="N64" s="54"/>
      <c r="O64" s="54"/>
      <c r="P64" s="54"/>
      <c r="Q64" s="54"/>
      <c r="R64" s="54"/>
      <c r="S64" s="54"/>
      <c r="T64" s="54"/>
      <c r="U64" s="54"/>
      <c r="V64" s="54"/>
      <c r="W64" s="55"/>
      <c r="X64" s="28" t="s">
        <v>7</v>
      </c>
      <c r="Y64" s="29"/>
      <c r="Z64" s="29"/>
      <c r="AA64" s="29"/>
      <c r="AB64" s="46"/>
      <c r="AC64" s="28" t="s">
        <v>6</v>
      </c>
      <c r="AD64" s="29"/>
      <c r="AE64" s="29"/>
      <c r="AF64" s="29"/>
      <c r="AG64" s="46"/>
      <c r="AH64" s="56" t="s">
        <v>155</v>
      </c>
      <c r="AI64" s="57"/>
      <c r="AJ64" s="58"/>
      <c r="AK64" s="28" t="s">
        <v>8</v>
      </c>
      <c r="AL64" s="29"/>
      <c r="AM64" s="29"/>
      <c r="AN64" s="29"/>
      <c r="AO64" s="46"/>
      <c r="AP64" s="28" t="s">
        <v>7</v>
      </c>
      <c r="AQ64" s="29"/>
      <c r="AR64" s="29"/>
      <c r="AS64" s="29"/>
      <c r="AT64" s="46"/>
      <c r="AU64" s="28" t="s">
        <v>6</v>
      </c>
      <c r="AV64" s="29"/>
      <c r="AW64" s="29"/>
      <c r="AX64" s="29"/>
      <c r="AY64" s="46"/>
      <c r="AZ64" s="56" t="s">
        <v>155</v>
      </c>
      <c r="BA64" s="57"/>
      <c r="BB64" s="58"/>
      <c r="BC64" s="28" t="s">
        <v>121</v>
      </c>
      <c r="BD64" s="29"/>
      <c r="BE64" s="29"/>
      <c r="BF64" s="29"/>
      <c r="BG64" s="46"/>
    </row>
    <row r="65" spans="1:79" ht="12.75" customHeight="1">
      <c r="A65" s="28">
        <v>1</v>
      </c>
      <c r="B65" s="29"/>
      <c r="C65" s="29"/>
      <c r="D65" s="46"/>
      <c r="E65" s="28">
        <v>2</v>
      </c>
      <c r="F65" s="29"/>
      <c r="G65" s="29"/>
      <c r="H65" s="29"/>
      <c r="I65" s="29"/>
      <c r="J65" s="29"/>
      <c r="K65" s="29"/>
      <c r="L65" s="29"/>
      <c r="M65" s="29"/>
      <c r="N65" s="29"/>
      <c r="O65" s="29"/>
      <c r="P65" s="29"/>
      <c r="Q65" s="29"/>
      <c r="R65" s="29"/>
      <c r="S65" s="29"/>
      <c r="T65" s="29"/>
      <c r="U65" s="29"/>
      <c r="V65" s="29"/>
      <c r="W65" s="46"/>
      <c r="X65" s="28">
        <v>3</v>
      </c>
      <c r="Y65" s="29"/>
      <c r="Z65" s="29"/>
      <c r="AA65" s="29"/>
      <c r="AB65" s="46"/>
      <c r="AC65" s="28">
        <v>4</v>
      </c>
      <c r="AD65" s="29"/>
      <c r="AE65" s="29"/>
      <c r="AF65" s="29"/>
      <c r="AG65" s="46"/>
      <c r="AH65" s="28">
        <v>5</v>
      </c>
      <c r="AI65" s="29"/>
      <c r="AJ65" s="46"/>
      <c r="AK65" s="28">
        <v>6</v>
      </c>
      <c r="AL65" s="29"/>
      <c r="AM65" s="29"/>
      <c r="AN65" s="29"/>
      <c r="AO65" s="46"/>
      <c r="AP65" s="28">
        <v>7</v>
      </c>
      <c r="AQ65" s="29"/>
      <c r="AR65" s="29"/>
      <c r="AS65" s="29"/>
      <c r="AT65" s="46"/>
      <c r="AU65" s="28">
        <v>8</v>
      </c>
      <c r="AV65" s="29"/>
      <c r="AW65" s="29"/>
      <c r="AX65" s="29"/>
      <c r="AY65" s="46"/>
      <c r="AZ65" s="28">
        <v>9</v>
      </c>
      <c r="BA65" s="29"/>
      <c r="BB65" s="46"/>
      <c r="BC65" s="28">
        <v>10</v>
      </c>
      <c r="BD65" s="29"/>
      <c r="BE65" s="29"/>
      <c r="BF65" s="29"/>
      <c r="BG65" s="46"/>
    </row>
    <row r="66" spans="1:79" s="2" customFormat="1" ht="12.75" hidden="1" customHeight="1">
      <c r="A66" s="24" t="s">
        <v>88</v>
      </c>
      <c r="B66" s="25"/>
      <c r="C66" s="25"/>
      <c r="D66" s="37"/>
      <c r="E66" s="24" t="s">
        <v>81</v>
      </c>
      <c r="F66" s="25"/>
      <c r="G66" s="25"/>
      <c r="H66" s="25"/>
      <c r="I66" s="25"/>
      <c r="J66" s="25"/>
      <c r="K66" s="25"/>
      <c r="L66" s="25"/>
      <c r="M66" s="25"/>
      <c r="N66" s="25"/>
      <c r="O66" s="25"/>
      <c r="P66" s="25"/>
      <c r="Q66" s="25"/>
      <c r="R66" s="25"/>
      <c r="S66" s="25"/>
      <c r="T66" s="25"/>
      <c r="U66" s="25"/>
      <c r="V66" s="25"/>
      <c r="W66" s="37"/>
      <c r="X66" s="24" t="s">
        <v>84</v>
      </c>
      <c r="Y66" s="25"/>
      <c r="Z66" s="25"/>
      <c r="AA66" s="25"/>
      <c r="AB66" s="37"/>
      <c r="AC66" s="24" t="s">
        <v>85</v>
      </c>
      <c r="AD66" s="25"/>
      <c r="AE66" s="25"/>
      <c r="AF66" s="25"/>
      <c r="AG66" s="37"/>
      <c r="AH66" s="24" t="s">
        <v>119</v>
      </c>
      <c r="AI66" s="25"/>
      <c r="AJ66" s="37"/>
      <c r="AK66" s="59" t="s">
        <v>125</v>
      </c>
      <c r="AL66" s="60"/>
      <c r="AM66" s="60"/>
      <c r="AN66" s="60"/>
      <c r="AO66" s="61"/>
      <c r="AP66" s="24" t="s">
        <v>86</v>
      </c>
      <c r="AQ66" s="25"/>
      <c r="AR66" s="25"/>
      <c r="AS66" s="25"/>
      <c r="AT66" s="37"/>
      <c r="AU66" s="24" t="s">
        <v>87</v>
      </c>
      <c r="AV66" s="25"/>
      <c r="AW66" s="25"/>
      <c r="AX66" s="25"/>
      <c r="AY66" s="37"/>
      <c r="AZ66" s="24" t="s">
        <v>120</v>
      </c>
      <c r="BA66" s="25"/>
      <c r="BB66" s="37"/>
      <c r="BC66" s="59" t="s">
        <v>125</v>
      </c>
      <c r="BD66" s="60"/>
      <c r="BE66" s="60"/>
      <c r="BF66" s="60"/>
      <c r="BG66" s="61"/>
      <c r="CA66" t="s">
        <v>39</v>
      </c>
    </row>
    <row r="67" spans="1:79" s="10" customFormat="1" ht="13.2" customHeight="1">
      <c r="A67" s="103"/>
      <c r="B67" s="104"/>
      <c r="C67" s="104"/>
      <c r="D67" s="105"/>
      <c r="E67" s="117" t="s">
        <v>188</v>
      </c>
      <c r="F67" s="115"/>
      <c r="G67" s="115"/>
      <c r="H67" s="115"/>
      <c r="I67" s="115"/>
      <c r="J67" s="115"/>
      <c r="K67" s="115"/>
      <c r="L67" s="115"/>
      <c r="M67" s="115"/>
      <c r="N67" s="115"/>
      <c r="O67" s="115"/>
      <c r="P67" s="115"/>
      <c r="Q67" s="115"/>
      <c r="R67" s="115"/>
      <c r="S67" s="115"/>
      <c r="T67" s="115"/>
      <c r="U67" s="115"/>
      <c r="V67" s="115"/>
      <c r="W67" s="116"/>
      <c r="X67" s="132"/>
      <c r="Y67" s="133"/>
      <c r="Z67" s="133"/>
      <c r="AA67" s="133"/>
      <c r="AB67" s="134"/>
      <c r="AC67" s="132"/>
      <c r="AD67" s="133"/>
      <c r="AE67" s="133"/>
      <c r="AF67" s="133"/>
      <c r="AG67" s="134"/>
      <c r="AH67" s="132"/>
      <c r="AI67" s="133"/>
      <c r="AJ67" s="134"/>
      <c r="AK67" s="132">
        <f>IF(ISNUMBER(X67),X67,0)+IF(ISNUMBER(AC67),AC67,0)</f>
        <v>0</v>
      </c>
      <c r="AL67" s="133"/>
      <c r="AM67" s="133"/>
      <c r="AN67" s="133"/>
      <c r="AO67" s="134"/>
      <c r="AP67" s="132"/>
      <c r="AQ67" s="133"/>
      <c r="AR67" s="133"/>
      <c r="AS67" s="133"/>
      <c r="AT67" s="134"/>
      <c r="AU67" s="132"/>
      <c r="AV67" s="133"/>
      <c r="AW67" s="133"/>
      <c r="AX67" s="133"/>
      <c r="AY67" s="134"/>
      <c r="AZ67" s="132"/>
      <c r="BA67" s="133"/>
      <c r="BB67" s="134"/>
      <c r="BC67" s="132">
        <f>IF(ISNUMBER(AP67),AP67,0)+IF(ISNUMBER(AU67),AU67,0)</f>
        <v>0</v>
      </c>
      <c r="BD67" s="133"/>
      <c r="BE67" s="133"/>
      <c r="BF67" s="133"/>
      <c r="BG67" s="134"/>
      <c r="CA67" s="10" t="s">
        <v>40</v>
      </c>
    </row>
    <row r="69" spans="1:79" ht="14.25" customHeight="1">
      <c r="A69" s="40" t="s">
        <v>309</v>
      </c>
      <c r="B69" s="40"/>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row>
    <row r="70" spans="1:79" ht="15" customHeight="1">
      <c r="A70" s="32" t="s">
        <v>219</v>
      </c>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row>
    <row r="72" spans="1:79" ht="23.1" customHeight="1">
      <c r="A72" s="64" t="s">
        <v>158</v>
      </c>
      <c r="B72" s="65"/>
      <c r="C72" s="65"/>
      <c r="D72" s="65"/>
      <c r="E72" s="66"/>
      <c r="F72" s="50" t="s">
        <v>22</v>
      </c>
      <c r="G72" s="51"/>
      <c r="H72" s="51"/>
      <c r="I72" s="51"/>
      <c r="J72" s="51"/>
      <c r="K72" s="51"/>
      <c r="L72" s="51"/>
      <c r="M72" s="51"/>
      <c r="N72" s="51"/>
      <c r="O72" s="51"/>
      <c r="P72" s="51"/>
      <c r="Q72" s="51"/>
      <c r="R72" s="51"/>
      <c r="S72" s="51"/>
      <c r="T72" s="51"/>
      <c r="U72" s="51"/>
      <c r="V72" s="51"/>
      <c r="W72" s="52"/>
      <c r="X72" s="28" t="s">
        <v>223</v>
      </c>
      <c r="Y72" s="29"/>
      <c r="Z72" s="29"/>
      <c r="AA72" s="29"/>
      <c r="AB72" s="29"/>
      <c r="AC72" s="29"/>
      <c r="AD72" s="29"/>
      <c r="AE72" s="29"/>
      <c r="AF72" s="29"/>
      <c r="AG72" s="29"/>
      <c r="AH72" s="29"/>
      <c r="AI72" s="29"/>
      <c r="AJ72" s="29"/>
      <c r="AK72" s="29"/>
      <c r="AL72" s="29"/>
      <c r="AM72" s="29"/>
      <c r="AN72" s="29"/>
      <c r="AO72" s="46"/>
      <c r="AP72" s="28" t="s">
        <v>225</v>
      </c>
      <c r="AQ72" s="29"/>
      <c r="AR72" s="29"/>
      <c r="AS72" s="29"/>
      <c r="AT72" s="29"/>
      <c r="AU72" s="29"/>
      <c r="AV72" s="29"/>
      <c r="AW72" s="29"/>
      <c r="AX72" s="29"/>
      <c r="AY72" s="29"/>
      <c r="AZ72" s="29"/>
      <c r="BA72" s="29"/>
      <c r="BB72" s="29"/>
      <c r="BC72" s="29"/>
      <c r="BD72" s="29"/>
      <c r="BE72" s="29"/>
      <c r="BF72" s="29"/>
      <c r="BG72" s="46"/>
    </row>
    <row r="73" spans="1:79" ht="53.25" customHeight="1">
      <c r="A73" s="67"/>
      <c r="B73" s="68"/>
      <c r="C73" s="68"/>
      <c r="D73" s="68"/>
      <c r="E73" s="69"/>
      <c r="F73" s="53"/>
      <c r="G73" s="54"/>
      <c r="H73" s="54"/>
      <c r="I73" s="54"/>
      <c r="J73" s="54"/>
      <c r="K73" s="54"/>
      <c r="L73" s="54"/>
      <c r="M73" s="54"/>
      <c r="N73" s="54"/>
      <c r="O73" s="54"/>
      <c r="P73" s="54"/>
      <c r="Q73" s="54"/>
      <c r="R73" s="54"/>
      <c r="S73" s="54"/>
      <c r="T73" s="54"/>
      <c r="U73" s="54"/>
      <c r="V73" s="54"/>
      <c r="W73" s="55"/>
      <c r="X73" s="28" t="s">
        <v>7</v>
      </c>
      <c r="Y73" s="29"/>
      <c r="Z73" s="29"/>
      <c r="AA73" s="29"/>
      <c r="AB73" s="46"/>
      <c r="AC73" s="28" t="s">
        <v>6</v>
      </c>
      <c r="AD73" s="29"/>
      <c r="AE73" s="29"/>
      <c r="AF73" s="29"/>
      <c r="AG73" s="46"/>
      <c r="AH73" s="56" t="s">
        <v>155</v>
      </c>
      <c r="AI73" s="57"/>
      <c r="AJ73" s="58"/>
      <c r="AK73" s="28" t="s">
        <v>8</v>
      </c>
      <c r="AL73" s="29"/>
      <c r="AM73" s="29"/>
      <c r="AN73" s="29"/>
      <c r="AO73" s="46"/>
      <c r="AP73" s="28" t="s">
        <v>7</v>
      </c>
      <c r="AQ73" s="29"/>
      <c r="AR73" s="29"/>
      <c r="AS73" s="29"/>
      <c r="AT73" s="46"/>
      <c r="AU73" s="28" t="s">
        <v>6</v>
      </c>
      <c r="AV73" s="29"/>
      <c r="AW73" s="29"/>
      <c r="AX73" s="29"/>
      <c r="AY73" s="46"/>
      <c r="AZ73" s="56" t="s">
        <v>155</v>
      </c>
      <c r="BA73" s="57"/>
      <c r="BB73" s="58"/>
      <c r="BC73" s="28" t="s">
        <v>121</v>
      </c>
      <c r="BD73" s="29"/>
      <c r="BE73" s="29"/>
      <c r="BF73" s="29"/>
      <c r="BG73" s="46"/>
    </row>
    <row r="74" spans="1:79" ht="15" customHeight="1">
      <c r="A74" s="28">
        <v>1</v>
      </c>
      <c r="B74" s="29"/>
      <c r="C74" s="29"/>
      <c r="D74" s="29"/>
      <c r="E74" s="46"/>
      <c r="F74" s="28">
        <v>2</v>
      </c>
      <c r="G74" s="29"/>
      <c r="H74" s="29"/>
      <c r="I74" s="29"/>
      <c r="J74" s="29"/>
      <c r="K74" s="29"/>
      <c r="L74" s="29"/>
      <c r="M74" s="29"/>
      <c r="N74" s="29"/>
      <c r="O74" s="29"/>
      <c r="P74" s="29"/>
      <c r="Q74" s="29"/>
      <c r="R74" s="29"/>
      <c r="S74" s="29"/>
      <c r="T74" s="29"/>
      <c r="U74" s="29"/>
      <c r="V74" s="29"/>
      <c r="W74" s="46"/>
      <c r="X74" s="28">
        <v>3</v>
      </c>
      <c r="Y74" s="29"/>
      <c r="Z74" s="29"/>
      <c r="AA74" s="29"/>
      <c r="AB74" s="46"/>
      <c r="AC74" s="28">
        <v>4</v>
      </c>
      <c r="AD74" s="29"/>
      <c r="AE74" s="29"/>
      <c r="AF74" s="29"/>
      <c r="AG74" s="46"/>
      <c r="AH74" s="28">
        <v>5</v>
      </c>
      <c r="AI74" s="29"/>
      <c r="AJ74" s="46"/>
      <c r="AK74" s="28">
        <v>6</v>
      </c>
      <c r="AL74" s="29"/>
      <c r="AM74" s="29"/>
      <c r="AN74" s="29"/>
      <c r="AO74" s="46"/>
      <c r="AP74" s="28">
        <v>7</v>
      </c>
      <c r="AQ74" s="29"/>
      <c r="AR74" s="29"/>
      <c r="AS74" s="29"/>
      <c r="AT74" s="46"/>
      <c r="AU74" s="28">
        <v>8</v>
      </c>
      <c r="AV74" s="29"/>
      <c r="AW74" s="29"/>
      <c r="AX74" s="29"/>
      <c r="AY74" s="46"/>
      <c r="AZ74" s="28">
        <v>9</v>
      </c>
      <c r="BA74" s="29"/>
      <c r="BB74" s="46"/>
      <c r="BC74" s="28">
        <v>10</v>
      </c>
      <c r="BD74" s="29"/>
      <c r="BE74" s="29"/>
      <c r="BF74" s="29"/>
      <c r="BG74" s="46"/>
    </row>
    <row r="75" spans="1:79" s="2" customFormat="1" ht="15" hidden="1" customHeight="1">
      <c r="A75" s="24" t="s">
        <v>88</v>
      </c>
      <c r="B75" s="25"/>
      <c r="C75" s="25"/>
      <c r="D75" s="25"/>
      <c r="E75" s="37"/>
      <c r="F75" s="24" t="s">
        <v>81</v>
      </c>
      <c r="G75" s="25"/>
      <c r="H75" s="25"/>
      <c r="I75" s="25"/>
      <c r="J75" s="25"/>
      <c r="K75" s="25"/>
      <c r="L75" s="25"/>
      <c r="M75" s="25"/>
      <c r="N75" s="25"/>
      <c r="O75" s="25"/>
      <c r="P75" s="25"/>
      <c r="Q75" s="25"/>
      <c r="R75" s="25"/>
      <c r="S75" s="25"/>
      <c r="T75" s="25"/>
      <c r="U75" s="25"/>
      <c r="V75" s="25"/>
      <c r="W75" s="37"/>
      <c r="X75" s="24" t="s">
        <v>84</v>
      </c>
      <c r="Y75" s="25"/>
      <c r="Z75" s="25"/>
      <c r="AA75" s="25"/>
      <c r="AB75" s="37"/>
      <c r="AC75" s="24" t="s">
        <v>85</v>
      </c>
      <c r="AD75" s="25"/>
      <c r="AE75" s="25"/>
      <c r="AF75" s="25"/>
      <c r="AG75" s="37"/>
      <c r="AH75" s="24" t="s">
        <v>119</v>
      </c>
      <c r="AI75" s="25"/>
      <c r="AJ75" s="37"/>
      <c r="AK75" s="59" t="s">
        <v>125</v>
      </c>
      <c r="AL75" s="60"/>
      <c r="AM75" s="60"/>
      <c r="AN75" s="60"/>
      <c r="AO75" s="61"/>
      <c r="AP75" s="24" t="s">
        <v>86</v>
      </c>
      <c r="AQ75" s="25"/>
      <c r="AR75" s="25"/>
      <c r="AS75" s="25"/>
      <c r="AT75" s="37"/>
      <c r="AU75" s="24" t="s">
        <v>87</v>
      </c>
      <c r="AV75" s="25"/>
      <c r="AW75" s="25"/>
      <c r="AX75" s="25"/>
      <c r="AY75" s="37"/>
      <c r="AZ75" s="24" t="s">
        <v>120</v>
      </c>
      <c r="BA75" s="25"/>
      <c r="BB75" s="37"/>
      <c r="BC75" s="59" t="s">
        <v>125</v>
      </c>
      <c r="BD75" s="60"/>
      <c r="BE75" s="60"/>
      <c r="BF75" s="60"/>
      <c r="BG75" s="61"/>
      <c r="CA75" t="s">
        <v>41</v>
      </c>
    </row>
    <row r="76" spans="1:79" s="10" customFormat="1" ht="13.2" customHeight="1">
      <c r="A76" s="103"/>
      <c r="B76" s="104"/>
      <c r="C76" s="104"/>
      <c r="D76" s="104"/>
      <c r="E76" s="105"/>
      <c r="F76" s="117" t="s">
        <v>188</v>
      </c>
      <c r="G76" s="115"/>
      <c r="H76" s="115"/>
      <c r="I76" s="115"/>
      <c r="J76" s="115"/>
      <c r="K76" s="115"/>
      <c r="L76" s="115"/>
      <c r="M76" s="115"/>
      <c r="N76" s="115"/>
      <c r="O76" s="115"/>
      <c r="P76" s="115"/>
      <c r="Q76" s="115"/>
      <c r="R76" s="115"/>
      <c r="S76" s="115"/>
      <c r="T76" s="115"/>
      <c r="U76" s="115"/>
      <c r="V76" s="115"/>
      <c r="W76" s="116"/>
      <c r="X76" s="132"/>
      <c r="Y76" s="133"/>
      <c r="Z76" s="133"/>
      <c r="AA76" s="133"/>
      <c r="AB76" s="134"/>
      <c r="AC76" s="132"/>
      <c r="AD76" s="133"/>
      <c r="AE76" s="133"/>
      <c r="AF76" s="133"/>
      <c r="AG76" s="134"/>
      <c r="AH76" s="132"/>
      <c r="AI76" s="133"/>
      <c r="AJ76" s="134"/>
      <c r="AK76" s="132">
        <f>IF(ISNUMBER(X76),X76,0)+IF(ISNUMBER(AC76),AC76,0)</f>
        <v>0</v>
      </c>
      <c r="AL76" s="133"/>
      <c r="AM76" s="133"/>
      <c r="AN76" s="133"/>
      <c r="AO76" s="134"/>
      <c r="AP76" s="132"/>
      <c r="AQ76" s="133"/>
      <c r="AR76" s="133"/>
      <c r="AS76" s="133"/>
      <c r="AT76" s="134"/>
      <c r="AU76" s="132"/>
      <c r="AV76" s="133"/>
      <c r="AW76" s="133"/>
      <c r="AX76" s="133"/>
      <c r="AY76" s="134"/>
      <c r="AZ76" s="132"/>
      <c r="BA76" s="133"/>
      <c r="BB76" s="134"/>
      <c r="BC76" s="132">
        <f>IF(ISNUMBER(AP76),AP76,0)+IF(ISNUMBER(AU76),AU76,0)</f>
        <v>0</v>
      </c>
      <c r="BD76" s="133"/>
      <c r="BE76" s="133"/>
      <c r="BF76" s="133"/>
      <c r="BG76" s="134"/>
      <c r="CA76" s="10" t="s">
        <v>42</v>
      </c>
    </row>
    <row r="79" spans="1:79" ht="14.25" customHeight="1">
      <c r="A79" s="40" t="s">
        <v>159</v>
      </c>
      <c r="B79" s="40"/>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row>
    <row r="81" spans="1:79" ht="14.25" customHeight="1">
      <c r="A81" s="40" t="s">
        <v>297</v>
      </c>
      <c r="B81" s="40"/>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row>
    <row r="82" spans="1:79" ht="15" customHeight="1">
      <c r="A82" s="32" t="s">
        <v>219</v>
      </c>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2"/>
      <c r="BJ82" s="32"/>
      <c r="BK82" s="32"/>
      <c r="BL82" s="32"/>
    </row>
    <row r="84" spans="1:79" ht="23.1" customHeight="1">
      <c r="A84" s="50" t="s">
        <v>9</v>
      </c>
      <c r="B84" s="51"/>
      <c r="C84" s="51"/>
      <c r="D84" s="50" t="s">
        <v>160</v>
      </c>
      <c r="E84" s="51"/>
      <c r="F84" s="51"/>
      <c r="G84" s="51"/>
      <c r="H84" s="51"/>
      <c r="I84" s="51"/>
      <c r="J84" s="51"/>
      <c r="K84" s="51"/>
      <c r="L84" s="51"/>
      <c r="M84" s="51"/>
      <c r="N84" s="51"/>
      <c r="O84" s="51"/>
      <c r="P84" s="51"/>
      <c r="Q84" s="51"/>
      <c r="R84" s="51"/>
      <c r="S84" s="52"/>
      <c r="T84" s="45" t="s">
        <v>220</v>
      </c>
      <c r="U84" s="45"/>
      <c r="V84" s="45"/>
      <c r="W84" s="45"/>
      <c r="X84" s="45"/>
      <c r="Y84" s="45"/>
      <c r="Z84" s="45"/>
      <c r="AA84" s="45"/>
      <c r="AB84" s="45"/>
      <c r="AC84" s="45"/>
      <c r="AD84" s="45"/>
      <c r="AE84" s="45"/>
      <c r="AF84" s="45"/>
      <c r="AG84" s="45"/>
      <c r="AH84" s="45"/>
      <c r="AI84" s="45"/>
      <c r="AJ84" s="45"/>
      <c r="AK84" s="45"/>
      <c r="AL84" s="45" t="s">
        <v>221</v>
      </c>
      <c r="AM84" s="45"/>
      <c r="AN84" s="45"/>
      <c r="AO84" s="45"/>
      <c r="AP84" s="45"/>
      <c r="AQ84" s="45"/>
      <c r="AR84" s="45"/>
      <c r="AS84" s="45"/>
      <c r="AT84" s="45"/>
      <c r="AU84" s="45"/>
      <c r="AV84" s="45"/>
      <c r="AW84" s="45"/>
      <c r="AX84" s="45"/>
      <c r="AY84" s="45"/>
      <c r="AZ84" s="45"/>
      <c r="BA84" s="45"/>
      <c r="BB84" s="45"/>
      <c r="BC84" s="45"/>
      <c r="BD84" s="45" t="s">
        <v>222</v>
      </c>
      <c r="BE84" s="45"/>
      <c r="BF84" s="45"/>
      <c r="BG84" s="45"/>
      <c r="BH84" s="45"/>
      <c r="BI84" s="45"/>
      <c r="BJ84" s="45"/>
      <c r="BK84" s="45"/>
      <c r="BL84" s="45"/>
      <c r="BM84" s="45"/>
      <c r="BN84" s="45"/>
      <c r="BO84" s="45"/>
      <c r="BP84" s="45"/>
      <c r="BQ84" s="45"/>
      <c r="BR84" s="45"/>
      <c r="BS84" s="45"/>
      <c r="BT84" s="45"/>
      <c r="BU84" s="45"/>
    </row>
    <row r="85" spans="1:79" ht="52.5" customHeight="1">
      <c r="A85" s="53"/>
      <c r="B85" s="54"/>
      <c r="C85" s="54"/>
      <c r="D85" s="53"/>
      <c r="E85" s="54"/>
      <c r="F85" s="54"/>
      <c r="G85" s="54"/>
      <c r="H85" s="54"/>
      <c r="I85" s="54"/>
      <c r="J85" s="54"/>
      <c r="K85" s="54"/>
      <c r="L85" s="54"/>
      <c r="M85" s="54"/>
      <c r="N85" s="54"/>
      <c r="O85" s="54"/>
      <c r="P85" s="54"/>
      <c r="Q85" s="54"/>
      <c r="R85" s="54"/>
      <c r="S85" s="55"/>
      <c r="T85" s="45" t="s">
        <v>7</v>
      </c>
      <c r="U85" s="45"/>
      <c r="V85" s="45"/>
      <c r="W85" s="45"/>
      <c r="X85" s="45"/>
      <c r="Y85" s="45" t="s">
        <v>6</v>
      </c>
      <c r="Z85" s="45"/>
      <c r="AA85" s="45"/>
      <c r="AB85" s="45"/>
      <c r="AC85" s="45"/>
      <c r="AD85" s="56" t="s">
        <v>155</v>
      </c>
      <c r="AE85" s="57"/>
      <c r="AF85" s="58"/>
      <c r="AG85" s="45" t="s">
        <v>8</v>
      </c>
      <c r="AH85" s="45"/>
      <c r="AI85" s="45"/>
      <c r="AJ85" s="45"/>
      <c r="AK85" s="45"/>
      <c r="AL85" s="45" t="s">
        <v>7</v>
      </c>
      <c r="AM85" s="45"/>
      <c r="AN85" s="45"/>
      <c r="AO85" s="45"/>
      <c r="AP85" s="45"/>
      <c r="AQ85" s="45" t="s">
        <v>6</v>
      </c>
      <c r="AR85" s="45"/>
      <c r="AS85" s="45"/>
      <c r="AT85" s="45"/>
      <c r="AU85" s="45"/>
      <c r="AV85" s="56" t="s">
        <v>155</v>
      </c>
      <c r="AW85" s="57"/>
      <c r="AX85" s="58"/>
      <c r="AY85" s="45" t="s">
        <v>121</v>
      </c>
      <c r="AZ85" s="45"/>
      <c r="BA85" s="45"/>
      <c r="BB85" s="45"/>
      <c r="BC85" s="45"/>
      <c r="BD85" s="45" t="s">
        <v>7</v>
      </c>
      <c r="BE85" s="45"/>
      <c r="BF85" s="45"/>
      <c r="BG85" s="45"/>
      <c r="BH85" s="45"/>
      <c r="BI85" s="45" t="s">
        <v>6</v>
      </c>
      <c r="BJ85" s="45"/>
      <c r="BK85" s="45"/>
      <c r="BL85" s="45"/>
      <c r="BM85" s="45"/>
      <c r="BN85" s="56" t="s">
        <v>155</v>
      </c>
      <c r="BO85" s="57"/>
      <c r="BP85" s="58"/>
      <c r="BQ85" s="45" t="s">
        <v>122</v>
      </c>
      <c r="BR85" s="45"/>
      <c r="BS85" s="45"/>
      <c r="BT85" s="45"/>
      <c r="BU85" s="45"/>
    </row>
    <row r="86" spans="1:79" ht="15" customHeight="1">
      <c r="A86" s="28">
        <v>1</v>
      </c>
      <c r="B86" s="29"/>
      <c r="C86" s="29"/>
      <c r="D86" s="28">
        <v>2</v>
      </c>
      <c r="E86" s="29"/>
      <c r="F86" s="29"/>
      <c r="G86" s="29"/>
      <c r="H86" s="29"/>
      <c r="I86" s="29"/>
      <c r="J86" s="29"/>
      <c r="K86" s="29"/>
      <c r="L86" s="29"/>
      <c r="M86" s="29"/>
      <c r="N86" s="29"/>
      <c r="O86" s="29"/>
      <c r="P86" s="29"/>
      <c r="Q86" s="29"/>
      <c r="R86" s="29"/>
      <c r="S86" s="46"/>
      <c r="T86" s="45">
        <v>3</v>
      </c>
      <c r="U86" s="45"/>
      <c r="V86" s="45"/>
      <c r="W86" s="45"/>
      <c r="X86" s="45"/>
      <c r="Y86" s="45">
        <v>4</v>
      </c>
      <c r="Z86" s="45"/>
      <c r="AA86" s="45"/>
      <c r="AB86" s="45"/>
      <c r="AC86" s="45"/>
      <c r="AD86" s="28">
        <v>5</v>
      </c>
      <c r="AE86" s="29"/>
      <c r="AF86" s="46"/>
      <c r="AG86" s="45">
        <v>6</v>
      </c>
      <c r="AH86" s="45"/>
      <c r="AI86" s="45"/>
      <c r="AJ86" s="45"/>
      <c r="AK86" s="45"/>
      <c r="AL86" s="45">
        <v>7</v>
      </c>
      <c r="AM86" s="45"/>
      <c r="AN86" s="45"/>
      <c r="AO86" s="45"/>
      <c r="AP86" s="45"/>
      <c r="AQ86" s="45">
        <v>8</v>
      </c>
      <c r="AR86" s="45"/>
      <c r="AS86" s="45"/>
      <c r="AT86" s="45"/>
      <c r="AU86" s="45"/>
      <c r="AV86" s="28">
        <v>9</v>
      </c>
      <c r="AW86" s="29"/>
      <c r="AX86" s="46"/>
      <c r="AY86" s="45">
        <v>10</v>
      </c>
      <c r="AZ86" s="45"/>
      <c r="BA86" s="45"/>
      <c r="BB86" s="45"/>
      <c r="BC86" s="45"/>
      <c r="BD86" s="45">
        <v>11</v>
      </c>
      <c r="BE86" s="45"/>
      <c r="BF86" s="45"/>
      <c r="BG86" s="45"/>
      <c r="BH86" s="45"/>
      <c r="BI86" s="45">
        <v>12</v>
      </c>
      <c r="BJ86" s="45"/>
      <c r="BK86" s="45"/>
      <c r="BL86" s="45"/>
      <c r="BM86" s="45"/>
      <c r="BN86" s="28">
        <v>13</v>
      </c>
      <c r="BO86" s="29"/>
      <c r="BP86" s="46"/>
      <c r="BQ86" s="45">
        <v>14</v>
      </c>
      <c r="BR86" s="45"/>
      <c r="BS86" s="45"/>
      <c r="BT86" s="45"/>
      <c r="BU86" s="45"/>
    </row>
    <row r="87" spans="1:79" s="2" customFormat="1" ht="14.25" hidden="1" customHeight="1">
      <c r="A87" s="24" t="s">
        <v>93</v>
      </c>
      <c r="B87" s="25"/>
      <c r="C87" s="25"/>
      <c r="D87" s="24" t="s">
        <v>81</v>
      </c>
      <c r="E87" s="25"/>
      <c r="F87" s="25"/>
      <c r="G87" s="25"/>
      <c r="H87" s="25"/>
      <c r="I87" s="25"/>
      <c r="J87" s="25"/>
      <c r="K87" s="25"/>
      <c r="L87" s="25"/>
      <c r="M87" s="25"/>
      <c r="N87" s="25"/>
      <c r="O87" s="25"/>
      <c r="P87" s="25"/>
      <c r="Q87" s="25"/>
      <c r="R87" s="25"/>
      <c r="S87" s="37"/>
      <c r="T87" s="39" t="s">
        <v>89</v>
      </c>
      <c r="U87" s="39"/>
      <c r="V87" s="39"/>
      <c r="W87" s="39"/>
      <c r="X87" s="39"/>
      <c r="Y87" s="39" t="s">
        <v>90</v>
      </c>
      <c r="Z87" s="39"/>
      <c r="AA87" s="39"/>
      <c r="AB87" s="39"/>
      <c r="AC87" s="39"/>
      <c r="AD87" s="24" t="s">
        <v>116</v>
      </c>
      <c r="AE87" s="25"/>
      <c r="AF87" s="37"/>
      <c r="AG87" s="62" t="s">
        <v>125</v>
      </c>
      <c r="AH87" s="62"/>
      <c r="AI87" s="62"/>
      <c r="AJ87" s="62"/>
      <c r="AK87" s="62"/>
      <c r="AL87" s="39" t="s">
        <v>91</v>
      </c>
      <c r="AM87" s="39"/>
      <c r="AN87" s="39"/>
      <c r="AO87" s="39"/>
      <c r="AP87" s="39"/>
      <c r="AQ87" s="39" t="s">
        <v>92</v>
      </c>
      <c r="AR87" s="39"/>
      <c r="AS87" s="39"/>
      <c r="AT87" s="39"/>
      <c r="AU87" s="39"/>
      <c r="AV87" s="24" t="s">
        <v>117</v>
      </c>
      <c r="AW87" s="25"/>
      <c r="AX87" s="37"/>
      <c r="AY87" s="62" t="s">
        <v>125</v>
      </c>
      <c r="AZ87" s="62"/>
      <c r="BA87" s="62"/>
      <c r="BB87" s="62"/>
      <c r="BC87" s="62"/>
      <c r="BD87" s="39" t="s">
        <v>82</v>
      </c>
      <c r="BE87" s="39"/>
      <c r="BF87" s="39"/>
      <c r="BG87" s="39"/>
      <c r="BH87" s="39"/>
      <c r="BI87" s="39" t="s">
        <v>83</v>
      </c>
      <c r="BJ87" s="39"/>
      <c r="BK87" s="39"/>
      <c r="BL87" s="39"/>
      <c r="BM87" s="39"/>
      <c r="BN87" s="24" t="s">
        <v>118</v>
      </c>
      <c r="BO87" s="25"/>
      <c r="BP87" s="37"/>
      <c r="BQ87" s="62" t="s">
        <v>125</v>
      </c>
      <c r="BR87" s="62"/>
      <c r="BS87" s="62"/>
      <c r="BT87" s="62"/>
      <c r="BU87" s="62"/>
      <c r="CA87" t="s">
        <v>43</v>
      </c>
    </row>
    <row r="88" spans="1:79" s="10" customFormat="1" ht="13.2" customHeight="1">
      <c r="A88" s="103"/>
      <c r="B88" s="104"/>
      <c r="C88" s="104"/>
      <c r="D88" s="117" t="s">
        <v>188</v>
      </c>
      <c r="E88" s="115"/>
      <c r="F88" s="115"/>
      <c r="G88" s="115"/>
      <c r="H88" s="115"/>
      <c r="I88" s="115"/>
      <c r="J88" s="115"/>
      <c r="K88" s="115"/>
      <c r="L88" s="115"/>
      <c r="M88" s="115"/>
      <c r="N88" s="115"/>
      <c r="O88" s="115"/>
      <c r="P88" s="115"/>
      <c r="Q88" s="115"/>
      <c r="R88" s="115"/>
      <c r="S88" s="116"/>
      <c r="T88" s="131"/>
      <c r="U88" s="131"/>
      <c r="V88" s="131"/>
      <c r="W88" s="131"/>
      <c r="X88" s="131"/>
      <c r="Y88" s="131"/>
      <c r="Z88" s="131"/>
      <c r="AA88" s="131"/>
      <c r="AB88" s="131"/>
      <c r="AC88" s="131"/>
      <c r="AD88" s="132"/>
      <c r="AE88" s="133"/>
      <c r="AF88" s="134"/>
      <c r="AG88" s="131">
        <f>IF(ISNUMBER(T88),T88,0)+IF(ISNUMBER(Y88),Y88,0)</f>
        <v>0</v>
      </c>
      <c r="AH88" s="131"/>
      <c r="AI88" s="131"/>
      <c r="AJ88" s="131"/>
      <c r="AK88" s="131"/>
      <c r="AL88" s="131"/>
      <c r="AM88" s="131"/>
      <c r="AN88" s="131"/>
      <c r="AO88" s="131"/>
      <c r="AP88" s="131"/>
      <c r="AQ88" s="131"/>
      <c r="AR88" s="131"/>
      <c r="AS88" s="131"/>
      <c r="AT88" s="131"/>
      <c r="AU88" s="131"/>
      <c r="AV88" s="132"/>
      <c r="AW88" s="133"/>
      <c r="AX88" s="134"/>
      <c r="AY88" s="131">
        <f>IF(ISNUMBER(AL88),AL88,0)+IF(ISNUMBER(AQ88),AQ88,0)</f>
        <v>0</v>
      </c>
      <c r="AZ88" s="131"/>
      <c r="BA88" s="131"/>
      <c r="BB88" s="131"/>
      <c r="BC88" s="131"/>
      <c r="BD88" s="131"/>
      <c r="BE88" s="131"/>
      <c r="BF88" s="131"/>
      <c r="BG88" s="131"/>
      <c r="BH88" s="131"/>
      <c r="BI88" s="131"/>
      <c r="BJ88" s="131"/>
      <c r="BK88" s="131"/>
      <c r="BL88" s="131"/>
      <c r="BM88" s="131"/>
      <c r="BN88" s="132"/>
      <c r="BO88" s="133"/>
      <c r="BP88" s="134"/>
      <c r="BQ88" s="131">
        <f>IF(ISNUMBER(BD88),BD88,0)+IF(ISNUMBER(BI88),BI88,0)</f>
        <v>0</v>
      </c>
      <c r="BR88" s="131"/>
      <c r="BS88" s="131"/>
      <c r="BT88" s="131"/>
      <c r="BU88" s="131"/>
      <c r="CA88" s="10" t="s">
        <v>44</v>
      </c>
    </row>
    <row r="90" spans="1:79" ht="14.25" customHeight="1">
      <c r="A90" s="40" t="s">
        <v>310</v>
      </c>
      <c r="B90" s="40"/>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row>
    <row r="91" spans="1:79" ht="15" customHeight="1">
      <c r="A91" s="32" t="s">
        <v>219</v>
      </c>
      <c r="B91" s="32"/>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row>
    <row r="93" spans="1:79" ht="23.1" customHeight="1">
      <c r="A93" s="50" t="s">
        <v>9</v>
      </c>
      <c r="B93" s="51"/>
      <c r="C93" s="51"/>
      <c r="D93" s="50" t="s">
        <v>160</v>
      </c>
      <c r="E93" s="51"/>
      <c r="F93" s="51"/>
      <c r="G93" s="51"/>
      <c r="H93" s="51"/>
      <c r="I93" s="51"/>
      <c r="J93" s="51"/>
      <c r="K93" s="51"/>
      <c r="L93" s="51"/>
      <c r="M93" s="51"/>
      <c r="N93" s="51"/>
      <c r="O93" s="51"/>
      <c r="P93" s="51"/>
      <c r="Q93" s="51"/>
      <c r="R93" s="51"/>
      <c r="S93" s="52"/>
      <c r="T93" s="45" t="s">
        <v>223</v>
      </c>
      <c r="U93" s="45"/>
      <c r="V93" s="45"/>
      <c r="W93" s="45"/>
      <c r="X93" s="45"/>
      <c r="Y93" s="45"/>
      <c r="Z93" s="45"/>
      <c r="AA93" s="45"/>
      <c r="AB93" s="45"/>
      <c r="AC93" s="45"/>
      <c r="AD93" s="45"/>
      <c r="AE93" s="45"/>
      <c r="AF93" s="45"/>
      <c r="AG93" s="45"/>
      <c r="AH93" s="45"/>
      <c r="AI93" s="45"/>
      <c r="AJ93" s="45"/>
      <c r="AK93" s="45"/>
      <c r="AL93" s="45" t="s">
        <v>225</v>
      </c>
      <c r="AM93" s="45"/>
      <c r="AN93" s="45"/>
      <c r="AO93" s="45"/>
      <c r="AP93" s="45"/>
      <c r="AQ93" s="45"/>
      <c r="AR93" s="45"/>
      <c r="AS93" s="45"/>
      <c r="AT93" s="45"/>
      <c r="AU93" s="45"/>
      <c r="AV93" s="45"/>
      <c r="AW93" s="45"/>
      <c r="AX93" s="45"/>
      <c r="AY93" s="45"/>
      <c r="AZ93" s="45"/>
      <c r="BA93" s="45"/>
      <c r="BB93" s="45"/>
      <c r="BC93" s="45"/>
    </row>
    <row r="94" spans="1:79" ht="54" customHeight="1">
      <c r="A94" s="53"/>
      <c r="B94" s="54"/>
      <c r="C94" s="54"/>
      <c r="D94" s="53"/>
      <c r="E94" s="54"/>
      <c r="F94" s="54"/>
      <c r="G94" s="54"/>
      <c r="H94" s="54"/>
      <c r="I94" s="54"/>
      <c r="J94" s="54"/>
      <c r="K94" s="54"/>
      <c r="L94" s="54"/>
      <c r="M94" s="54"/>
      <c r="N94" s="54"/>
      <c r="O94" s="54"/>
      <c r="P94" s="54"/>
      <c r="Q94" s="54"/>
      <c r="R94" s="54"/>
      <c r="S94" s="55"/>
      <c r="T94" s="45" t="s">
        <v>7</v>
      </c>
      <c r="U94" s="45"/>
      <c r="V94" s="45"/>
      <c r="W94" s="45"/>
      <c r="X94" s="45"/>
      <c r="Y94" s="45" t="s">
        <v>6</v>
      </c>
      <c r="Z94" s="45"/>
      <c r="AA94" s="45"/>
      <c r="AB94" s="45"/>
      <c r="AC94" s="45"/>
      <c r="AD94" s="56" t="s">
        <v>155</v>
      </c>
      <c r="AE94" s="57"/>
      <c r="AF94" s="58"/>
      <c r="AG94" s="45" t="s">
        <v>8</v>
      </c>
      <c r="AH94" s="45"/>
      <c r="AI94" s="45"/>
      <c r="AJ94" s="45"/>
      <c r="AK94" s="45"/>
      <c r="AL94" s="45" t="s">
        <v>7</v>
      </c>
      <c r="AM94" s="45"/>
      <c r="AN94" s="45"/>
      <c r="AO94" s="45"/>
      <c r="AP94" s="45"/>
      <c r="AQ94" s="45" t="s">
        <v>6</v>
      </c>
      <c r="AR94" s="45"/>
      <c r="AS94" s="45"/>
      <c r="AT94" s="45"/>
      <c r="AU94" s="45"/>
      <c r="AV94" s="56" t="s">
        <v>155</v>
      </c>
      <c r="AW94" s="57"/>
      <c r="AX94" s="58"/>
      <c r="AY94" s="45" t="s">
        <v>121</v>
      </c>
      <c r="AZ94" s="45"/>
      <c r="BA94" s="45"/>
      <c r="BB94" s="45"/>
      <c r="BC94" s="45"/>
    </row>
    <row r="95" spans="1:79" ht="15" customHeight="1">
      <c r="A95" s="28">
        <v>1</v>
      </c>
      <c r="B95" s="29"/>
      <c r="C95" s="29"/>
      <c r="D95" s="28">
        <v>2</v>
      </c>
      <c r="E95" s="29"/>
      <c r="F95" s="29"/>
      <c r="G95" s="29"/>
      <c r="H95" s="29"/>
      <c r="I95" s="29"/>
      <c r="J95" s="29"/>
      <c r="K95" s="29"/>
      <c r="L95" s="29"/>
      <c r="M95" s="29"/>
      <c r="N95" s="29"/>
      <c r="O95" s="29"/>
      <c r="P95" s="29"/>
      <c r="Q95" s="29"/>
      <c r="R95" s="29"/>
      <c r="S95" s="46"/>
      <c r="T95" s="45">
        <v>3</v>
      </c>
      <c r="U95" s="45"/>
      <c r="V95" s="45"/>
      <c r="W95" s="45"/>
      <c r="X95" s="45"/>
      <c r="Y95" s="45">
        <v>4</v>
      </c>
      <c r="Z95" s="45"/>
      <c r="AA95" s="45"/>
      <c r="AB95" s="45"/>
      <c r="AC95" s="45"/>
      <c r="AD95" s="28">
        <v>5</v>
      </c>
      <c r="AE95" s="29"/>
      <c r="AF95" s="46"/>
      <c r="AG95" s="45">
        <v>6</v>
      </c>
      <c r="AH95" s="45"/>
      <c r="AI95" s="45"/>
      <c r="AJ95" s="45"/>
      <c r="AK95" s="45"/>
      <c r="AL95" s="45">
        <v>7</v>
      </c>
      <c r="AM95" s="45"/>
      <c r="AN95" s="45"/>
      <c r="AO95" s="45"/>
      <c r="AP95" s="45"/>
      <c r="AQ95" s="45">
        <v>8</v>
      </c>
      <c r="AR95" s="45"/>
      <c r="AS95" s="45"/>
      <c r="AT95" s="45"/>
      <c r="AU95" s="45"/>
      <c r="AV95" s="28">
        <v>9</v>
      </c>
      <c r="AW95" s="29"/>
      <c r="AX95" s="46"/>
      <c r="AY95" s="45">
        <v>10</v>
      </c>
      <c r="AZ95" s="45"/>
      <c r="BA95" s="45"/>
      <c r="BB95" s="45"/>
      <c r="BC95" s="45"/>
    </row>
    <row r="96" spans="1:79" s="2" customFormat="1" ht="10.5" hidden="1" customHeight="1">
      <c r="A96" s="24" t="s">
        <v>93</v>
      </c>
      <c r="B96" s="25"/>
      <c r="C96" s="25"/>
      <c r="D96" s="24" t="s">
        <v>81</v>
      </c>
      <c r="E96" s="25"/>
      <c r="F96" s="25"/>
      <c r="G96" s="25"/>
      <c r="H96" s="25"/>
      <c r="I96" s="25"/>
      <c r="J96" s="25"/>
      <c r="K96" s="25"/>
      <c r="L96" s="25"/>
      <c r="M96" s="25"/>
      <c r="N96" s="25"/>
      <c r="O96" s="25"/>
      <c r="P96" s="25"/>
      <c r="Q96" s="25"/>
      <c r="R96" s="25"/>
      <c r="S96" s="37"/>
      <c r="T96" s="39" t="s">
        <v>84</v>
      </c>
      <c r="U96" s="39"/>
      <c r="V96" s="39"/>
      <c r="W96" s="39"/>
      <c r="X96" s="39"/>
      <c r="Y96" s="39" t="s">
        <v>85</v>
      </c>
      <c r="Z96" s="39"/>
      <c r="AA96" s="39"/>
      <c r="AB96" s="39"/>
      <c r="AC96" s="39"/>
      <c r="AD96" s="24" t="s">
        <v>119</v>
      </c>
      <c r="AE96" s="25"/>
      <c r="AF96" s="37"/>
      <c r="AG96" s="62" t="s">
        <v>125</v>
      </c>
      <c r="AH96" s="62"/>
      <c r="AI96" s="62"/>
      <c r="AJ96" s="62"/>
      <c r="AK96" s="62"/>
      <c r="AL96" s="39" t="s">
        <v>86</v>
      </c>
      <c r="AM96" s="39"/>
      <c r="AN96" s="39"/>
      <c r="AO96" s="39"/>
      <c r="AP96" s="39"/>
      <c r="AQ96" s="39" t="s">
        <v>87</v>
      </c>
      <c r="AR96" s="39"/>
      <c r="AS96" s="39"/>
      <c r="AT96" s="39"/>
      <c r="AU96" s="39"/>
      <c r="AV96" s="24" t="s">
        <v>120</v>
      </c>
      <c r="AW96" s="25"/>
      <c r="AX96" s="37"/>
      <c r="AY96" s="62" t="s">
        <v>125</v>
      </c>
      <c r="AZ96" s="62"/>
      <c r="BA96" s="62"/>
      <c r="BB96" s="62"/>
      <c r="BC96" s="62"/>
      <c r="CA96" s="2" t="s">
        <v>45</v>
      </c>
    </row>
    <row r="97" spans="1:79" s="10" customFormat="1" ht="13.2" customHeight="1">
      <c r="A97" s="103"/>
      <c r="B97" s="104"/>
      <c r="C97" s="104"/>
      <c r="D97" s="117" t="s">
        <v>188</v>
      </c>
      <c r="E97" s="115"/>
      <c r="F97" s="115"/>
      <c r="G97" s="115"/>
      <c r="H97" s="115"/>
      <c r="I97" s="115"/>
      <c r="J97" s="115"/>
      <c r="K97" s="115"/>
      <c r="L97" s="115"/>
      <c r="M97" s="115"/>
      <c r="N97" s="115"/>
      <c r="O97" s="115"/>
      <c r="P97" s="115"/>
      <c r="Q97" s="115"/>
      <c r="R97" s="115"/>
      <c r="S97" s="116"/>
      <c r="T97" s="131"/>
      <c r="U97" s="131"/>
      <c r="V97" s="131"/>
      <c r="W97" s="131"/>
      <c r="X97" s="131"/>
      <c r="Y97" s="131"/>
      <c r="Z97" s="131"/>
      <c r="AA97" s="131"/>
      <c r="AB97" s="131"/>
      <c r="AC97" s="131"/>
      <c r="AD97" s="132"/>
      <c r="AE97" s="133"/>
      <c r="AF97" s="134"/>
      <c r="AG97" s="131">
        <f>IF(ISNUMBER(T97),T97,0)+IF(ISNUMBER(Y97),Y97,0)</f>
        <v>0</v>
      </c>
      <c r="AH97" s="131"/>
      <c r="AI97" s="131"/>
      <c r="AJ97" s="131"/>
      <c r="AK97" s="131"/>
      <c r="AL97" s="131"/>
      <c r="AM97" s="131"/>
      <c r="AN97" s="131"/>
      <c r="AO97" s="131"/>
      <c r="AP97" s="131"/>
      <c r="AQ97" s="131"/>
      <c r="AR97" s="131"/>
      <c r="AS97" s="131"/>
      <c r="AT97" s="131"/>
      <c r="AU97" s="131"/>
      <c r="AV97" s="132"/>
      <c r="AW97" s="133"/>
      <c r="AX97" s="134"/>
      <c r="AY97" s="131">
        <f>IF(ISNUMBER(AL97),AL97,0)+IF(ISNUMBER(AQ97),AQ97,0)</f>
        <v>0</v>
      </c>
      <c r="AZ97" s="131"/>
      <c r="BA97" s="131"/>
      <c r="BB97" s="131"/>
      <c r="BC97" s="131"/>
      <c r="CA97" s="10" t="s">
        <v>46</v>
      </c>
    </row>
    <row r="99" spans="1:79" ht="14.25" customHeight="1">
      <c r="A99" s="40" t="s">
        <v>195</v>
      </c>
      <c r="B99" s="40"/>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row>
    <row r="101" spans="1:79" ht="14.25" customHeight="1">
      <c r="A101" s="40" t="s">
        <v>298</v>
      </c>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row>
    <row r="103" spans="1:79" ht="23.1" customHeight="1">
      <c r="A103" s="50" t="s">
        <v>9</v>
      </c>
      <c r="B103" s="51"/>
      <c r="C103" s="51"/>
      <c r="D103" s="45" t="s">
        <v>12</v>
      </c>
      <c r="E103" s="45"/>
      <c r="F103" s="45"/>
      <c r="G103" s="45"/>
      <c r="H103" s="45"/>
      <c r="I103" s="45"/>
      <c r="J103" s="45"/>
      <c r="K103" s="45"/>
      <c r="L103" s="45"/>
      <c r="M103" s="45"/>
      <c r="N103" s="45"/>
      <c r="O103" s="45"/>
      <c r="P103" s="45"/>
      <c r="Q103" s="45" t="s">
        <v>11</v>
      </c>
      <c r="R103" s="45"/>
      <c r="S103" s="45"/>
      <c r="T103" s="45"/>
      <c r="U103" s="45"/>
      <c r="V103" s="45" t="s">
        <v>10</v>
      </c>
      <c r="W103" s="45"/>
      <c r="X103" s="45"/>
      <c r="Y103" s="45"/>
      <c r="Z103" s="45"/>
      <c r="AA103" s="45"/>
      <c r="AB103" s="45"/>
      <c r="AC103" s="45"/>
      <c r="AD103" s="45"/>
      <c r="AE103" s="45"/>
      <c r="AF103" s="28" t="s">
        <v>220</v>
      </c>
      <c r="AG103" s="29"/>
      <c r="AH103" s="29"/>
      <c r="AI103" s="29"/>
      <c r="AJ103" s="29"/>
      <c r="AK103" s="29"/>
      <c r="AL103" s="29"/>
      <c r="AM103" s="29"/>
      <c r="AN103" s="29"/>
      <c r="AO103" s="29"/>
      <c r="AP103" s="29"/>
      <c r="AQ103" s="29"/>
      <c r="AR103" s="29"/>
      <c r="AS103" s="29"/>
      <c r="AT103" s="46"/>
      <c r="AU103" s="28" t="s">
        <v>221</v>
      </c>
      <c r="AV103" s="29"/>
      <c r="AW103" s="29"/>
      <c r="AX103" s="29"/>
      <c r="AY103" s="29"/>
      <c r="AZ103" s="29"/>
      <c r="BA103" s="29"/>
      <c r="BB103" s="29"/>
      <c r="BC103" s="29"/>
      <c r="BD103" s="29"/>
      <c r="BE103" s="29"/>
      <c r="BF103" s="29"/>
      <c r="BG103" s="29"/>
      <c r="BH103" s="29"/>
      <c r="BI103" s="46"/>
      <c r="BJ103" s="28" t="s">
        <v>222</v>
      </c>
      <c r="BK103" s="29"/>
      <c r="BL103" s="29"/>
      <c r="BM103" s="29"/>
      <c r="BN103" s="29"/>
      <c r="BO103" s="29"/>
      <c r="BP103" s="29"/>
      <c r="BQ103" s="29"/>
      <c r="BR103" s="29"/>
      <c r="BS103" s="29"/>
      <c r="BT103" s="29"/>
      <c r="BU103" s="29"/>
      <c r="BV103" s="29"/>
      <c r="BW103" s="29"/>
      <c r="BX103" s="46"/>
    </row>
    <row r="104" spans="1:79" ht="32.25" customHeight="1">
      <c r="A104" s="53"/>
      <c r="B104" s="54"/>
      <c r="C104" s="54"/>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t="s">
        <v>7</v>
      </c>
      <c r="AG104" s="45"/>
      <c r="AH104" s="45"/>
      <c r="AI104" s="45"/>
      <c r="AJ104" s="45"/>
      <c r="AK104" s="45" t="s">
        <v>6</v>
      </c>
      <c r="AL104" s="45"/>
      <c r="AM104" s="45"/>
      <c r="AN104" s="45"/>
      <c r="AO104" s="45"/>
      <c r="AP104" s="45" t="s">
        <v>162</v>
      </c>
      <c r="AQ104" s="45"/>
      <c r="AR104" s="45"/>
      <c r="AS104" s="45"/>
      <c r="AT104" s="45"/>
      <c r="AU104" s="45" t="s">
        <v>7</v>
      </c>
      <c r="AV104" s="45"/>
      <c r="AW104" s="45"/>
      <c r="AX104" s="45"/>
      <c r="AY104" s="45"/>
      <c r="AZ104" s="45" t="s">
        <v>6</v>
      </c>
      <c r="BA104" s="45"/>
      <c r="BB104" s="45"/>
      <c r="BC104" s="45"/>
      <c r="BD104" s="45"/>
      <c r="BE104" s="45" t="s">
        <v>115</v>
      </c>
      <c r="BF104" s="45"/>
      <c r="BG104" s="45"/>
      <c r="BH104" s="45"/>
      <c r="BI104" s="45"/>
      <c r="BJ104" s="45" t="s">
        <v>7</v>
      </c>
      <c r="BK104" s="45"/>
      <c r="BL104" s="45"/>
      <c r="BM104" s="45"/>
      <c r="BN104" s="45"/>
      <c r="BO104" s="45" t="s">
        <v>6</v>
      </c>
      <c r="BP104" s="45"/>
      <c r="BQ104" s="45"/>
      <c r="BR104" s="45"/>
      <c r="BS104" s="45"/>
      <c r="BT104" s="45" t="s">
        <v>122</v>
      </c>
      <c r="BU104" s="45"/>
      <c r="BV104" s="45"/>
      <c r="BW104" s="45"/>
      <c r="BX104" s="45"/>
    </row>
    <row r="105" spans="1:79" ht="15" customHeight="1">
      <c r="A105" s="28">
        <v>1</v>
      </c>
      <c r="B105" s="29"/>
      <c r="C105" s="29"/>
      <c r="D105" s="45">
        <v>2</v>
      </c>
      <c r="E105" s="45"/>
      <c r="F105" s="45"/>
      <c r="G105" s="45"/>
      <c r="H105" s="45"/>
      <c r="I105" s="45"/>
      <c r="J105" s="45"/>
      <c r="K105" s="45"/>
      <c r="L105" s="45"/>
      <c r="M105" s="45"/>
      <c r="N105" s="45"/>
      <c r="O105" s="45"/>
      <c r="P105" s="45"/>
      <c r="Q105" s="45">
        <v>3</v>
      </c>
      <c r="R105" s="45"/>
      <c r="S105" s="45"/>
      <c r="T105" s="45"/>
      <c r="U105" s="45"/>
      <c r="V105" s="45">
        <v>4</v>
      </c>
      <c r="W105" s="45"/>
      <c r="X105" s="45"/>
      <c r="Y105" s="45"/>
      <c r="Z105" s="45"/>
      <c r="AA105" s="45"/>
      <c r="AB105" s="45"/>
      <c r="AC105" s="45"/>
      <c r="AD105" s="45"/>
      <c r="AE105" s="45"/>
      <c r="AF105" s="45">
        <v>5</v>
      </c>
      <c r="AG105" s="45"/>
      <c r="AH105" s="45"/>
      <c r="AI105" s="45"/>
      <c r="AJ105" s="45"/>
      <c r="AK105" s="45">
        <v>6</v>
      </c>
      <c r="AL105" s="45"/>
      <c r="AM105" s="45"/>
      <c r="AN105" s="45"/>
      <c r="AO105" s="45"/>
      <c r="AP105" s="45">
        <v>7</v>
      </c>
      <c r="AQ105" s="45"/>
      <c r="AR105" s="45"/>
      <c r="AS105" s="45"/>
      <c r="AT105" s="45"/>
      <c r="AU105" s="45">
        <v>8</v>
      </c>
      <c r="AV105" s="45"/>
      <c r="AW105" s="45"/>
      <c r="AX105" s="45"/>
      <c r="AY105" s="45"/>
      <c r="AZ105" s="45">
        <v>9</v>
      </c>
      <c r="BA105" s="45"/>
      <c r="BB105" s="45"/>
      <c r="BC105" s="45"/>
      <c r="BD105" s="45"/>
      <c r="BE105" s="45">
        <v>10</v>
      </c>
      <c r="BF105" s="45"/>
      <c r="BG105" s="45"/>
      <c r="BH105" s="45"/>
      <c r="BI105" s="45"/>
      <c r="BJ105" s="45">
        <v>11</v>
      </c>
      <c r="BK105" s="45"/>
      <c r="BL105" s="45"/>
      <c r="BM105" s="45"/>
      <c r="BN105" s="45"/>
      <c r="BO105" s="45">
        <v>12</v>
      </c>
      <c r="BP105" s="45"/>
      <c r="BQ105" s="45"/>
      <c r="BR105" s="45"/>
      <c r="BS105" s="45"/>
      <c r="BT105" s="45">
        <v>13</v>
      </c>
      <c r="BU105" s="45"/>
      <c r="BV105" s="45"/>
      <c r="BW105" s="45"/>
      <c r="BX105" s="45"/>
    </row>
    <row r="106" spans="1:79" ht="10.5" hidden="1" customHeight="1">
      <c r="A106" s="24" t="s">
        <v>198</v>
      </c>
      <c r="B106" s="25"/>
      <c r="C106" s="25"/>
      <c r="D106" s="45" t="s">
        <v>81</v>
      </c>
      <c r="E106" s="45"/>
      <c r="F106" s="45"/>
      <c r="G106" s="45"/>
      <c r="H106" s="45"/>
      <c r="I106" s="45"/>
      <c r="J106" s="45"/>
      <c r="K106" s="45"/>
      <c r="L106" s="45"/>
      <c r="M106" s="45"/>
      <c r="N106" s="45"/>
      <c r="O106" s="45"/>
      <c r="P106" s="45"/>
      <c r="Q106" s="45" t="s">
        <v>94</v>
      </c>
      <c r="R106" s="45"/>
      <c r="S106" s="45"/>
      <c r="T106" s="45"/>
      <c r="U106" s="45"/>
      <c r="V106" s="45" t="s">
        <v>95</v>
      </c>
      <c r="W106" s="45"/>
      <c r="X106" s="45"/>
      <c r="Y106" s="45"/>
      <c r="Z106" s="45"/>
      <c r="AA106" s="45"/>
      <c r="AB106" s="45"/>
      <c r="AC106" s="45"/>
      <c r="AD106" s="45"/>
      <c r="AE106" s="45"/>
      <c r="AF106" s="39" t="s">
        <v>143</v>
      </c>
      <c r="AG106" s="39"/>
      <c r="AH106" s="39"/>
      <c r="AI106" s="39"/>
      <c r="AJ106" s="39"/>
      <c r="AK106" s="36" t="s">
        <v>144</v>
      </c>
      <c r="AL106" s="36"/>
      <c r="AM106" s="36"/>
      <c r="AN106" s="36"/>
      <c r="AO106" s="36"/>
      <c r="AP106" s="62" t="s">
        <v>161</v>
      </c>
      <c r="AQ106" s="62"/>
      <c r="AR106" s="62"/>
      <c r="AS106" s="62"/>
      <c r="AT106" s="62"/>
      <c r="AU106" s="39" t="s">
        <v>145</v>
      </c>
      <c r="AV106" s="39"/>
      <c r="AW106" s="39"/>
      <c r="AX106" s="39"/>
      <c r="AY106" s="39"/>
      <c r="AZ106" s="36" t="s">
        <v>146</v>
      </c>
      <c r="BA106" s="36"/>
      <c r="BB106" s="36"/>
      <c r="BC106" s="36"/>
      <c r="BD106" s="36"/>
      <c r="BE106" s="62" t="s">
        <v>161</v>
      </c>
      <c r="BF106" s="62"/>
      <c r="BG106" s="62"/>
      <c r="BH106" s="62"/>
      <c r="BI106" s="62"/>
      <c r="BJ106" s="39" t="s">
        <v>137</v>
      </c>
      <c r="BK106" s="39"/>
      <c r="BL106" s="39"/>
      <c r="BM106" s="39"/>
      <c r="BN106" s="39"/>
      <c r="BO106" s="36" t="s">
        <v>138</v>
      </c>
      <c r="BP106" s="36"/>
      <c r="BQ106" s="36"/>
      <c r="BR106" s="36"/>
      <c r="BS106" s="36"/>
      <c r="BT106" s="62" t="s">
        <v>161</v>
      </c>
      <c r="BU106" s="62"/>
      <c r="BV106" s="62"/>
      <c r="BW106" s="62"/>
      <c r="BX106" s="62"/>
      <c r="CA106" t="s">
        <v>47</v>
      </c>
    </row>
    <row r="107" spans="1:79" s="8" customFormat="1" ht="15" customHeight="1">
      <c r="A107" s="24"/>
      <c r="B107" s="25"/>
      <c r="C107" s="2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81"/>
      <c r="AG107" s="81"/>
      <c r="AH107" s="81"/>
      <c r="AI107" s="81"/>
      <c r="AJ107" s="81"/>
      <c r="AK107" s="81"/>
      <c r="AL107" s="81"/>
      <c r="AM107" s="81"/>
      <c r="AN107" s="81"/>
      <c r="AO107" s="81"/>
      <c r="AP107" s="81"/>
      <c r="AQ107" s="81"/>
      <c r="AR107" s="81"/>
      <c r="AS107" s="81"/>
      <c r="AT107" s="81"/>
      <c r="AU107" s="81"/>
      <c r="AV107" s="81"/>
      <c r="AW107" s="81"/>
      <c r="AX107" s="81"/>
      <c r="AY107" s="81"/>
      <c r="AZ107" s="81"/>
      <c r="BA107" s="81"/>
      <c r="BB107" s="81"/>
      <c r="BC107" s="81"/>
      <c r="BD107" s="81"/>
      <c r="BE107" s="81"/>
      <c r="BF107" s="81"/>
      <c r="BG107" s="81"/>
      <c r="BH107" s="81"/>
      <c r="BI107" s="81"/>
      <c r="BJ107" s="81"/>
      <c r="BK107" s="81"/>
      <c r="BL107" s="81"/>
      <c r="BM107" s="81"/>
      <c r="BN107" s="81"/>
      <c r="BO107" s="81"/>
      <c r="BP107" s="81"/>
      <c r="BQ107" s="81"/>
      <c r="BR107" s="81"/>
      <c r="BS107" s="81"/>
      <c r="BT107" s="81"/>
      <c r="BU107" s="81"/>
      <c r="BV107" s="81"/>
      <c r="BW107" s="81"/>
      <c r="BX107" s="81"/>
      <c r="CA107" s="8" t="s">
        <v>48</v>
      </c>
    </row>
    <row r="109" spans="1:79" ht="14.25" customHeight="1">
      <c r="A109" s="40" t="s">
        <v>311</v>
      </c>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row>
    <row r="111" spans="1:79" ht="23.1" customHeight="1">
      <c r="A111" s="50" t="s">
        <v>9</v>
      </c>
      <c r="B111" s="51"/>
      <c r="C111" s="51"/>
      <c r="D111" s="45" t="s">
        <v>12</v>
      </c>
      <c r="E111" s="45"/>
      <c r="F111" s="45"/>
      <c r="G111" s="45"/>
      <c r="H111" s="45"/>
      <c r="I111" s="45"/>
      <c r="J111" s="45"/>
      <c r="K111" s="45"/>
      <c r="L111" s="45"/>
      <c r="M111" s="45"/>
      <c r="N111" s="45"/>
      <c r="O111" s="45"/>
      <c r="P111" s="45"/>
      <c r="Q111" s="45" t="s">
        <v>11</v>
      </c>
      <c r="R111" s="45"/>
      <c r="S111" s="45"/>
      <c r="T111" s="45"/>
      <c r="U111" s="45"/>
      <c r="V111" s="45" t="s">
        <v>10</v>
      </c>
      <c r="W111" s="45"/>
      <c r="X111" s="45"/>
      <c r="Y111" s="45"/>
      <c r="Z111" s="45"/>
      <c r="AA111" s="45"/>
      <c r="AB111" s="45"/>
      <c r="AC111" s="45"/>
      <c r="AD111" s="45"/>
      <c r="AE111" s="45"/>
      <c r="AF111" s="28" t="s">
        <v>223</v>
      </c>
      <c r="AG111" s="29"/>
      <c r="AH111" s="29"/>
      <c r="AI111" s="29"/>
      <c r="AJ111" s="29"/>
      <c r="AK111" s="29"/>
      <c r="AL111" s="29"/>
      <c r="AM111" s="29"/>
      <c r="AN111" s="29"/>
      <c r="AO111" s="29"/>
      <c r="AP111" s="29"/>
      <c r="AQ111" s="29"/>
      <c r="AR111" s="29"/>
      <c r="AS111" s="29"/>
      <c r="AT111" s="46"/>
      <c r="AU111" s="28" t="s">
        <v>225</v>
      </c>
      <c r="AV111" s="29"/>
      <c r="AW111" s="29"/>
      <c r="AX111" s="29"/>
      <c r="AY111" s="29"/>
      <c r="AZ111" s="29"/>
      <c r="BA111" s="29"/>
      <c r="BB111" s="29"/>
      <c r="BC111" s="29"/>
      <c r="BD111" s="29"/>
      <c r="BE111" s="29"/>
      <c r="BF111" s="29"/>
      <c r="BG111" s="29"/>
      <c r="BH111" s="29"/>
      <c r="BI111" s="46"/>
    </row>
    <row r="112" spans="1:79" ht="28.5" customHeight="1">
      <c r="A112" s="53"/>
      <c r="B112" s="54"/>
      <c r="C112" s="54"/>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t="s">
        <v>7</v>
      </c>
      <c r="AG112" s="45"/>
      <c r="AH112" s="45"/>
      <c r="AI112" s="45"/>
      <c r="AJ112" s="45"/>
      <c r="AK112" s="45" t="s">
        <v>6</v>
      </c>
      <c r="AL112" s="45"/>
      <c r="AM112" s="45"/>
      <c r="AN112" s="45"/>
      <c r="AO112" s="45"/>
      <c r="AP112" s="45" t="s">
        <v>162</v>
      </c>
      <c r="AQ112" s="45"/>
      <c r="AR112" s="45"/>
      <c r="AS112" s="45"/>
      <c r="AT112" s="45"/>
      <c r="AU112" s="45" t="s">
        <v>7</v>
      </c>
      <c r="AV112" s="45"/>
      <c r="AW112" s="45"/>
      <c r="AX112" s="45"/>
      <c r="AY112" s="45"/>
      <c r="AZ112" s="45" t="s">
        <v>6</v>
      </c>
      <c r="BA112" s="45"/>
      <c r="BB112" s="45"/>
      <c r="BC112" s="45"/>
      <c r="BD112" s="45"/>
      <c r="BE112" s="45" t="s">
        <v>115</v>
      </c>
      <c r="BF112" s="45"/>
      <c r="BG112" s="45"/>
      <c r="BH112" s="45"/>
      <c r="BI112" s="45"/>
    </row>
    <row r="113" spans="1:79" ht="15" customHeight="1">
      <c r="A113" s="28">
        <v>1</v>
      </c>
      <c r="B113" s="29"/>
      <c r="C113" s="29"/>
      <c r="D113" s="45">
        <v>2</v>
      </c>
      <c r="E113" s="45"/>
      <c r="F113" s="45"/>
      <c r="G113" s="45"/>
      <c r="H113" s="45"/>
      <c r="I113" s="45"/>
      <c r="J113" s="45"/>
      <c r="K113" s="45"/>
      <c r="L113" s="45"/>
      <c r="M113" s="45"/>
      <c r="N113" s="45"/>
      <c r="O113" s="45"/>
      <c r="P113" s="45"/>
      <c r="Q113" s="45">
        <v>3</v>
      </c>
      <c r="R113" s="45"/>
      <c r="S113" s="45"/>
      <c r="T113" s="45"/>
      <c r="U113" s="45"/>
      <c r="V113" s="45">
        <v>4</v>
      </c>
      <c r="W113" s="45"/>
      <c r="X113" s="45"/>
      <c r="Y113" s="45"/>
      <c r="Z113" s="45"/>
      <c r="AA113" s="45"/>
      <c r="AB113" s="45"/>
      <c r="AC113" s="45"/>
      <c r="AD113" s="45"/>
      <c r="AE113" s="45"/>
      <c r="AF113" s="45">
        <v>5</v>
      </c>
      <c r="AG113" s="45"/>
      <c r="AH113" s="45"/>
      <c r="AI113" s="45"/>
      <c r="AJ113" s="45"/>
      <c r="AK113" s="45">
        <v>6</v>
      </c>
      <c r="AL113" s="45"/>
      <c r="AM113" s="45"/>
      <c r="AN113" s="45"/>
      <c r="AO113" s="45"/>
      <c r="AP113" s="45">
        <v>7</v>
      </c>
      <c r="AQ113" s="45"/>
      <c r="AR113" s="45"/>
      <c r="AS113" s="45"/>
      <c r="AT113" s="45"/>
      <c r="AU113" s="45">
        <v>8</v>
      </c>
      <c r="AV113" s="45"/>
      <c r="AW113" s="45"/>
      <c r="AX113" s="45"/>
      <c r="AY113" s="45"/>
      <c r="AZ113" s="45">
        <v>9</v>
      </c>
      <c r="BA113" s="45"/>
      <c r="BB113" s="45"/>
      <c r="BC113" s="45"/>
      <c r="BD113" s="45"/>
      <c r="BE113" s="45">
        <v>10</v>
      </c>
      <c r="BF113" s="45"/>
      <c r="BG113" s="45"/>
      <c r="BH113" s="45"/>
      <c r="BI113" s="45"/>
    </row>
    <row r="114" spans="1:79" ht="15.75" hidden="1" customHeight="1">
      <c r="A114" s="24" t="s">
        <v>198</v>
      </c>
      <c r="B114" s="25"/>
      <c r="C114" s="25"/>
      <c r="D114" s="45" t="s">
        <v>81</v>
      </c>
      <c r="E114" s="45"/>
      <c r="F114" s="45"/>
      <c r="G114" s="45"/>
      <c r="H114" s="45"/>
      <c r="I114" s="45"/>
      <c r="J114" s="45"/>
      <c r="K114" s="45"/>
      <c r="L114" s="45"/>
      <c r="M114" s="45"/>
      <c r="N114" s="45"/>
      <c r="O114" s="45"/>
      <c r="P114" s="45"/>
      <c r="Q114" s="45" t="s">
        <v>94</v>
      </c>
      <c r="R114" s="45"/>
      <c r="S114" s="45"/>
      <c r="T114" s="45"/>
      <c r="U114" s="45"/>
      <c r="V114" s="45" t="s">
        <v>95</v>
      </c>
      <c r="W114" s="45"/>
      <c r="X114" s="45"/>
      <c r="Y114" s="45"/>
      <c r="Z114" s="45"/>
      <c r="AA114" s="45"/>
      <c r="AB114" s="45"/>
      <c r="AC114" s="45"/>
      <c r="AD114" s="45"/>
      <c r="AE114" s="45"/>
      <c r="AF114" s="39" t="s">
        <v>139</v>
      </c>
      <c r="AG114" s="39"/>
      <c r="AH114" s="39"/>
      <c r="AI114" s="39"/>
      <c r="AJ114" s="39"/>
      <c r="AK114" s="36" t="s">
        <v>140</v>
      </c>
      <c r="AL114" s="36"/>
      <c r="AM114" s="36"/>
      <c r="AN114" s="36"/>
      <c r="AO114" s="36"/>
      <c r="AP114" s="62" t="s">
        <v>161</v>
      </c>
      <c r="AQ114" s="62"/>
      <c r="AR114" s="62"/>
      <c r="AS114" s="62"/>
      <c r="AT114" s="62"/>
      <c r="AU114" s="39" t="s">
        <v>141</v>
      </c>
      <c r="AV114" s="39"/>
      <c r="AW114" s="39"/>
      <c r="AX114" s="39"/>
      <c r="AY114" s="39"/>
      <c r="AZ114" s="36" t="s">
        <v>142</v>
      </c>
      <c r="BA114" s="36"/>
      <c r="BB114" s="36"/>
      <c r="BC114" s="36"/>
      <c r="BD114" s="36"/>
      <c r="BE114" s="62" t="s">
        <v>161</v>
      </c>
      <c r="BF114" s="62"/>
      <c r="BG114" s="62"/>
      <c r="BH114" s="62"/>
      <c r="BI114" s="62"/>
      <c r="CA114" t="s">
        <v>49</v>
      </c>
    </row>
    <row r="115" spans="1:79" s="8" customFormat="1" ht="13.8">
      <c r="A115" s="24"/>
      <c r="B115" s="25"/>
      <c r="C115" s="2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81"/>
      <c r="AG115" s="81"/>
      <c r="AH115" s="81"/>
      <c r="AI115" s="81"/>
      <c r="AJ115" s="81"/>
      <c r="AK115" s="81"/>
      <c r="AL115" s="81"/>
      <c r="AM115" s="81"/>
      <c r="AN115" s="81"/>
      <c r="AO115" s="81"/>
      <c r="AP115" s="81"/>
      <c r="AQ115" s="81"/>
      <c r="AR115" s="81"/>
      <c r="AS115" s="81"/>
      <c r="AT115" s="81"/>
      <c r="AU115" s="81"/>
      <c r="AV115" s="81"/>
      <c r="AW115" s="81"/>
      <c r="AX115" s="81"/>
      <c r="AY115" s="81"/>
      <c r="AZ115" s="81"/>
      <c r="BA115" s="81"/>
      <c r="BB115" s="81"/>
      <c r="BC115" s="81"/>
      <c r="BD115" s="81"/>
      <c r="BE115" s="81"/>
      <c r="BF115" s="81"/>
      <c r="BG115" s="81"/>
      <c r="BH115" s="81"/>
      <c r="BI115" s="81"/>
      <c r="CA115" s="8" t="s">
        <v>50</v>
      </c>
    </row>
    <row r="117" spans="1:79" ht="14.25" customHeight="1">
      <c r="A117" s="40" t="s">
        <v>163</v>
      </c>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row>
    <row r="118" spans="1:79" ht="15" customHeight="1">
      <c r="A118" s="32" t="s">
        <v>219</v>
      </c>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c r="BE118" s="32"/>
      <c r="BF118" s="32"/>
      <c r="BG118" s="32"/>
      <c r="BH118" s="32"/>
      <c r="BI118" s="32"/>
      <c r="BJ118" s="32"/>
      <c r="BK118" s="32"/>
      <c r="BL118" s="32"/>
    </row>
    <row r="120" spans="1:79" ht="12.9" customHeight="1">
      <c r="A120" s="50" t="s">
        <v>22</v>
      </c>
      <c r="B120" s="51"/>
      <c r="C120" s="51"/>
      <c r="D120" s="51"/>
      <c r="E120" s="51"/>
      <c r="F120" s="51"/>
      <c r="G120" s="51"/>
      <c r="H120" s="51"/>
      <c r="I120" s="51"/>
      <c r="J120" s="51"/>
      <c r="K120" s="51"/>
      <c r="L120" s="51"/>
      <c r="M120" s="51"/>
      <c r="N120" s="51"/>
      <c r="O120" s="51"/>
      <c r="P120" s="51"/>
      <c r="Q120" s="51"/>
      <c r="R120" s="51"/>
      <c r="S120" s="51"/>
      <c r="T120" s="52"/>
      <c r="U120" s="45" t="s">
        <v>220</v>
      </c>
      <c r="V120" s="45"/>
      <c r="W120" s="45"/>
      <c r="X120" s="45"/>
      <c r="Y120" s="45"/>
      <c r="Z120" s="45"/>
      <c r="AA120" s="45"/>
      <c r="AB120" s="45"/>
      <c r="AC120" s="45"/>
      <c r="AD120" s="45"/>
      <c r="AE120" s="45" t="s">
        <v>221</v>
      </c>
      <c r="AF120" s="45"/>
      <c r="AG120" s="45"/>
      <c r="AH120" s="45"/>
      <c r="AI120" s="45"/>
      <c r="AJ120" s="45"/>
      <c r="AK120" s="45"/>
      <c r="AL120" s="45"/>
      <c r="AM120" s="45"/>
      <c r="AN120" s="45"/>
      <c r="AO120" s="45" t="s">
        <v>222</v>
      </c>
      <c r="AP120" s="45"/>
      <c r="AQ120" s="45"/>
      <c r="AR120" s="45"/>
      <c r="AS120" s="45"/>
      <c r="AT120" s="45"/>
      <c r="AU120" s="45"/>
      <c r="AV120" s="45"/>
      <c r="AW120" s="45"/>
      <c r="AX120" s="45"/>
      <c r="AY120" s="45" t="s">
        <v>223</v>
      </c>
      <c r="AZ120" s="45"/>
      <c r="BA120" s="45"/>
      <c r="BB120" s="45"/>
      <c r="BC120" s="45"/>
      <c r="BD120" s="45"/>
      <c r="BE120" s="45"/>
      <c r="BF120" s="45"/>
      <c r="BG120" s="45"/>
      <c r="BH120" s="45"/>
      <c r="BI120" s="45" t="s">
        <v>225</v>
      </c>
      <c r="BJ120" s="45"/>
      <c r="BK120" s="45"/>
      <c r="BL120" s="45"/>
      <c r="BM120" s="45"/>
      <c r="BN120" s="45"/>
      <c r="BO120" s="45"/>
      <c r="BP120" s="45"/>
      <c r="BQ120" s="45"/>
      <c r="BR120" s="45"/>
    </row>
    <row r="121" spans="1:79" ht="30" customHeight="1">
      <c r="A121" s="53"/>
      <c r="B121" s="54"/>
      <c r="C121" s="54"/>
      <c r="D121" s="54"/>
      <c r="E121" s="54"/>
      <c r="F121" s="54"/>
      <c r="G121" s="54"/>
      <c r="H121" s="54"/>
      <c r="I121" s="54"/>
      <c r="J121" s="54"/>
      <c r="K121" s="54"/>
      <c r="L121" s="54"/>
      <c r="M121" s="54"/>
      <c r="N121" s="54"/>
      <c r="O121" s="54"/>
      <c r="P121" s="54"/>
      <c r="Q121" s="54"/>
      <c r="R121" s="54"/>
      <c r="S121" s="54"/>
      <c r="T121" s="55"/>
      <c r="U121" s="45" t="s">
        <v>7</v>
      </c>
      <c r="V121" s="45"/>
      <c r="W121" s="45"/>
      <c r="X121" s="45"/>
      <c r="Y121" s="45"/>
      <c r="Z121" s="45" t="s">
        <v>6</v>
      </c>
      <c r="AA121" s="45"/>
      <c r="AB121" s="45"/>
      <c r="AC121" s="45"/>
      <c r="AD121" s="45"/>
      <c r="AE121" s="45" t="s">
        <v>7</v>
      </c>
      <c r="AF121" s="45"/>
      <c r="AG121" s="45"/>
      <c r="AH121" s="45"/>
      <c r="AI121" s="45"/>
      <c r="AJ121" s="45" t="s">
        <v>6</v>
      </c>
      <c r="AK121" s="45"/>
      <c r="AL121" s="45"/>
      <c r="AM121" s="45"/>
      <c r="AN121" s="45"/>
      <c r="AO121" s="45" t="s">
        <v>7</v>
      </c>
      <c r="AP121" s="45"/>
      <c r="AQ121" s="45"/>
      <c r="AR121" s="45"/>
      <c r="AS121" s="45"/>
      <c r="AT121" s="45" t="s">
        <v>6</v>
      </c>
      <c r="AU121" s="45"/>
      <c r="AV121" s="45"/>
      <c r="AW121" s="45"/>
      <c r="AX121" s="45"/>
      <c r="AY121" s="45" t="s">
        <v>7</v>
      </c>
      <c r="AZ121" s="45"/>
      <c r="BA121" s="45"/>
      <c r="BB121" s="45"/>
      <c r="BC121" s="45"/>
      <c r="BD121" s="45" t="s">
        <v>6</v>
      </c>
      <c r="BE121" s="45"/>
      <c r="BF121" s="45"/>
      <c r="BG121" s="45"/>
      <c r="BH121" s="45"/>
      <c r="BI121" s="45" t="s">
        <v>7</v>
      </c>
      <c r="BJ121" s="45"/>
      <c r="BK121" s="45"/>
      <c r="BL121" s="45"/>
      <c r="BM121" s="45"/>
      <c r="BN121" s="45" t="s">
        <v>6</v>
      </c>
      <c r="BO121" s="45"/>
      <c r="BP121" s="45"/>
      <c r="BQ121" s="45"/>
      <c r="BR121" s="45"/>
    </row>
    <row r="122" spans="1:79" ht="15" customHeight="1">
      <c r="A122" s="28">
        <v>1</v>
      </c>
      <c r="B122" s="29"/>
      <c r="C122" s="29"/>
      <c r="D122" s="29"/>
      <c r="E122" s="29"/>
      <c r="F122" s="29"/>
      <c r="G122" s="29"/>
      <c r="H122" s="29"/>
      <c r="I122" s="29"/>
      <c r="J122" s="29"/>
      <c r="K122" s="29"/>
      <c r="L122" s="29"/>
      <c r="M122" s="29"/>
      <c r="N122" s="29"/>
      <c r="O122" s="29"/>
      <c r="P122" s="29"/>
      <c r="Q122" s="29"/>
      <c r="R122" s="29"/>
      <c r="S122" s="29"/>
      <c r="T122" s="46"/>
      <c r="U122" s="45">
        <v>2</v>
      </c>
      <c r="V122" s="45"/>
      <c r="W122" s="45"/>
      <c r="X122" s="45"/>
      <c r="Y122" s="45"/>
      <c r="Z122" s="45">
        <v>3</v>
      </c>
      <c r="AA122" s="45"/>
      <c r="AB122" s="45"/>
      <c r="AC122" s="45"/>
      <c r="AD122" s="45"/>
      <c r="AE122" s="45">
        <v>4</v>
      </c>
      <c r="AF122" s="45"/>
      <c r="AG122" s="45"/>
      <c r="AH122" s="45"/>
      <c r="AI122" s="45"/>
      <c r="AJ122" s="45">
        <v>5</v>
      </c>
      <c r="AK122" s="45"/>
      <c r="AL122" s="45"/>
      <c r="AM122" s="45"/>
      <c r="AN122" s="45"/>
      <c r="AO122" s="45">
        <v>6</v>
      </c>
      <c r="AP122" s="45"/>
      <c r="AQ122" s="45"/>
      <c r="AR122" s="45"/>
      <c r="AS122" s="45"/>
      <c r="AT122" s="45">
        <v>7</v>
      </c>
      <c r="AU122" s="45"/>
      <c r="AV122" s="45"/>
      <c r="AW122" s="45"/>
      <c r="AX122" s="45"/>
      <c r="AY122" s="45">
        <v>8</v>
      </c>
      <c r="AZ122" s="45"/>
      <c r="BA122" s="45"/>
      <c r="BB122" s="45"/>
      <c r="BC122" s="45"/>
      <c r="BD122" s="45">
        <v>9</v>
      </c>
      <c r="BE122" s="45"/>
      <c r="BF122" s="45"/>
      <c r="BG122" s="45"/>
      <c r="BH122" s="45"/>
      <c r="BI122" s="45">
        <v>10</v>
      </c>
      <c r="BJ122" s="45"/>
      <c r="BK122" s="45"/>
      <c r="BL122" s="45"/>
      <c r="BM122" s="45"/>
      <c r="BN122" s="45">
        <v>11</v>
      </c>
      <c r="BO122" s="45"/>
      <c r="BP122" s="45"/>
      <c r="BQ122" s="45"/>
      <c r="BR122" s="45"/>
    </row>
    <row r="123" spans="1:79" s="2" customFormat="1" ht="15.75" hidden="1" customHeight="1">
      <c r="A123" s="24" t="s">
        <v>81</v>
      </c>
      <c r="B123" s="25"/>
      <c r="C123" s="25"/>
      <c r="D123" s="25"/>
      <c r="E123" s="25"/>
      <c r="F123" s="25"/>
      <c r="G123" s="25"/>
      <c r="H123" s="25"/>
      <c r="I123" s="25"/>
      <c r="J123" s="25"/>
      <c r="K123" s="25"/>
      <c r="L123" s="25"/>
      <c r="M123" s="25"/>
      <c r="N123" s="25"/>
      <c r="O123" s="25"/>
      <c r="P123" s="25"/>
      <c r="Q123" s="25"/>
      <c r="R123" s="25"/>
      <c r="S123" s="25"/>
      <c r="T123" s="37"/>
      <c r="U123" s="39" t="s">
        <v>89</v>
      </c>
      <c r="V123" s="39"/>
      <c r="W123" s="39"/>
      <c r="X123" s="39"/>
      <c r="Y123" s="39"/>
      <c r="Z123" s="36" t="s">
        <v>90</v>
      </c>
      <c r="AA123" s="36"/>
      <c r="AB123" s="36"/>
      <c r="AC123" s="36"/>
      <c r="AD123" s="36"/>
      <c r="AE123" s="39" t="s">
        <v>91</v>
      </c>
      <c r="AF123" s="39"/>
      <c r="AG123" s="39"/>
      <c r="AH123" s="39"/>
      <c r="AI123" s="39"/>
      <c r="AJ123" s="36" t="s">
        <v>92</v>
      </c>
      <c r="AK123" s="36"/>
      <c r="AL123" s="36"/>
      <c r="AM123" s="36"/>
      <c r="AN123" s="36"/>
      <c r="AO123" s="39" t="s">
        <v>82</v>
      </c>
      <c r="AP123" s="39"/>
      <c r="AQ123" s="39"/>
      <c r="AR123" s="39"/>
      <c r="AS123" s="39"/>
      <c r="AT123" s="36" t="s">
        <v>83</v>
      </c>
      <c r="AU123" s="36"/>
      <c r="AV123" s="36"/>
      <c r="AW123" s="36"/>
      <c r="AX123" s="36"/>
      <c r="AY123" s="39" t="s">
        <v>84</v>
      </c>
      <c r="AZ123" s="39"/>
      <c r="BA123" s="39"/>
      <c r="BB123" s="39"/>
      <c r="BC123" s="39"/>
      <c r="BD123" s="36" t="s">
        <v>85</v>
      </c>
      <c r="BE123" s="36"/>
      <c r="BF123" s="36"/>
      <c r="BG123" s="36"/>
      <c r="BH123" s="36"/>
      <c r="BI123" s="39" t="s">
        <v>86</v>
      </c>
      <c r="BJ123" s="39"/>
      <c r="BK123" s="39"/>
      <c r="BL123" s="39"/>
      <c r="BM123" s="39"/>
      <c r="BN123" s="36" t="s">
        <v>87</v>
      </c>
      <c r="BO123" s="36"/>
      <c r="BP123" s="36"/>
      <c r="BQ123" s="36"/>
      <c r="BR123" s="36"/>
      <c r="CA123" t="s">
        <v>51</v>
      </c>
    </row>
    <row r="124" spans="1:79" s="10" customFormat="1" ht="13.2" customHeight="1">
      <c r="A124" s="117" t="s">
        <v>188</v>
      </c>
      <c r="B124" s="115"/>
      <c r="C124" s="115"/>
      <c r="D124" s="115"/>
      <c r="E124" s="115"/>
      <c r="F124" s="115"/>
      <c r="G124" s="115"/>
      <c r="H124" s="115"/>
      <c r="I124" s="115"/>
      <c r="J124" s="115"/>
      <c r="K124" s="115"/>
      <c r="L124" s="115"/>
      <c r="M124" s="115"/>
      <c r="N124" s="115"/>
      <c r="O124" s="115"/>
      <c r="P124" s="115"/>
      <c r="Q124" s="115"/>
      <c r="R124" s="115"/>
      <c r="S124" s="115"/>
      <c r="T124" s="116"/>
      <c r="U124" s="131"/>
      <c r="V124" s="131"/>
      <c r="W124" s="131"/>
      <c r="X124" s="131"/>
      <c r="Y124" s="131"/>
      <c r="Z124" s="131"/>
      <c r="AA124" s="131"/>
      <c r="AB124" s="131"/>
      <c r="AC124" s="131"/>
      <c r="AD124" s="131"/>
      <c r="AE124" s="131"/>
      <c r="AF124" s="131"/>
      <c r="AG124" s="131"/>
      <c r="AH124" s="131"/>
      <c r="AI124" s="131"/>
      <c r="AJ124" s="131"/>
      <c r="AK124" s="131"/>
      <c r="AL124" s="131"/>
      <c r="AM124" s="131"/>
      <c r="AN124" s="131"/>
      <c r="AO124" s="131"/>
      <c r="AP124" s="131"/>
      <c r="AQ124" s="131"/>
      <c r="AR124" s="131"/>
      <c r="AS124" s="131"/>
      <c r="AT124" s="131"/>
      <c r="AU124" s="131"/>
      <c r="AV124" s="131"/>
      <c r="AW124" s="131"/>
      <c r="AX124" s="131"/>
      <c r="AY124" s="131"/>
      <c r="AZ124" s="131"/>
      <c r="BA124" s="131"/>
      <c r="BB124" s="131"/>
      <c r="BC124" s="131"/>
      <c r="BD124" s="131"/>
      <c r="BE124" s="131"/>
      <c r="BF124" s="131"/>
      <c r="BG124" s="131"/>
      <c r="BH124" s="131"/>
      <c r="BI124" s="131"/>
      <c r="BJ124" s="131"/>
      <c r="BK124" s="131"/>
      <c r="BL124" s="131"/>
      <c r="BM124" s="131"/>
      <c r="BN124" s="131"/>
      <c r="BO124" s="131"/>
      <c r="BP124" s="131"/>
      <c r="BQ124" s="131"/>
      <c r="BR124" s="131"/>
      <c r="CA124" s="10" t="s">
        <v>52</v>
      </c>
    </row>
    <row r="125" spans="1:79" s="113" customFormat="1" ht="26.4" customHeight="1">
      <c r="A125" s="109" t="s">
        <v>277</v>
      </c>
      <c r="B125" s="107"/>
      <c r="C125" s="107"/>
      <c r="D125" s="107"/>
      <c r="E125" s="107"/>
      <c r="F125" s="107"/>
      <c r="G125" s="107"/>
      <c r="H125" s="107"/>
      <c r="I125" s="107"/>
      <c r="J125" s="107"/>
      <c r="K125" s="107"/>
      <c r="L125" s="107"/>
      <c r="M125" s="107"/>
      <c r="N125" s="107"/>
      <c r="O125" s="107"/>
      <c r="P125" s="107"/>
      <c r="Q125" s="107"/>
      <c r="R125" s="107"/>
      <c r="S125" s="107"/>
      <c r="T125" s="108"/>
      <c r="U125" s="127" t="s">
        <v>228</v>
      </c>
      <c r="V125" s="127"/>
      <c r="W125" s="127"/>
      <c r="X125" s="127"/>
      <c r="Y125" s="127"/>
      <c r="Z125" s="127"/>
      <c r="AA125" s="127"/>
      <c r="AB125" s="127"/>
      <c r="AC125" s="127"/>
      <c r="AD125" s="127"/>
      <c r="AE125" s="127" t="s">
        <v>228</v>
      </c>
      <c r="AF125" s="127"/>
      <c r="AG125" s="127"/>
      <c r="AH125" s="127"/>
      <c r="AI125" s="127"/>
      <c r="AJ125" s="127"/>
      <c r="AK125" s="127"/>
      <c r="AL125" s="127"/>
      <c r="AM125" s="127"/>
      <c r="AN125" s="127"/>
      <c r="AO125" s="127" t="s">
        <v>228</v>
      </c>
      <c r="AP125" s="127"/>
      <c r="AQ125" s="127"/>
      <c r="AR125" s="127"/>
      <c r="AS125" s="127"/>
      <c r="AT125" s="127"/>
      <c r="AU125" s="127"/>
      <c r="AV125" s="127"/>
      <c r="AW125" s="127"/>
      <c r="AX125" s="127"/>
      <c r="AY125" s="127" t="s">
        <v>228</v>
      </c>
      <c r="AZ125" s="127"/>
      <c r="BA125" s="127"/>
      <c r="BB125" s="127"/>
      <c r="BC125" s="127"/>
      <c r="BD125" s="127"/>
      <c r="BE125" s="127"/>
      <c r="BF125" s="127"/>
      <c r="BG125" s="127"/>
      <c r="BH125" s="127"/>
      <c r="BI125" s="127" t="s">
        <v>228</v>
      </c>
      <c r="BJ125" s="127"/>
      <c r="BK125" s="127"/>
      <c r="BL125" s="127"/>
      <c r="BM125" s="127"/>
      <c r="BN125" s="127"/>
      <c r="BO125" s="127"/>
      <c r="BP125" s="127"/>
      <c r="BQ125" s="127"/>
      <c r="BR125" s="127"/>
    </row>
    <row r="127" spans="1:79" ht="14.25" customHeight="1">
      <c r="A127" s="40" t="s">
        <v>164</v>
      </c>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row>
    <row r="130" spans="1:79" ht="15" customHeight="1">
      <c r="A130" s="50" t="s">
        <v>9</v>
      </c>
      <c r="B130" s="51"/>
      <c r="C130" s="51"/>
      <c r="D130" s="50" t="s">
        <v>13</v>
      </c>
      <c r="E130" s="51"/>
      <c r="F130" s="51"/>
      <c r="G130" s="51"/>
      <c r="H130" s="51"/>
      <c r="I130" s="51"/>
      <c r="J130" s="51"/>
      <c r="K130" s="51"/>
      <c r="L130" s="51"/>
      <c r="M130" s="51"/>
      <c r="N130" s="51"/>
      <c r="O130" s="51"/>
      <c r="P130" s="51"/>
      <c r="Q130" s="51"/>
      <c r="R130" s="51"/>
      <c r="S130" s="51"/>
      <c r="T130" s="51"/>
      <c r="U130" s="51"/>
      <c r="V130" s="52"/>
      <c r="W130" s="45" t="s">
        <v>220</v>
      </c>
      <c r="X130" s="45"/>
      <c r="Y130" s="45"/>
      <c r="Z130" s="45"/>
      <c r="AA130" s="45"/>
      <c r="AB130" s="45"/>
      <c r="AC130" s="45"/>
      <c r="AD130" s="45"/>
      <c r="AE130" s="45"/>
      <c r="AF130" s="45"/>
      <c r="AG130" s="45"/>
      <c r="AH130" s="45"/>
      <c r="AI130" s="45" t="s">
        <v>289</v>
      </c>
      <c r="AJ130" s="45"/>
      <c r="AK130" s="45"/>
      <c r="AL130" s="45"/>
      <c r="AM130" s="45"/>
      <c r="AN130" s="45"/>
      <c r="AO130" s="45"/>
      <c r="AP130" s="45"/>
      <c r="AQ130" s="45"/>
      <c r="AR130" s="45"/>
      <c r="AS130" s="45"/>
      <c r="AT130" s="45"/>
      <c r="AU130" s="45" t="s">
        <v>299</v>
      </c>
      <c r="AV130" s="45"/>
      <c r="AW130" s="45"/>
      <c r="AX130" s="45"/>
      <c r="AY130" s="45"/>
      <c r="AZ130" s="45"/>
      <c r="BA130" s="45" t="s">
        <v>305</v>
      </c>
      <c r="BB130" s="45"/>
      <c r="BC130" s="45"/>
      <c r="BD130" s="45"/>
      <c r="BE130" s="45"/>
      <c r="BF130" s="45"/>
      <c r="BG130" s="45" t="s">
        <v>312</v>
      </c>
      <c r="BH130" s="45"/>
      <c r="BI130" s="45"/>
      <c r="BJ130" s="45"/>
      <c r="BK130" s="45"/>
      <c r="BL130" s="45"/>
    </row>
    <row r="131" spans="1:79" ht="15" customHeight="1">
      <c r="A131" s="78"/>
      <c r="B131" s="79"/>
      <c r="C131" s="79"/>
      <c r="D131" s="78"/>
      <c r="E131" s="79"/>
      <c r="F131" s="79"/>
      <c r="G131" s="79"/>
      <c r="H131" s="79"/>
      <c r="I131" s="79"/>
      <c r="J131" s="79"/>
      <c r="K131" s="79"/>
      <c r="L131" s="79"/>
      <c r="M131" s="79"/>
      <c r="N131" s="79"/>
      <c r="O131" s="79"/>
      <c r="P131" s="79"/>
      <c r="Q131" s="79"/>
      <c r="R131" s="79"/>
      <c r="S131" s="79"/>
      <c r="T131" s="79"/>
      <c r="U131" s="79"/>
      <c r="V131" s="80"/>
      <c r="W131" s="45" t="s">
        <v>7</v>
      </c>
      <c r="X131" s="45"/>
      <c r="Y131" s="45"/>
      <c r="Z131" s="45"/>
      <c r="AA131" s="45"/>
      <c r="AB131" s="45"/>
      <c r="AC131" s="45" t="s">
        <v>6</v>
      </c>
      <c r="AD131" s="45"/>
      <c r="AE131" s="45"/>
      <c r="AF131" s="45"/>
      <c r="AG131" s="45"/>
      <c r="AH131" s="45"/>
      <c r="AI131" s="45" t="s">
        <v>7</v>
      </c>
      <c r="AJ131" s="45"/>
      <c r="AK131" s="45"/>
      <c r="AL131" s="45"/>
      <c r="AM131" s="45"/>
      <c r="AN131" s="45"/>
      <c r="AO131" s="45" t="s">
        <v>6</v>
      </c>
      <c r="AP131" s="45"/>
      <c r="AQ131" s="45"/>
      <c r="AR131" s="45"/>
      <c r="AS131" s="45"/>
      <c r="AT131" s="45"/>
      <c r="AU131" s="77" t="s">
        <v>7</v>
      </c>
      <c r="AV131" s="77"/>
      <c r="AW131" s="77"/>
      <c r="AX131" s="77" t="s">
        <v>6</v>
      </c>
      <c r="AY131" s="77"/>
      <c r="AZ131" s="77"/>
      <c r="BA131" s="77" t="s">
        <v>7</v>
      </c>
      <c r="BB131" s="77"/>
      <c r="BC131" s="77"/>
      <c r="BD131" s="77" t="s">
        <v>6</v>
      </c>
      <c r="BE131" s="77"/>
      <c r="BF131" s="77"/>
      <c r="BG131" s="77" t="s">
        <v>7</v>
      </c>
      <c r="BH131" s="77"/>
      <c r="BI131" s="77"/>
      <c r="BJ131" s="77" t="s">
        <v>6</v>
      </c>
      <c r="BK131" s="77"/>
      <c r="BL131" s="77"/>
    </row>
    <row r="132" spans="1:79" ht="57" customHeight="1">
      <c r="A132" s="53"/>
      <c r="B132" s="54"/>
      <c r="C132" s="54"/>
      <c r="D132" s="53"/>
      <c r="E132" s="54"/>
      <c r="F132" s="54"/>
      <c r="G132" s="54"/>
      <c r="H132" s="54"/>
      <c r="I132" s="54"/>
      <c r="J132" s="54"/>
      <c r="K132" s="54"/>
      <c r="L132" s="54"/>
      <c r="M132" s="54"/>
      <c r="N132" s="54"/>
      <c r="O132" s="54"/>
      <c r="P132" s="54"/>
      <c r="Q132" s="54"/>
      <c r="R132" s="54"/>
      <c r="S132" s="54"/>
      <c r="T132" s="54"/>
      <c r="U132" s="54"/>
      <c r="V132" s="55"/>
      <c r="W132" s="45" t="s">
        <v>15</v>
      </c>
      <c r="X132" s="45"/>
      <c r="Y132" s="45"/>
      <c r="Z132" s="45" t="s">
        <v>14</v>
      </c>
      <c r="AA132" s="45"/>
      <c r="AB132" s="45"/>
      <c r="AC132" s="45" t="s">
        <v>15</v>
      </c>
      <c r="AD132" s="45"/>
      <c r="AE132" s="45"/>
      <c r="AF132" s="45" t="s">
        <v>14</v>
      </c>
      <c r="AG132" s="45"/>
      <c r="AH132" s="45"/>
      <c r="AI132" s="45" t="s">
        <v>15</v>
      </c>
      <c r="AJ132" s="45"/>
      <c r="AK132" s="45"/>
      <c r="AL132" s="45" t="s">
        <v>14</v>
      </c>
      <c r="AM132" s="45"/>
      <c r="AN132" s="45"/>
      <c r="AO132" s="45" t="s">
        <v>15</v>
      </c>
      <c r="AP132" s="45"/>
      <c r="AQ132" s="45"/>
      <c r="AR132" s="45" t="s">
        <v>14</v>
      </c>
      <c r="AS132" s="45"/>
      <c r="AT132" s="45"/>
      <c r="AU132" s="77"/>
      <c r="AV132" s="77"/>
      <c r="AW132" s="77"/>
      <c r="AX132" s="77"/>
      <c r="AY132" s="77"/>
      <c r="AZ132" s="77"/>
      <c r="BA132" s="77"/>
      <c r="BB132" s="77"/>
      <c r="BC132" s="77"/>
      <c r="BD132" s="77"/>
      <c r="BE132" s="77"/>
      <c r="BF132" s="77"/>
      <c r="BG132" s="77"/>
      <c r="BH132" s="77"/>
      <c r="BI132" s="77"/>
      <c r="BJ132" s="77"/>
      <c r="BK132" s="77"/>
      <c r="BL132" s="77"/>
    </row>
    <row r="133" spans="1:79" ht="15" customHeight="1">
      <c r="A133" s="28">
        <v>1</v>
      </c>
      <c r="B133" s="29"/>
      <c r="C133" s="29"/>
      <c r="D133" s="28">
        <v>2</v>
      </c>
      <c r="E133" s="29"/>
      <c r="F133" s="29"/>
      <c r="G133" s="29"/>
      <c r="H133" s="29"/>
      <c r="I133" s="29"/>
      <c r="J133" s="29"/>
      <c r="K133" s="29"/>
      <c r="L133" s="29"/>
      <c r="M133" s="29"/>
      <c r="N133" s="29"/>
      <c r="O133" s="29"/>
      <c r="P133" s="29"/>
      <c r="Q133" s="29"/>
      <c r="R133" s="29"/>
      <c r="S133" s="29"/>
      <c r="T133" s="29"/>
      <c r="U133" s="29"/>
      <c r="V133" s="46"/>
      <c r="W133" s="45">
        <v>3</v>
      </c>
      <c r="X133" s="45"/>
      <c r="Y133" s="45"/>
      <c r="Z133" s="45">
        <v>4</v>
      </c>
      <c r="AA133" s="45"/>
      <c r="AB133" s="45"/>
      <c r="AC133" s="45">
        <v>5</v>
      </c>
      <c r="AD133" s="45"/>
      <c r="AE133" s="45"/>
      <c r="AF133" s="45">
        <v>6</v>
      </c>
      <c r="AG133" s="45"/>
      <c r="AH133" s="45"/>
      <c r="AI133" s="45">
        <v>7</v>
      </c>
      <c r="AJ133" s="45"/>
      <c r="AK133" s="45"/>
      <c r="AL133" s="45">
        <v>8</v>
      </c>
      <c r="AM133" s="45"/>
      <c r="AN133" s="45"/>
      <c r="AO133" s="45">
        <v>9</v>
      </c>
      <c r="AP133" s="45"/>
      <c r="AQ133" s="45"/>
      <c r="AR133" s="45">
        <v>10</v>
      </c>
      <c r="AS133" s="45"/>
      <c r="AT133" s="45"/>
      <c r="AU133" s="45">
        <v>11</v>
      </c>
      <c r="AV133" s="45"/>
      <c r="AW133" s="45"/>
      <c r="AX133" s="45">
        <v>12</v>
      </c>
      <c r="AY133" s="45"/>
      <c r="AZ133" s="45"/>
      <c r="BA133" s="45">
        <v>13</v>
      </c>
      <c r="BB133" s="45"/>
      <c r="BC133" s="45"/>
      <c r="BD133" s="45">
        <v>14</v>
      </c>
      <c r="BE133" s="45"/>
      <c r="BF133" s="45"/>
      <c r="BG133" s="45">
        <v>15</v>
      </c>
      <c r="BH133" s="45"/>
      <c r="BI133" s="45"/>
      <c r="BJ133" s="45">
        <v>16</v>
      </c>
      <c r="BK133" s="45"/>
      <c r="BL133" s="45"/>
    </row>
    <row r="134" spans="1:79" s="2" customFormat="1" ht="12.75" hidden="1" customHeight="1">
      <c r="A134" s="24" t="s">
        <v>93</v>
      </c>
      <c r="B134" s="25"/>
      <c r="C134" s="25"/>
      <c r="D134" s="24" t="s">
        <v>81</v>
      </c>
      <c r="E134" s="25"/>
      <c r="F134" s="25"/>
      <c r="G134" s="25"/>
      <c r="H134" s="25"/>
      <c r="I134" s="25"/>
      <c r="J134" s="25"/>
      <c r="K134" s="25"/>
      <c r="L134" s="25"/>
      <c r="M134" s="25"/>
      <c r="N134" s="25"/>
      <c r="O134" s="25"/>
      <c r="P134" s="25"/>
      <c r="Q134" s="25"/>
      <c r="R134" s="25"/>
      <c r="S134" s="25"/>
      <c r="T134" s="25"/>
      <c r="U134" s="25"/>
      <c r="V134" s="37"/>
      <c r="W134" s="39" t="s">
        <v>96</v>
      </c>
      <c r="X134" s="39"/>
      <c r="Y134" s="39"/>
      <c r="Z134" s="39" t="s">
        <v>97</v>
      </c>
      <c r="AA134" s="39"/>
      <c r="AB134" s="39"/>
      <c r="AC134" s="36" t="s">
        <v>98</v>
      </c>
      <c r="AD134" s="36"/>
      <c r="AE134" s="36"/>
      <c r="AF134" s="36" t="s">
        <v>99</v>
      </c>
      <c r="AG134" s="36"/>
      <c r="AH134" s="36"/>
      <c r="AI134" s="39" t="s">
        <v>100</v>
      </c>
      <c r="AJ134" s="39"/>
      <c r="AK134" s="39"/>
      <c r="AL134" s="39" t="s">
        <v>101</v>
      </c>
      <c r="AM134" s="39"/>
      <c r="AN134" s="39"/>
      <c r="AO134" s="36" t="s">
        <v>131</v>
      </c>
      <c r="AP134" s="36"/>
      <c r="AQ134" s="36"/>
      <c r="AR134" s="36" t="s">
        <v>102</v>
      </c>
      <c r="AS134" s="36"/>
      <c r="AT134" s="36"/>
      <c r="AU134" s="39" t="s">
        <v>137</v>
      </c>
      <c r="AV134" s="39"/>
      <c r="AW134" s="39"/>
      <c r="AX134" s="36" t="s">
        <v>138</v>
      </c>
      <c r="AY134" s="36"/>
      <c r="AZ134" s="36"/>
      <c r="BA134" s="39" t="s">
        <v>139</v>
      </c>
      <c r="BB134" s="39"/>
      <c r="BC134" s="39"/>
      <c r="BD134" s="36" t="s">
        <v>140</v>
      </c>
      <c r="BE134" s="36"/>
      <c r="BF134" s="36"/>
      <c r="BG134" s="39" t="s">
        <v>141</v>
      </c>
      <c r="BH134" s="39"/>
      <c r="BI134" s="39"/>
      <c r="BJ134" s="36" t="s">
        <v>142</v>
      </c>
      <c r="BK134" s="36"/>
      <c r="BL134" s="36"/>
      <c r="CA134" s="2" t="s">
        <v>130</v>
      </c>
    </row>
    <row r="135" spans="1:79" s="10" customFormat="1" ht="13.2" customHeight="1">
      <c r="A135" s="103">
        <v>1</v>
      </c>
      <c r="B135" s="104"/>
      <c r="C135" s="104"/>
      <c r="D135" s="117" t="s">
        <v>280</v>
      </c>
      <c r="E135" s="115"/>
      <c r="F135" s="115"/>
      <c r="G135" s="115"/>
      <c r="H135" s="115"/>
      <c r="I135" s="115"/>
      <c r="J135" s="115"/>
      <c r="K135" s="115"/>
      <c r="L135" s="115"/>
      <c r="M135" s="115"/>
      <c r="N135" s="115"/>
      <c r="O135" s="115"/>
      <c r="P135" s="115"/>
      <c r="Q135" s="115"/>
      <c r="R135" s="115"/>
      <c r="S135" s="115"/>
      <c r="T135" s="115"/>
      <c r="U135" s="115"/>
      <c r="V135" s="116"/>
      <c r="W135" s="142"/>
      <c r="X135" s="142"/>
      <c r="Y135" s="142"/>
      <c r="Z135" s="142"/>
      <c r="AA135" s="142"/>
      <c r="AB135" s="142"/>
      <c r="AC135" s="142"/>
      <c r="AD135" s="142"/>
      <c r="AE135" s="142"/>
      <c r="AF135" s="142"/>
      <c r="AG135" s="142"/>
      <c r="AH135" s="142"/>
      <c r="AI135" s="142"/>
      <c r="AJ135" s="142"/>
      <c r="AK135" s="142"/>
      <c r="AL135" s="142"/>
      <c r="AM135" s="142"/>
      <c r="AN135" s="142"/>
      <c r="AO135" s="142"/>
      <c r="AP135" s="142"/>
      <c r="AQ135" s="142"/>
      <c r="AR135" s="142"/>
      <c r="AS135" s="142"/>
      <c r="AT135" s="142"/>
      <c r="AU135" s="142"/>
      <c r="AV135" s="142"/>
      <c r="AW135" s="142"/>
      <c r="AX135" s="142"/>
      <c r="AY135" s="142"/>
      <c r="AZ135" s="142"/>
      <c r="BA135" s="142"/>
      <c r="BB135" s="142"/>
      <c r="BC135" s="142"/>
      <c r="BD135" s="142"/>
      <c r="BE135" s="142"/>
      <c r="BF135" s="142"/>
      <c r="BG135" s="142"/>
      <c r="BH135" s="142"/>
      <c r="BI135" s="142"/>
      <c r="BJ135" s="142"/>
      <c r="BK135" s="142"/>
      <c r="BL135" s="142"/>
      <c r="CA135" s="10" t="s">
        <v>53</v>
      </c>
    </row>
    <row r="136" spans="1:79" s="113" customFormat="1" ht="26.4" customHeight="1">
      <c r="A136" s="124">
        <v>2</v>
      </c>
      <c r="B136" s="125"/>
      <c r="C136" s="125"/>
      <c r="D136" s="109" t="s">
        <v>281</v>
      </c>
      <c r="E136" s="107"/>
      <c r="F136" s="107"/>
      <c r="G136" s="107"/>
      <c r="H136" s="107"/>
      <c r="I136" s="107"/>
      <c r="J136" s="107"/>
      <c r="K136" s="107"/>
      <c r="L136" s="107"/>
      <c r="M136" s="107"/>
      <c r="N136" s="107"/>
      <c r="O136" s="107"/>
      <c r="P136" s="107"/>
      <c r="Q136" s="107"/>
      <c r="R136" s="107"/>
      <c r="S136" s="107"/>
      <c r="T136" s="107"/>
      <c r="U136" s="107"/>
      <c r="V136" s="108"/>
      <c r="W136" s="143" t="s">
        <v>228</v>
      </c>
      <c r="X136" s="143"/>
      <c r="Y136" s="143"/>
      <c r="Z136" s="143" t="s">
        <v>228</v>
      </c>
      <c r="AA136" s="143"/>
      <c r="AB136" s="143"/>
      <c r="AC136" s="143"/>
      <c r="AD136" s="143"/>
      <c r="AE136" s="143"/>
      <c r="AF136" s="143"/>
      <c r="AG136" s="143"/>
      <c r="AH136" s="143"/>
      <c r="AI136" s="143" t="s">
        <v>228</v>
      </c>
      <c r="AJ136" s="143"/>
      <c r="AK136" s="143"/>
      <c r="AL136" s="143" t="s">
        <v>228</v>
      </c>
      <c r="AM136" s="143"/>
      <c r="AN136" s="143"/>
      <c r="AO136" s="143"/>
      <c r="AP136" s="143"/>
      <c r="AQ136" s="143"/>
      <c r="AR136" s="143"/>
      <c r="AS136" s="143"/>
      <c r="AT136" s="143"/>
      <c r="AU136" s="143" t="s">
        <v>228</v>
      </c>
      <c r="AV136" s="143"/>
      <c r="AW136" s="143"/>
      <c r="AX136" s="143"/>
      <c r="AY136" s="143"/>
      <c r="AZ136" s="143"/>
      <c r="BA136" s="143" t="s">
        <v>228</v>
      </c>
      <c r="BB136" s="143"/>
      <c r="BC136" s="143"/>
      <c r="BD136" s="143"/>
      <c r="BE136" s="143"/>
      <c r="BF136" s="143"/>
      <c r="BG136" s="143" t="s">
        <v>228</v>
      </c>
      <c r="BH136" s="143"/>
      <c r="BI136" s="143"/>
      <c r="BJ136" s="143"/>
      <c r="BK136" s="143"/>
      <c r="BL136" s="143"/>
    </row>
    <row r="139" spans="1:79" ht="14.25" customHeight="1">
      <c r="A139" s="40" t="s">
        <v>196</v>
      </c>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row>
    <row r="141" spans="1:79" ht="14.25" customHeight="1">
      <c r="A141" s="40" t="s">
        <v>300</v>
      </c>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row>
    <row r="143" spans="1:79" ht="15" customHeight="1">
      <c r="A143" s="32" t="s">
        <v>219</v>
      </c>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c r="BF143" s="32"/>
      <c r="BG143" s="32"/>
      <c r="BH143" s="32"/>
      <c r="BI143" s="32"/>
      <c r="BJ143" s="32"/>
      <c r="BK143" s="32"/>
      <c r="BL143" s="32"/>
    </row>
    <row r="145" spans="1:79" ht="15" customHeight="1">
      <c r="A145" s="45" t="s">
        <v>9</v>
      </c>
      <c r="B145" s="45"/>
      <c r="C145" s="45"/>
      <c r="D145" s="45"/>
      <c r="E145" s="45"/>
      <c r="F145" s="45"/>
      <c r="G145" s="45" t="s">
        <v>165</v>
      </c>
      <c r="H145" s="45"/>
      <c r="I145" s="45"/>
      <c r="J145" s="45"/>
      <c r="K145" s="45"/>
      <c r="L145" s="45"/>
      <c r="M145" s="45"/>
      <c r="N145" s="45"/>
      <c r="O145" s="45"/>
      <c r="P145" s="45"/>
      <c r="Q145" s="45"/>
      <c r="R145" s="45"/>
      <c r="S145" s="45"/>
      <c r="T145" s="45" t="s">
        <v>16</v>
      </c>
      <c r="U145" s="45"/>
      <c r="V145" s="45"/>
      <c r="W145" s="45"/>
      <c r="X145" s="45"/>
      <c r="Y145" s="45"/>
      <c r="Z145" s="45"/>
      <c r="AA145" s="28" t="s">
        <v>220</v>
      </c>
      <c r="AB145" s="82"/>
      <c r="AC145" s="82"/>
      <c r="AD145" s="82"/>
      <c r="AE145" s="82"/>
      <c r="AF145" s="82"/>
      <c r="AG145" s="82"/>
      <c r="AH145" s="82"/>
      <c r="AI145" s="82"/>
      <c r="AJ145" s="82"/>
      <c r="AK145" s="82"/>
      <c r="AL145" s="82"/>
      <c r="AM145" s="82"/>
      <c r="AN145" s="82"/>
      <c r="AO145" s="83"/>
      <c r="AP145" s="28" t="s">
        <v>221</v>
      </c>
      <c r="AQ145" s="29"/>
      <c r="AR145" s="29"/>
      <c r="AS145" s="29"/>
      <c r="AT145" s="29"/>
      <c r="AU145" s="29"/>
      <c r="AV145" s="29"/>
      <c r="AW145" s="29"/>
      <c r="AX145" s="29"/>
      <c r="AY145" s="29"/>
      <c r="AZ145" s="29"/>
      <c r="BA145" s="29"/>
      <c r="BB145" s="29"/>
      <c r="BC145" s="29"/>
      <c r="BD145" s="46"/>
      <c r="BE145" s="28" t="s">
        <v>222</v>
      </c>
      <c r="BF145" s="29"/>
      <c r="BG145" s="29"/>
      <c r="BH145" s="29"/>
      <c r="BI145" s="29"/>
      <c r="BJ145" s="29"/>
      <c r="BK145" s="29"/>
      <c r="BL145" s="29"/>
      <c r="BM145" s="29"/>
      <c r="BN145" s="29"/>
      <c r="BO145" s="29"/>
      <c r="BP145" s="29"/>
      <c r="BQ145" s="29"/>
      <c r="BR145" s="29"/>
      <c r="BS145" s="46"/>
    </row>
    <row r="146" spans="1:79" ht="32.1" customHeight="1">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t="s">
        <v>7</v>
      </c>
      <c r="AB146" s="45"/>
      <c r="AC146" s="45"/>
      <c r="AD146" s="45"/>
      <c r="AE146" s="45"/>
      <c r="AF146" s="45" t="s">
        <v>6</v>
      </c>
      <c r="AG146" s="45"/>
      <c r="AH146" s="45"/>
      <c r="AI146" s="45"/>
      <c r="AJ146" s="45"/>
      <c r="AK146" s="45" t="s">
        <v>114</v>
      </c>
      <c r="AL146" s="45"/>
      <c r="AM146" s="45"/>
      <c r="AN146" s="45"/>
      <c r="AO146" s="45"/>
      <c r="AP146" s="45" t="s">
        <v>7</v>
      </c>
      <c r="AQ146" s="45"/>
      <c r="AR146" s="45"/>
      <c r="AS146" s="45"/>
      <c r="AT146" s="45"/>
      <c r="AU146" s="45" t="s">
        <v>6</v>
      </c>
      <c r="AV146" s="45"/>
      <c r="AW146" s="45"/>
      <c r="AX146" s="45"/>
      <c r="AY146" s="45"/>
      <c r="AZ146" s="45" t="s">
        <v>121</v>
      </c>
      <c r="BA146" s="45"/>
      <c r="BB146" s="45"/>
      <c r="BC146" s="45"/>
      <c r="BD146" s="45"/>
      <c r="BE146" s="45" t="s">
        <v>7</v>
      </c>
      <c r="BF146" s="45"/>
      <c r="BG146" s="45"/>
      <c r="BH146" s="45"/>
      <c r="BI146" s="45"/>
      <c r="BJ146" s="45" t="s">
        <v>6</v>
      </c>
      <c r="BK146" s="45"/>
      <c r="BL146" s="45"/>
      <c r="BM146" s="45"/>
      <c r="BN146" s="45"/>
      <c r="BO146" s="45" t="s">
        <v>166</v>
      </c>
      <c r="BP146" s="45"/>
      <c r="BQ146" s="45"/>
      <c r="BR146" s="45"/>
      <c r="BS146" s="45"/>
    </row>
    <row r="147" spans="1:79" ht="15" customHeight="1">
      <c r="A147" s="45">
        <v>1</v>
      </c>
      <c r="B147" s="45"/>
      <c r="C147" s="45"/>
      <c r="D147" s="45"/>
      <c r="E147" s="45"/>
      <c r="F147" s="45"/>
      <c r="G147" s="45">
        <v>2</v>
      </c>
      <c r="H147" s="45"/>
      <c r="I147" s="45"/>
      <c r="J147" s="45"/>
      <c r="K147" s="45"/>
      <c r="L147" s="45"/>
      <c r="M147" s="45"/>
      <c r="N147" s="45"/>
      <c r="O147" s="45"/>
      <c r="P147" s="45"/>
      <c r="Q147" s="45"/>
      <c r="R147" s="45"/>
      <c r="S147" s="45"/>
      <c r="T147" s="45">
        <v>3</v>
      </c>
      <c r="U147" s="45"/>
      <c r="V147" s="45"/>
      <c r="W147" s="45"/>
      <c r="X147" s="45"/>
      <c r="Y147" s="45"/>
      <c r="Z147" s="45"/>
      <c r="AA147" s="45">
        <v>4</v>
      </c>
      <c r="AB147" s="45"/>
      <c r="AC147" s="45"/>
      <c r="AD147" s="45"/>
      <c r="AE147" s="45"/>
      <c r="AF147" s="45">
        <v>5</v>
      </c>
      <c r="AG147" s="45"/>
      <c r="AH147" s="45"/>
      <c r="AI147" s="45"/>
      <c r="AJ147" s="45"/>
      <c r="AK147" s="45">
        <v>6</v>
      </c>
      <c r="AL147" s="45"/>
      <c r="AM147" s="45"/>
      <c r="AN147" s="45"/>
      <c r="AO147" s="45"/>
      <c r="AP147" s="45">
        <v>7</v>
      </c>
      <c r="AQ147" s="45"/>
      <c r="AR147" s="45"/>
      <c r="AS147" s="45"/>
      <c r="AT147" s="45"/>
      <c r="AU147" s="45">
        <v>8</v>
      </c>
      <c r="AV147" s="45"/>
      <c r="AW147" s="45"/>
      <c r="AX147" s="45"/>
      <c r="AY147" s="45"/>
      <c r="AZ147" s="45">
        <v>9</v>
      </c>
      <c r="BA147" s="45"/>
      <c r="BB147" s="45"/>
      <c r="BC147" s="45"/>
      <c r="BD147" s="45"/>
      <c r="BE147" s="45">
        <v>10</v>
      </c>
      <c r="BF147" s="45"/>
      <c r="BG147" s="45"/>
      <c r="BH147" s="45"/>
      <c r="BI147" s="45"/>
      <c r="BJ147" s="45">
        <v>11</v>
      </c>
      <c r="BK147" s="45"/>
      <c r="BL147" s="45"/>
      <c r="BM147" s="45"/>
      <c r="BN147" s="45"/>
      <c r="BO147" s="45">
        <v>12</v>
      </c>
      <c r="BP147" s="45"/>
      <c r="BQ147" s="45"/>
      <c r="BR147" s="45"/>
      <c r="BS147" s="45"/>
    </row>
    <row r="148" spans="1:79" s="2" customFormat="1" ht="15" hidden="1" customHeight="1">
      <c r="A148" s="39" t="s">
        <v>93</v>
      </c>
      <c r="B148" s="39"/>
      <c r="C148" s="39"/>
      <c r="D148" s="39"/>
      <c r="E148" s="39"/>
      <c r="F148" s="39"/>
      <c r="G148" s="76" t="s">
        <v>81</v>
      </c>
      <c r="H148" s="76"/>
      <c r="I148" s="76"/>
      <c r="J148" s="76"/>
      <c r="K148" s="76"/>
      <c r="L148" s="76"/>
      <c r="M148" s="76"/>
      <c r="N148" s="76"/>
      <c r="O148" s="76"/>
      <c r="P148" s="76"/>
      <c r="Q148" s="76"/>
      <c r="R148" s="76"/>
      <c r="S148" s="76"/>
      <c r="T148" s="76" t="s">
        <v>103</v>
      </c>
      <c r="U148" s="76"/>
      <c r="V148" s="76"/>
      <c r="W148" s="76"/>
      <c r="X148" s="76"/>
      <c r="Y148" s="76"/>
      <c r="Z148" s="76"/>
      <c r="AA148" s="36" t="s">
        <v>89</v>
      </c>
      <c r="AB148" s="36"/>
      <c r="AC148" s="36"/>
      <c r="AD148" s="36"/>
      <c r="AE148" s="36"/>
      <c r="AF148" s="36" t="s">
        <v>90</v>
      </c>
      <c r="AG148" s="36"/>
      <c r="AH148" s="36"/>
      <c r="AI148" s="36"/>
      <c r="AJ148" s="36"/>
      <c r="AK148" s="62" t="s">
        <v>161</v>
      </c>
      <c r="AL148" s="62"/>
      <c r="AM148" s="62"/>
      <c r="AN148" s="62"/>
      <c r="AO148" s="62"/>
      <c r="AP148" s="36" t="s">
        <v>91</v>
      </c>
      <c r="AQ148" s="36"/>
      <c r="AR148" s="36"/>
      <c r="AS148" s="36"/>
      <c r="AT148" s="36"/>
      <c r="AU148" s="36" t="s">
        <v>92</v>
      </c>
      <c r="AV148" s="36"/>
      <c r="AW148" s="36"/>
      <c r="AX148" s="36"/>
      <c r="AY148" s="36"/>
      <c r="AZ148" s="62" t="s">
        <v>161</v>
      </c>
      <c r="BA148" s="62"/>
      <c r="BB148" s="62"/>
      <c r="BC148" s="62"/>
      <c r="BD148" s="62"/>
      <c r="BE148" s="36" t="s">
        <v>82</v>
      </c>
      <c r="BF148" s="36"/>
      <c r="BG148" s="36"/>
      <c r="BH148" s="36"/>
      <c r="BI148" s="36"/>
      <c r="BJ148" s="36" t="s">
        <v>83</v>
      </c>
      <c r="BK148" s="36"/>
      <c r="BL148" s="36"/>
      <c r="BM148" s="36"/>
      <c r="BN148" s="36"/>
      <c r="BO148" s="62" t="s">
        <v>161</v>
      </c>
      <c r="BP148" s="62"/>
      <c r="BQ148" s="62"/>
      <c r="BR148" s="62"/>
      <c r="BS148" s="62"/>
      <c r="CA148" s="2" t="s">
        <v>54</v>
      </c>
    </row>
    <row r="149" spans="1:79" s="10" customFormat="1" ht="13.2" customHeight="1">
      <c r="A149" s="102"/>
      <c r="B149" s="102"/>
      <c r="C149" s="102"/>
      <c r="D149" s="102"/>
      <c r="E149" s="102"/>
      <c r="F149" s="102"/>
      <c r="G149" s="117" t="s">
        <v>188</v>
      </c>
      <c r="H149" s="115"/>
      <c r="I149" s="115"/>
      <c r="J149" s="115"/>
      <c r="K149" s="115"/>
      <c r="L149" s="115"/>
      <c r="M149" s="115"/>
      <c r="N149" s="115"/>
      <c r="O149" s="115"/>
      <c r="P149" s="115"/>
      <c r="Q149" s="115"/>
      <c r="R149" s="115"/>
      <c r="S149" s="116"/>
      <c r="T149" s="144"/>
      <c r="U149" s="144"/>
      <c r="V149" s="144"/>
      <c r="W149" s="144"/>
      <c r="X149" s="144"/>
      <c r="Y149" s="144"/>
      <c r="Z149" s="144"/>
      <c r="AA149" s="131"/>
      <c r="AB149" s="131"/>
      <c r="AC149" s="131"/>
      <c r="AD149" s="131"/>
      <c r="AE149" s="131"/>
      <c r="AF149" s="131"/>
      <c r="AG149" s="131"/>
      <c r="AH149" s="131"/>
      <c r="AI149" s="131"/>
      <c r="AJ149" s="131"/>
      <c r="AK149" s="131">
        <f>IF(ISNUMBER(AA149),AA149,0)+IF(ISNUMBER(AF149),AF149,0)</f>
        <v>0</v>
      </c>
      <c r="AL149" s="131"/>
      <c r="AM149" s="131"/>
      <c r="AN149" s="131"/>
      <c r="AO149" s="131"/>
      <c r="AP149" s="131"/>
      <c r="AQ149" s="131"/>
      <c r="AR149" s="131"/>
      <c r="AS149" s="131"/>
      <c r="AT149" s="131"/>
      <c r="AU149" s="131"/>
      <c r="AV149" s="131"/>
      <c r="AW149" s="131"/>
      <c r="AX149" s="131"/>
      <c r="AY149" s="131"/>
      <c r="AZ149" s="131">
        <f>IF(ISNUMBER(AP149),AP149,0)+IF(ISNUMBER(AU149),AU149,0)</f>
        <v>0</v>
      </c>
      <c r="BA149" s="131"/>
      <c r="BB149" s="131"/>
      <c r="BC149" s="131"/>
      <c r="BD149" s="131"/>
      <c r="BE149" s="131"/>
      <c r="BF149" s="131"/>
      <c r="BG149" s="131"/>
      <c r="BH149" s="131"/>
      <c r="BI149" s="131"/>
      <c r="BJ149" s="131"/>
      <c r="BK149" s="131"/>
      <c r="BL149" s="131"/>
      <c r="BM149" s="131"/>
      <c r="BN149" s="131"/>
      <c r="BO149" s="131">
        <f>IF(ISNUMBER(BE149),BE149,0)+IF(ISNUMBER(BJ149),BJ149,0)</f>
        <v>0</v>
      </c>
      <c r="BP149" s="131"/>
      <c r="BQ149" s="131"/>
      <c r="BR149" s="131"/>
      <c r="BS149" s="131"/>
      <c r="CA149" s="10" t="s">
        <v>55</v>
      </c>
    </row>
    <row r="152" spans="1:79" ht="14.25" customHeight="1">
      <c r="A152" s="40" t="s">
        <v>313</v>
      </c>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row>
    <row r="154" spans="1:79" ht="15" customHeight="1">
      <c r="A154" s="32" t="s">
        <v>219</v>
      </c>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c r="AY154" s="32"/>
      <c r="AZ154" s="32"/>
      <c r="BA154" s="32"/>
      <c r="BB154" s="32"/>
    </row>
    <row r="156" spans="1:79" ht="15" customHeight="1">
      <c r="A156" s="45" t="s">
        <v>9</v>
      </c>
      <c r="B156" s="45"/>
      <c r="C156" s="45"/>
      <c r="D156" s="45"/>
      <c r="E156" s="45"/>
      <c r="F156" s="45"/>
      <c r="G156" s="45" t="s">
        <v>165</v>
      </c>
      <c r="H156" s="45"/>
      <c r="I156" s="45"/>
      <c r="J156" s="45"/>
      <c r="K156" s="45"/>
      <c r="L156" s="45"/>
      <c r="M156" s="45"/>
      <c r="N156" s="45"/>
      <c r="O156" s="45"/>
      <c r="P156" s="45"/>
      <c r="Q156" s="45"/>
      <c r="R156" s="45"/>
      <c r="S156" s="45"/>
      <c r="T156" s="45" t="s">
        <v>16</v>
      </c>
      <c r="U156" s="45"/>
      <c r="V156" s="45"/>
      <c r="W156" s="45"/>
      <c r="X156" s="45"/>
      <c r="Y156" s="45"/>
      <c r="Z156" s="45"/>
      <c r="AA156" s="28" t="s">
        <v>223</v>
      </c>
      <c r="AB156" s="82"/>
      <c r="AC156" s="82"/>
      <c r="AD156" s="82"/>
      <c r="AE156" s="82"/>
      <c r="AF156" s="82"/>
      <c r="AG156" s="82"/>
      <c r="AH156" s="82"/>
      <c r="AI156" s="82"/>
      <c r="AJ156" s="82"/>
      <c r="AK156" s="82"/>
      <c r="AL156" s="82"/>
      <c r="AM156" s="82"/>
      <c r="AN156" s="82"/>
      <c r="AO156" s="83"/>
      <c r="AP156" s="28" t="s">
        <v>225</v>
      </c>
      <c r="AQ156" s="29"/>
      <c r="AR156" s="29"/>
      <c r="AS156" s="29"/>
      <c r="AT156" s="29"/>
      <c r="AU156" s="29"/>
      <c r="AV156" s="29"/>
      <c r="AW156" s="29"/>
      <c r="AX156" s="29"/>
      <c r="AY156" s="29"/>
      <c r="AZ156" s="29"/>
      <c r="BA156" s="29"/>
      <c r="BB156" s="29"/>
      <c r="BC156" s="29"/>
      <c r="BD156" s="46"/>
    </row>
    <row r="157" spans="1:79" ht="32.1" customHeight="1">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t="s">
        <v>7</v>
      </c>
      <c r="AB157" s="45"/>
      <c r="AC157" s="45"/>
      <c r="AD157" s="45"/>
      <c r="AE157" s="45"/>
      <c r="AF157" s="45" t="s">
        <v>6</v>
      </c>
      <c r="AG157" s="45"/>
      <c r="AH157" s="45"/>
      <c r="AI157" s="45"/>
      <c r="AJ157" s="45"/>
      <c r="AK157" s="45" t="s">
        <v>114</v>
      </c>
      <c r="AL157" s="45"/>
      <c r="AM157" s="45"/>
      <c r="AN157" s="45"/>
      <c r="AO157" s="45"/>
      <c r="AP157" s="45" t="s">
        <v>7</v>
      </c>
      <c r="AQ157" s="45"/>
      <c r="AR157" s="45"/>
      <c r="AS157" s="45"/>
      <c r="AT157" s="45"/>
      <c r="AU157" s="45" t="s">
        <v>6</v>
      </c>
      <c r="AV157" s="45"/>
      <c r="AW157" s="45"/>
      <c r="AX157" s="45"/>
      <c r="AY157" s="45"/>
      <c r="AZ157" s="45" t="s">
        <v>121</v>
      </c>
      <c r="BA157" s="45"/>
      <c r="BB157" s="45"/>
      <c r="BC157" s="45"/>
      <c r="BD157" s="45"/>
    </row>
    <row r="158" spans="1:79" ht="15" customHeight="1">
      <c r="A158" s="45">
        <v>1</v>
      </c>
      <c r="B158" s="45"/>
      <c r="C158" s="45"/>
      <c r="D158" s="45"/>
      <c r="E158" s="45"/>
      <c r="F158" s="45"/>
      <c r="G158" s="45">
        <v>2</v>
      </c>
      <c r="H158" s="45"/>
      <c r="I158" s="45"/>
      <c r="J158" s="45"/>
      <c r="K158" s="45"/>
      <c r="L158" s="45"/>
      <c r="M158" s="45"/>
      <c r="N158" s="45"/>
      <c r="O158" s="45"/>
      <c r="P158" s="45"/>
      <c r="Q158" s="45"/>
      <c r="R158" s="45"/>
      <c r="S158" s="45"/>
      <c r="T158" s="45">
        <v>3</v>
      </c>
      <c r="U158" s="45"/>
      <c r="V158" s="45"/>
      <c r="W158" s="45"/>
      <c r="X158" s="45"/>
      <c r="Y158" s="45"/>
      <c r="Z158" s="45"/>
      <c r="AA158" s="45">
        <v>4</v>
      </c>
      <c r="AB158" s="45"/>
      <c r="AC158" s="45"/>
      <c r="AD158" s="45"/>
      <c r="AE158" s="45"/>
      <c r="AF158" s="45">
        <v>5</v>
      </c>
      <c r="AG158" s="45"/>
      <c r="AH158" s="45"/>
      <c r="AI158" s="45"/>
      <c r="AJ158" s="45"/>
      <c r="AK158" s="45">
        <v>6</v>
      </c>
      <c r="AL158" s="45"/>
      <c r="AM158" s="45"/>
      <c r="AN158" s="45"/>
      <c r="AO158" s="45"/>
      <c r="AP158" s="45">
        <v>7</v>
      </c>
      <c r="AQ158" s="45"/>
      <c r="AR158" s="45"/>
      <c r="AS158" s="45"/>
      <c r="AT158" s="45"/>
      <c r="AU158" s="45">
        <v>8</v>
      </c>
      <c r="AV158" s="45"/>
      <c r="AW158" s="45"/>
      <c r="AX158" s="45"/>
      <c r="AY158" s="45"/>
      <c r="AZ158" s="45">
        <v>9</v>
      </c>
      <c r="BA158" s="45"/>
      <c r="BB158" s="45"/>
      <c r="BC158" s="45"/>
      <c r="BD158" s="45"/>
    </row>
    <row r="159" spans="1:79" s="2" customFormat="1" ht="12" hidden="1" customHeight="1">
      <c r="A159" s="39" t="s">
        <v>93</v>
      </c>
      <c r="B159" s="39"/>
      <c r="C159" s="39"/>
      <c r="D159" s="39"/>
      <c r="E159" s="39"/>
      <c r="F159" s="39"/>
      <c r="G159" s="76" t="s">
        <v>81</v>
      </c>
      <c r="H159" s="76"/>
      <c r="I159" s="76"/>
      <c r="J159" s="76"/>
      <c r="K159" s="76"/>
      <c r="L159" s="76"/>
      <c r="M159" s="76"/>
      <c r="N159" s="76"/>
      <c r="O159" s="76"/>
      <c r="P159" s="76"/>
      <c r="Q159" s="76"/>
      <c r="R159" s="76"/>
      <c r="S159" s="76"/>
      <c r="T159" s="76" t="s">
        <v>103</v>
      </c>
      <c r="U159" s="76"/>
      <c r="V159" s="76"/>
      <c r="W159" s="76"/>
      <c r="X159" s="76"/>
      <c r="Y159" s="76"/>
      <c r="Z159" s="76"/>
      <c r="AA159" s="36" t="s">
        <v>84</v>
      </c>
      <c r="AB159" s="36"/>
      <c r="AC159" s="36"/>
      <c r="AD159" s="36"/>
      <c r="AE159" s="36"/>
      <c r="AF159" s="36" t="s">
        <v>85</v>
      </c>
      <c r="AG159" s="36"/>
      <c r="AH159" s="36"/>
      <c r="AI159" s="36"/>
      <c r="AJ159" s="36"/>
      <c r="AK159" s="62" t="s">
        <v>161</v>
      </c>
      <c r="AL159" s="62"/>
      <c r="AM159" s="62"/>
      <c r="AN159" s="62"/>
      <c r="AO159" s="62"/>
      <c r="AP159" s="36" t="s">
        <v>86</v>
      </c>
      <c r="AQ159" s="36"/>
      <c r="AR159" s="36"/>
      <c r="AS159" s="36"/>
      <c r="AT159" s="36"/>
      <c r="AU159" s="36" t="s">
        <v>87</v>
      </c>
      <c r="AV159" s="36"/>
      <c r="AW159" s="36"/>
      <c r="AX159" s="36"/>
      <c r="AY159" s="36"/>
      <c r="AZ159" s="62" t="s">
        <v>161</v>
      </c>
      <c r="BA159" s="62"/>
      <c r="BB159" s="62"/>
      <c r="BC159" s="62"/>
      <c r="BD159" s="62"/>
      <c r="CA159" s="2" t="s">
        <v>56</v>
      </c>
    </row>
    <row r="160" spans="1:79" s="10" customFormat="1" ht="13.2" customHeight="1">
      <c r="A160" s="102"/>
      <c r="B160" s="102"/>
      <c r="C160" s="102"/>
      <c r="D160" s="102"/>
      <c r="E160" s="102"/>
      <c r="F160" s="102"/>
      <c r="G160" s="117" t="s">
        <v>188</v>
      </c>
      <c r="H160" s="115"/>
      <c r="I160" s="115"/>
      <c r="J160" s="115"/>
      <c r="K160" s="115"/>
      <c r="L160" s="115"/>
      <c r="M160" s="115"/>
      <c r="N160" s="115"/>
      <c r="O160" s="115"/>
      <c r="P160" s="115"/>
      <c r="Q160" s="115"/>
      <c r="R160" s="115"/>
      <c r="S160" s="116"/>
      <c r="T160" s="144"/>
      <c r="U160" s="144"/>
      <c r="V160" s="144"/>
      <c r="W160" s="144"/>
      <c r="X160" s="144"/>
      <c r="Y160" s="144"/>
      <c r="Z160" s="144"/>
      <c r="AA160" s="131"/>
      <c r="AB160" s="131"/>
      <c r="AC160" s="131"/>
      <c r="AD160" s="131"/>
      <c r="AE160" s="131"/>
      <c r="AF160" s="131"/>
      <c r="AG160" s="131"/>
      <c r="AH160" s="131"/>
      <c r="AI160" s="131"/>
      <c r="AJ160" s="131"/>
      <c r="AK160" s="131">
        <f>IF(ISNUMBER(AA160),AA160,0)+IF(ISNUMBER(AF160),AF160,0)</f>
        <v>0</v>
      </c>
      <c r="AL160" s="131"/>
      <c r="AM160" s="131"/>
      <c r="AN160" s="131"/>
      <c r="AO160" s="131"/>
      <c r="AP160" s="131"/>
      <c r="AQ160" s="131"/>
      <c r="AR160" s="131"/>
      <c r="AS160" s="131"/>
      <c r="AT160" s="131"/>
      <c r="AU160" s="131"/>
      <c r="AV160" s="131"/>
      <c r="AW160" s="131"/>
      <c r="AX160" s="131"/>
      <c r="AY160" s="131"/>
      <c r="AZ160" s="131">
        <f>IF(ISNUMBER(AP160),AP160,0)+IF(ISNUMBER(AU160),AU160,0)</f>
        <v>0</v>
      </c>
      <c r="BA160" s="131"/>
      <c r="BB160" s="131"/>
      <c r="BC160" s="131"/>
      <c r="BD160" s="131"/>
      <c r="CA160" s="10" t="s">
        <v>57</v>
      </c>
    </row>
    <row r="162" spans="1:79" ht="14.25" customHeight="1">
      <c r="A162" s="40" t="s">
        <v>314</v>
      </c>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row>
    <row r="164" spans="1:79" ht="15" customHeight="1">
      <c r="A164" s="32" t="s">
        <v>219</v>
      </c>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c r="BI164" s="32"/>
      <c r="BJ164" s="32"/>
      <c r="BK164" s="32"/>
      <c r="BL164" s="32"/>
    </row>
    <row r="166" spans="1:79" ht="23.1" customHeight="1">
      <c r="A166" s="45" t="s">
        <v>167</v>
      </c>
      <c r="B166" s="45"/>
      <c r="C166" s="45"/>
      <c r="D166" s="45"/>
      <c r="E166" s="45"/>
      <c r="F166" s="45"/>
      <c r="G166" s="45"/>
      <c r="H166" s="45"/>
      <c r="I166" s="45"/>
      <c r="J166" s="45"/>
      <c r="K166" s="45"/>
      <c r="L166" s="45"/>
      <c r="M166" s="45"/>
      <c r="N166" s="50" t="s">
        <v>168</v>
      </c>
      <c r="O166" s="51"/>
      <c r="P166" s="51"/>
      <c r="Q166" s="51"/>
      <c r="R166" s="51"/>
      <c r="S166" s="51"/>
      <c r="T166" s="51"/>
      <c r="U166" s="52"/>
      <c r="V166" s="50" t="s">
        <v>169</v>
      </c>
      <c r="W166" s="51"/>
      <c r="X166" s="51"/>
      <c r="Y166" s="52"/>
      <c r="Z166" s="28" t="s">
        <v>220</v>
      </c>
      <c r="AA166" s="29"/>
      <c r="AB166" s="29"/>
      <c r="AC166" s="29"/>
      <c r="AD166" s="29"/>
      <c r="AE166" s="29"/>
      <c r="AF166" s="29"/>
      <c r="AG166" s="46"/>
      <c r="AH166" s="28" t="s">
        <v>221</v>
      </c>
      <c r="AI166" s="29"/>
      <c r="AJ166" s="29"/>
      <c r="AK166" s="29"/>
      <c r="AL166" s="29"/>
      <c r="AM166" s="29"/>
      <c r="AN166" s="29"/>
      <c r="AO166" s="46"/>
      <c r="AP166" s="28" t="s">
        <v>222</v>
      </c>
      <c r="AQ166" s="29"/>
      <c r="AR166" s="29"/>
      <c r="AS166" s="29"/>
      <c r="AT166" s="29"/>
      <c r="AU166" s="29"/>
      <c r="AV166" s="29"/>
      <c r="AW166" s="29"/>
      <c r="AX166" s="28" t="s">
        <v>223</v>
      </c>
      <c r="AY166" s="29"/>
      <c r="AZ166" s="29"/>
      <c r="BA166" s="29"/>
      <c r="BB166" s="29"/>
      <c r="BC166" s="29"/>
      <c r="BD166" s="29"/>
      <c r="BE166" s="46"/>
      <c r="BF166" s="28" t="s">
        <v>225</v>
      </c>
      <c r="BG166" s="29"/>
      <c r="BH166" s="29"/>
      <c r="BI166" s="29"/>
      <c r="BJ166" s="29"/>
      <c r="BK166" s="29"/>
      <c r="BL166" s="29"/>
      <c r="BM166" s="46"/>
    </row>
    <row r="167" spans="1:79" ht="95.25" customHeight="1">
      <c r="A167" s="45"/>
      <c r="B167" s="45"/>
      <c r="C167" s="45"/>
      <c r="D167" s="45"/>
      <c r="E167" s="45"/>
      <c r="F167" s="45"/>
      <c r="G167" s="45"/>
      <c r="H167" s="45"/>
      <c r="I167" s="45"/>
      <c r="J167" s="45"/>
      <c r="K167" s="45"/>
      <c r="L167" s="45"/>
      <c r="M167" s="45"/>
      <c r="N167" s="53"/>
      <c r="O167" s="54"/>
      <c r="P167" s="54"/>
      <c r="Q167" s="54"/>
      <c r="R167" s="54"/>
      <c r="S167" s="54"/>
      <c r="T167" s="54"/>
      <c r="U167" s="55"/>
      <c r="V167" s="53"/>
      <c r="W167" s="54"/>
      <c r="X167" s="54"/>
      <c r="Y167" s="55"/>
      <c r="Z167" s="77" t="s">
        <v>172</v>
      </c>
      <c r="AA167" s="77"/>
      <c r="AB167" s="77"/>
      <c r="AC167" s="77"/>
      <c r="AD167" s="77" t="s">
        <v>173</v>
      </c>
      <c r="AE167" s="77"/>
      <c r="AF167" s="77"/>
      <c r="AG167" s="77"/>
      <c r="AH167" s="77" t="s">
        <v>172</v>
      </c>
      <c r="AI167" s="77"/>
      <c r="AJ167" s="77"/>
      <c r="AK167" s="77"/>
      <c r="AL167" s="77" t="s">
        <v>173</v>
      </c>
      <c r="AM167" s="77"/>
      <c r="AN167" s="77"/>
      <c r="AO167" s="77"/>
      <c r="AP167" s="77" t="s">
        <v>172</v>
      </c>
      <c r="AQ167" s="77"/>
      <c r="AR167" s="77"/>
      <c r="AS167" s="77"/>
      <c r="AT167" s="77" t="s">
        <v>173</v>
      </c>
      <c r="AU167" s="77"/>
      <c r="AV167" s="77"/>
      <c r="AW167" s="77"/>
      <c r="AX167" s="77" t="s">
        <v>172</v>
      </c>
      <c r="AY167" s="77"/>
      <c r="AZ167" s="77"/>
      <c r="BA167" s="77"/>
      <c r="BB167" s="77" t="s">
        <v>173</v>
      </c>
      <c r="BC167" s="77"/>
      <c r="BD167" s="77"/>
      <c r="BE167" s="77"/>
      <c r="BF167" s="77" t="s">
        <v>172</v>
      </c>
      <c r="BG167" s="77"/>
      <c r="BH167" s="77"/>
      <c r="BI167" s="77"/>
      <c r="BJ167" s="77" t="s">
        <v>173</v>
      </c>
      <c r="BK167" s="77"/>
      <c r="BL167" s="77"/>
      <c r="BM167" s="77"/>
    </row>
    <row r="168" spans="1:79" ht="15" customHeight="1">
      <c r="A168" s="45">
        <v>1</v>
      </c>
      <c r="B168" s="45"/>
      <c r="C168" s="45"/>
      <c r="D168" s="45"/>
      <c r="E168" s="45"/>
      <c r="F168" s="45"/>
      <c r="G168" s="45"/>
      <c r="H168" s="45"/>
      <c r="I168" s="45"/>
      <c r="J168" s="45"/>
      <c r="K168" s="45"/>
      <c r="L168" s="45"/>
      <c r="M168" s="45"/>
      <c r="N168" s="28">
        <v>2</v>
      </c>
      <c r="O168" s="29"/>
      <c r="P168" s="29"/>
      <c r="Q168" s="29"/>
      <c r="R168" s="29"/>
      <c r="S168" s="29"/>
      <c r="T168" s="29"/>
      <c r="U168" s="46"/>
      <c r="V168" s="28">
        <v>3</v>
      </c>
      <c r="W168" s="29"/>
      <c r="X168" s="29"/>
      <c r="Y168" s="46"/>
      <c r="Z168" s="45">
        <v>4</v>
      </c>
      <c r="AA168" s="45"/>
      <c r="AB168" s="45"/>
      <c r="AC168" s="45"/>
      <c r="AD168" s="45">
        <v>5</v>
      </c>
      <c r="AE168" s="45"/>
      <c r="AF168" s="45"/>
      <c r="AG168" s="45"/>
      <c r="AH168" s="45">
        <v>6</v>
      </c>
      <c r="AI168" s="45"/>
      <c r="AJ168" s="45"/>
      <c r="AK168" s="45"/>
      <c r="AL168" s="45">
        <v>7</v>
      </c>
      <c r="AM168" s="45"/>
      <c r="AN168" s="45"/>
      <c r="AO168" s="45"/>
      <c r="AP168" s="45">
        <v>8</v>
      </c>
      <c r="AQ168" s="45"/>
      <c r="AR168" s="45"/>
      <c r="AS168" s="45"/>
      <c r="AT168" s="45">
        <v>9</v>
      </c>
      <c r="AU168" s="45"/>
      <c r="AV168" s="45"/>
      <c r="AW168" s="45"/>
      <c r="AX168" s="45">
        <v>10</v>
      </c>
      <c r="AY168" s="45"/>
      <c r="AZ168" s="45"/>
      <c r="BA168" s="45"/>
      <c r="BB168" s="45">
        <v>11</v>
      </c>
      <c r="BC168" s="45"/>
      <c r="BD168" s="45"/>
      <c r="BE168" s="45"/>
      <c r="BF168" s="45">
        <v>12</v>
      </c>
      <c r="BG168" s="45"/>
      <c r="BH168" s="45"/>
      <c r="BI168" s="45"/>
      <c r="BJ168" s="45">
        <v>13</v>
      </c>
      <c r="BK168" s="45"/>
      <c r="BL168" s="45"/>
      <c r="BM168" s="45"/>
    </row>
    <row r="169" spans="1:79" s="2" customFormat="1" ht="12" hidden="1" customHeight="1">
      <c r="A169" s="76" t="s">
        <v>185</v>
      </c>
      <c r="B169" s="76"/>
      <c r="C169" s="76"/>
      <c r="D169" s="76"/>
      <c r="E169" s="76"/>
      <c r="F169" s="76"/>
      <c r="G169" s="76"/>
      <c r="H169" s="76"/>
      <c r="I169" s="76"/>
      <c r="J169" s="76"/>
      <c r="K169" s="76"/>
      <c r="L169" s="76"/>
      <c r="M169" s="76"/>
      <c r="N169" s="24" t="s">
        <v>170</v>
      </c>
      <c r="O169" s="25"/>
      <c r="P169" s="25"/>
      <c r="Q169" s="25"/>
      <c r="R169" s="25"/>
      <c r="S169" s="25"/>
      <c r="T169" s="25"/>
      <c r="U169" s="37"/>
      <c r="V169" s="24" t="s">
        <v>171</v>
      </c>
      <c r="W169" s="25"/>
      <c r="X169" s="25"/>
      <c r="Y169" s="37"/>
      <c r="Z169" s="36" t="s">
        <v>89</v>
      </c>
      <c r="AA169" s="36"/>
      <c r="AB169" s="36"/>
      <c r="AC169" s="36"/>
      <c r="AD169" s="36" t="s">
        <v>90</v>
      </c>
      <c r="AE169" s="36"/>
      <c r="AF169" s="36"/>
      <c r="AG169" s="36"/>
      <c r="AH169" s="36" t="s">
        <v>91</v>
      </c>
      <c r="AI169" s="36"/>
      <c r="AJ169" s="36"/>
      <c r="AK169" s="36"/>
      <c r="AL169" s="36" t="s">
        <v>92</v>
      </c>
      <c r="AM169" s="36"/>
      <c r="AN169" s="36"/>
      <c r="AO169" s="36"/>
      <c r="AP169" s="36" t="s">
        <v>82</v>
      </c>
      <c r="AQ169" s="36"/>
      <c r="AR169" s="36"/>
      <c r="AS169" s="36"/>
      <c r="AT169" s="36" t="s">
        <v>83</v>
      </c>
      <c r="AU169" s="36"/>
      <c r="AV169" s="36"/>
      <c r="AW169" s="36"/>
      <c r="AX169" s="36" t="s">
        <v>84</v>
      </c>
      <c r="AY169" s="36"/>
      <c r="AZ169" s="36"/>
      <c r="BA169" s="36"/>
      <c r="BB169" s="36" t="s">
        <v>85</v>
      </c>
      <c r="BC169" s="36"/>
      <c r="BD169" s="36"/>
      <c r="BE169" s="36"/>
      <c r="BF169" s="36" t="s">
        <v>86</v>
      </c>
      <c r="BG169" s="36"/>
      <c r="BH169" s="36"/>
      <c r="BI169" s="36"/>
      <c r="BJ169" s="36" t="s">
        <v>87</v>
      </c>
      <c r="BK169" s="36"/>
      <c r="BL169" s="36"/>
      <c r="BM169" s="36"/>
      <c r="CA169" s="2" t="s">
        <v>58</v>
      </c>
    </row>
    <row r="170" spans="1:79" s="10" customFormat="1" ht="12.75" customHeight="1">
      <c r="A170" s="145" t="s">
        <v>188</v>
      </c>
      <c r="B170" s="145"/>
      <c r="C170" s="145"/>
      <c r="D170" s="145"/>
      <c r="E170" s="145"/>
      <c r="F170" s="145"/>
      <c r="G170" s="145"/>
      <c r="H170" s="145"/>
      <c r="I170" s="145"/>
      <c r="J170" s="145"/>
      <c r="K170" s="145"/>
      <c r="L170" s="145"/>
      <c r="M170" s="145"/>
      <c r="N170" s="103"/>
      <c r="O170" s="104"/>
      <c r="P170" s="104"/>
      <c r="Q170" s="104"/>
      <c r="R170" s="104"/>
      <c r="S170" s="104"/>
      <c r="T170" s="104"/>
      <c r="U170" s="105"/>
      <c r="V170" s="146"/>
      <c r="W170" s="147"/>
      <c r="X170" s="147"/>
      <c r="Y170" s="148"/>
      <c r="Z170" s="149"/>
      <c r="AA170" s="149"/>
      <c r="AB170" s="149"/>
      <c r="AC170" s="149"/>
      <c r="AD170" s="149"/>
      <c r="AE170" s="149"/>
      <c r="AF170" s="149"/>
      <c r="AG170" s="149"/>
      <c r="AH170" s="150"/>
      <c r="AI170" s="150"/>
      <c r="AJ170" s="150"/>
      <c r="AK170" s="150"/>
      <c r="AL170" s="150"/>
      <c r="AM170" s="150"/>
      <c r="AN170" s="150"/>
      <c r="AO170" s="150"/>
      <c r="AP170" s="150"/>
      <c r="AQ170" s="150"/>
      <c r="AR170" s="150"/>
      <c r="AS170" s="150"/>
      <c r="AT170" s="150"/>
      <c r="AU170" s="150"/>
      <c r="AV170" s="150"/>
      <c r="AW170" s="150"/>
      <c r="AX170" s="150"/>
      <c r="AY170" s="150"/>
      <c r="AZ170" s="150"/>
      <c r="BA170" s="150"/>
      <c r="BB170" s="150"/>
      <c r="BC170" s="150"/>
      <c r="BD170" s="150"/>
      <c r="BE170" s="150"/>
      <c r="BF170" s="150"/>
      <c r="BG170" s="150"/>
      <c r="BH170" s="150"/>
      <c r="BI170" s="150"/>
      <c r="BJ170" s="150"/>
      <c r="BK170" s="150"/>
      <c r="BL170" s="150"/>
      <c r="BM170" s="150"/>
      <c r="CA170" s="10" t="s">
        <v>59</v>
      </c>
    </row>
    <row r="173" spans="1:79" ht="35.25" customHeight="1">
      <c r="A173" s="40" t="s">
        <v>315</v>
      </c>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row>
    <row r="174" spans="1:79" ht="13.8">
      <c r="A174" s="73"/>
      <c r="B174" s="73"/>
      <c r="C174" s="73"/>
      <c r="D174" s="73"/>
      <c r="E174" s="73"/>
      <c r="F174" s="73"/>
      <c r="G174" s="73"/>
      <c r="H174" s="73"/>
      <c r="I174" s="73"/>
      <c r="J174" s="73"/>
      <c r="K174" s="73"/>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c r="AN174" s="73"/>
      <c r="AO174" s="73"/>
      <c r="AP174" s="73"/>
      <c r="AQ174" s="73"/>
      <c r="AR174" s="73"/>
      <c r="AS174" s="73"/>
      <c r="AT174" s="73"/>
      <c r="AU174" s="73"/>
      <c r="AV174" s="73"/>
      <c r="AW174" s="73"/>
      <c r="AX174" s="73"/>
      <c r="AY174" s="73"/>
      <c r="AZ174" s="73"/>
      <c r="BA174" s="73"/>
      <c r="BB174" s="73"/>
      <c r="BC174" s="73"/>
      <c r="BD174" s="73"/>
      <c r="BE174" s="73"/>
      <c r="BF174" s="73"/>
      <c r="BG174" s="73"/>
      <c r="BH174" s="73"/>
      <c r="BI174" s="73"/>
      <c r="BJ174" s="73"/>
      <c r="BK174" s="73"/>
      <c r="BL174" s="73"/>
    </row>
    <row r="176" spans="1:79" ht="28.5" customHeight="1">
      <c r="A176" s="47" t="s">
        <v>301</v>
      </c>
      <c r="B176" s="47"/>
      <c r="C176" s="47"/>
      <c r="D176" s="47"/>
      <c r="E176" s="47"/>
      <c r="F176" s="47"/>
      <c r="G176" s="47"/>
      <c r="H176" s="47"/>
      <c r="I176" s="47"/>
      <c r="J176" s="47"/>
      <c r="K176" s="47"/>
      <c r="L176" s="47"/>
      <c r="M176" s="47"/>
      <c r="N176" s="47"/>
      <c r="O176" s="47"/>
      <c r="P176" s="47"/>
      <c r="Q176" s="47"/>
      <c r="R176" s="47"/>
      <c r="S176" s="47"/>
      <c r="T176" s="47"/>
      <c r="U176" s="47"/>
      <c r="V176" s="47"/>
      <c r="W176" s="47"/>
      <c r="X176" s="47"/>
      <c r="Y176" s="47"/>
      <c r="Z176" s="47"/>
      <c r="AA176" s="47"/>
      <c r="AB176" s="47"/>
      <c r="AC176" s="47"/>
      <c r="AD176" s="47"/>
      <c r="AE176" s="47"/>
      <c r="AF176" s="47"/>
      <c r="AG176" s="47"/>
      <c r="AH176" s="47"/>
      <c r="AI176" s="47"/>
      <c r="AJ176" s="47"/>
      <c r="AK176" s="47"/>
      <c r="AL176" s="47"/>
      <c r="AM176" s="47"/>
      <c r="AN176" s="47"/>
      <c r="AO176" s="47"/>
      <c r="AP176" s="47"/>
      <c r="AQ176" s="47"/>
      <c r="AR176" s="47"/>
      <c r="AS176" s="47"/>
      <c r="AT176" s="47"/>
      <c r="AU176" s="47"/>
      <c r="AV176" s="47"/>
      <c r="AW176" s="47"/>
      <c r="AX176" s="47"/>
      <c r="AY176" s="47"/>
      <c r="AZ176" s="47"/>
      <c r="BA176" s="47"/>
      <c r="BB176" s="47"/>
      <c r="BC176" s="47"/>
      <c r="BD176" s="47"/>
      <c r="BE176" s="47"/>
      <c r="BF176" s="47"/>
      <c r="BG176" s="47"/>
      <c r="BH176" s="47"/>
      <c r="BI176" s="47"/>
      <c r="BJ176" s="47"/>
      <c r="BK176" s="47"/>
      <c r="BL176" s="47"/>
    </row>
    <row r="178" spans="1:79" ht="14.25" customHeight="1">
      <c r="A178" s="40" t="s">
        <v>287</v>
      </c>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row>
    <row r="179" spans="1:79" ht="15" customHeight="1">
      <c r="A179" s="32" t="s">
        <v>219</v>
      </c>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c r="AV179" s="32"/>
      <c r="AW179" s="32"/>
      <c r="AX179" s="32"/>
      <c r="AY179" s="32"/>
      <c r="AZ179" s="32"/>
      <c r="BA179" s="32"/>
      <c r="BB179" s="32"/>
      <c r="BC179" s="32"/>
      <c r="BD179" s="32"/>
      <c r="BE179" s="32"/>
      <c r="BF179" s="32"/>
      <c r="BG179" s="32"/>
      <c r="BH179" s="32"/>
      <c r="BI179" s="32"/>
      <c r="BJ179" s="32"/>
      <c r="BK179" s="32"/>
      <c r="BL179" s="32"/>
    </row>
    <row r="181" spans="1:79" ht="42.9" customHeight="1">
      <c r="A181" s="77" t="s">
        <v>174</v>
      </c>
      <c r="B181" s="77"/>
      <c r="C181" s="77"/>
      <c r="D181" s="77"/>
      <c r="E181" s="77"/>
      <c r="F181" s="77"/>
      <c r="G181" s="45" t="s">
        <v>22</v>
      </c>
      <c r="H181" s="45"/>
      <c r="I181" s="45"/>
      <c r="J181" s="45"/>
      <c r="K181" s="45"/>
      <c r="L181" s="45"/>
      <c r="M181" s="45"/>
      <c r="N181" s="45"/>
      <c r="O181" s="45"/>
      <c r="P181" s="45"/>
      <c r="Q181" s="45"/>
      <c r="R181" s="45"/>
      <c r="S181" s="45"/>
      <c r="T181" s="45" t="s">
        <v>18</v>
      </c>
      <c r="U181" s="45"/>
      <c r="V181" s="45"/>
      <c r="W181" s="45"/>
      <c r="X181" s="45"/>
      <c r="Y181" s="45"/>
      <c r="Z181" s="45" t="s">
        <v>17</v>
      </c>
      <c r="AA181" s="45"/>
      <c r="AB181" s="45"/>
      <c r="AC181" s="45"/>
      <c r="AD181" s="45"/>
      <c r="AE181" s="45" t="s">
        <v>175</v>
      </c>
      <c r="AF181" s="45"/>
      <c r="AG181" s="45"/>
      <c r="AH181" s="45"/>
      <c r="AI181" s="45"/>
      <c r="AJ181" s="45"/>
      <c r="AK181" s="45" t="s">
        <v>176</v>
      </c>
      <c r="AL181" s="45"/>
      <c r="AM181" s="45"/>
      <c r="AN181" s="45"/>
      <c r="AO181" s="45"/>
      <c r="AP181" s="45"/>
      <c r="AQ181" s="45" t="s">
        <v>177</v>
      </c>
      <c r="AR181" s="45"/>
      <c r="AS181" s="45"/>
      <c r="AT181" s="45"/>
      <c r="AU181" s="45"/>
      <c r="AV181" s="45"/>
      <c r="AW181" s="45" t="s">
        <v>123</v>
      </c>
      <c r="AX181" s="45"/>
      <c r="AY181" s="45"/>
      <c r="AZ181" s="45"/>
      <c r="BA181" s="45"/>
      <c r="BB181" s="45"/>
      <c r="BC181" s="45"/>
      <c r="BD181" s="45"/>
      <c r="BE181" s="45"/>
      <c r="BF181" s="45"/>
      <c r="BG181" s="45" t="s">
        <v>178</v>
      </c>
      <c r="BH181" s="45"/>
      <c r="BI181" s="45"/>
      <c r="BJ181" s="45"/>
      <c r="BK181" s="45"/>
      <c r="BL181" s="45"/>
    </row>
    <row r="182" spans="1:79" ht="39.9" customHeight="1">
      <c r="A182" s="77"/>
      <c r="B182" s="77"/>
      <c r="C182" s="77"/>
      <c r="D182" s="77"/>
      <c r="E182" s="77"/>
      <c r="F182" s="77"/>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c r="AS182" s="45"/>
      <c r="AT182" s="45"/>
      <c r="AU182" s="45"/>
      <c r="AV182" s="45"/>
      <c r="AW182" s="45" t="s">
        <v>20</v>
      </c>
      <c r="AX182" s="45"/>
      <c r="AY182" s="45"/>
      <c r="AZ182" s="45"/>
      <c r="BA182" s="45"/>
      <c r="BB182" s="45" t="s">
        <v>19</v>
      </c>
      <c r="BC182" s="45"/>
      <c r="BD182" s="45"/>
      <c r="BE182" s="45"/>
      <c r="BF182" s="45"/>
      <c r="BG182" s="45"/>
      <c r="BH182" s="45"/>
      <c r="BI182" s="45"/>
      <c r="BJ182" s="45"/>
      <c r="BK182" s="45"/>
      <c r="BL182" s="45"/>
    </row>
    <row r="183" spans="1:79" ht="15" customHeight="1">
      <c r="A183" s="45">
        <v>1</v>
      </c>
      <c r="B183" s="45"/>
      <c r="C183" s="45"/>
      <c r="D183" s="45"/>
      <c r="E183" s="45"/>
      <c r="F183" s="45"/>
      <c r="G183" s="45">
        <v>2</v>
      </c>
      <c r="H183" s="45"/>
      <c r="I183" s="45"/>
      <c r="J183" s="45"/>
      <c r="K183" s="45"/>
      <c r="L183" s="45"/>
      <c r="M183" s="45"/>
      <c r="N183" s="45"/>
      <c r="O183" s="45"/>
      <c r="P183" s="45"/>
      <c r="Q183" s="45"/>
      <c r="R183" s="45"/>
      <c r="S183" s="45"/>
      <c r="T183" s="45">
        <v>3</v>
      </c>
      <c r="U183" s="45"/>
      <c r="V183" s="45"/>
      <c r="W183" s="45"/>
      <c r="X183" s="45"/>
      <c r="Y183" s="45"/>
      <c r="Z183" s="45">
        <v>4</v>
      </c>
      <c r="AA183" s="45"/>
      <c r="AB183" s="45"/>
      <c r="AC183" s="45"/>
      <c r="AD183" s="45"/>
      <c r="AE183" s="45">
        <v>5</v>
      </c>
      <c r="AF183" s="45"/>
      <c r="AG183" s="45"/>
      <c r="AH183" s="45"/>
      <c r="AI183" s="45"/>
      <c r="AJ183" s="45"/>
      <c r="AK183" s="45">
        <v>6</v>
      </c>
      <c r="AL183" s="45"/>
      <c r="AM183" s="45"/>
      <c r="AN183" s="45"/>
      <c r="AO183" s="45"/>
      <c r="AP183" s="45"/>
      <c r="AQ183" s="45">
        <v>7</v>
      </c>
      <c r="AR183" s="45"/>
      <c r="AS183" s="45"/>
      <c r="AT183" s="45"/>
      <c r="AU183" s="45"/>
      <c r="AV183" s="45"/>
      <c r="AW183" s="45">
        <v>8</v>
      </c>
      <c r="AX183" s="45"/>
      <c r="AY183" s="45"/>
      <c r="AZ183" s="45"/>
      <c r="BA183" s="45"/>
      <c r="BB183" s="45">
        <v>9</v>
      </c>
      <c r="BC183" s="45"/>
      <c r="BD183" s="45"/>
      <c r="BE183" s="45"/>
      <c r="BF183" s="45"/>
      <c r="BG183" s="45">
        <v>10</v>
      </c>
      <c r="BH183" s="45"/>
      <c r="BI183" s="45"/>
      <c r="BJ183" s="45"/>
      <c r="BK183" s="45"/>
      <c r="BL183" s="45"/>
    </row>
    <row r="184" spans="1:79" s="2" customFormat="1" ht="12" hidden="1" customHeight="1">
      <c r="A184" s="39" t="s">
        <v>88</v>
      </c>
      <c r="B184" s="39"/>
      <c r="C184" s="39"/>
      <c r="D184" s="39"/>
      <c r="E184" s="39"/>
      <c r="F184" s="39"/>
      <c r="G184" s="76" t="s">
        <v>81</v>
      </c>
      <c r="H184" s="76"/>
      <c r="I184" s="76"/>
      <c r="J184" s="76"/>
      <c r="K184" s="76"/>
      <c r="L184" s="76"/>
      <c r="M184" s="76"/>
      <c r="N184" s="76"/>
      <c r="O184" s="76"/>
      <c r="P184" s="76"/>
      <c r="Q184" s="76"/>
      <c r="R184" s="76"/>
      <c r="S184" s="76"/>
      <c r="T184" s="36" t="s">
        <v>104</v>
      </c>
      <c r="U184" s="36"/>
      <c r="V184" s="36"/>
      <c r="W184" s="36"/>
      <c r="X184" s="36"/>
      <c r="Y184" s="36"/>
      <c r="Z184" s="36" t="s">
        <v>105</v>
      </c>
      <c r="AA184" s="36"/>
      <c r="AB184" s="36"/>
      <c r="AC184" s="36"/>
      <c r="AD184" s="36"/>
      <c r="AE184" s="36" t="s">
        <v>106</v>
      </c>
      <c r="AF184" s="36"/>
      <c r="AG184" s="36"/>
      <c r="AH184" s="36"/>
      <c r="AI184" s="36"/>
      <c r="AJ184" s="36"/>
      <c r="AK184" s="36" t="s">
        <v>107</v>
      </c>
      <c r="AL184" s="36"/>
      <c r="AM184" s="36"/>
      <c r="AN184" s="36"/>
      <c r="AO184" s="36"/>
      <c r="AP184" s="36"/>
      <c r="AQ184" s="84" t="s">
        <v>126</v>
      </c>
      <c r="AR184" s="36"/>
      <c r="AS184" s="36"/>
      <c r="AT184" s="36"/>
      <c r="AU184" s="36"/>
      <c r="AV184" s="36"/>
      <c r="AW184" s="36" t="s">
        <v>108</v>
      </c>
      <c r="AX184" s="36"/>
      <c r="AY184" s="36"/>
      <c r="AZ184" s="36"/>
      <c r="BA184" s="36"/>
      <c r="BB184" s="36" t="s">
        <v>109</v>
      </c>
      <c r="BC184" s="36"/>
      <c r="BD184" s="36"/>
      <c r="BE184" s="36"/>
      <c r="BF184" s="36"/>
      <c r="BG184" s="84" t="s">
        <v>127</v>
      </c>
      <c r="BH184" s="36"/>
      <c r="BI184" s="36"/>
      <c r="BJ184" s="36"/>
      <c r="BK184" s="36"/>
      <c r="BL184" s="36"/>
      <c r="CA184" s="2" t="s">
        <v>60</v>
      </c>
    </row>
    <row r="185" spans="1:79" s="10" customFormat="1" ht="13.2" customHeight="1">
      <c r="A185" s="102"/>
      <c r="B185" s="102"/>
      <c r="C185" s="102"/>
      <c r="D185" s="102"/>
      <c r="E185" s="102"/>
      <c r="F185" s="102"/>
      <c r="G185" s="117" t="s">
        <v>188</v>
      </c>
      <c r="H185" s="115"/>
      <c r="I185" s="115"/>
      <c r="J185" s="115"/>
      <c r="K185" s="115"/>
      <c r="L185" s="115"/>
      <c r="M185" s="115"/>
      <c r="N185" s="115"/>
      <c r="O185" s="115"/>
      <c r="P185" s="115"/>
      <c r="Q185" s="115"/>
      <c r="R185" s="115"/>
      <c r="S185" s="116"/>
      <c r="T185" s="131"/>
      <c r="U185" s="131"/>
      <c r="V185" s="131"/>
      <c r="W185" s="131"/>
      <c r="X185" s="131"/>
      <c r="Y185" s="131"/>
      <c r="Z185" s="131"/>
      <c r="AA185" s="131"/>
      <c r="AB185" s="131"/>
      <c r="AC185" s="131"/>
      <c r="AD185" s="131"/>
      <c r="AE185" s="131"/>
      <c r="AF185" s="131"/>
      <c r="AG185" s="131"/>
      <c r="AH185" s="131"/>
      <c r="AI185" s="131"/>
      <c r="AJ185" s="131"/>
      <c r="AK185" s="131"/>
      <c r="AL185" s="131"/>
      <c r="AM185" s="131"/>
      <c r="AN185" s="131"/>
      <c r="AO185" s="131"/>
      <c r="AP185" s="131"/>
      <c r="AQ185" s="131">
        <f>IF(ISNUMBER(AK185),AK185,0)-IF(ISNUMBER(AE185),AE185,0)</f>
        <v>0</v>
      </c>
      <c r="AR185" s="131"/>
      <c r="AS185" s="131"/>
      <c r="AT185" s="131"/>
      <c r="AU185" s="131"/>
      <c r="AV185" s="131"/>
      <c r="AW185" s="131"/>
      <c r="AX185" s="131"/>
      <c r="AY185" s="131"/>
      <c r="AZ185" s="131"/>
      <c r="BA185" s="131"/>
      <c r="BB185" s="131"/>
      <c r="BC185" s="131"/>
      <c r="BD185" s="131"/>
      <c r="BE185" s="131"/>
      <c r="BF185" s="131"/>
      <c r="BG185" s="131">
        <f>IF(ISNUMBER(Z185),Z185,0)+IF(ISNUMBER(AK185),AK185,0)</f>
        <v>0</v>
      </c>
      <c r="BH185" s="131"/>
      <c r="BI185" s="131"/>
      <c r="BJ185" s="131"/>
      <c r="BK185" s="131"/>
      <c r="BL185" s="131"/>
      <c r="CA185" s="10" t="s">
        <v>61</v>
      </c>
    </row>
    <row r="187" spans="1:79" ht="14.25" customHeight="1">
      <c r="A187" s="40" t="s">
        <v>302</v>
      </c>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row>
    <row r="188" spans="1:79" ht="15" customHeight="1">
      <c r="A188" s="32" t="s">
        <v>219</v>
      </c>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c r="AU188" s="32"/>
      <c r="AV188" s="32"/>
      <c r="AW188" s="32"/>
      <c r="AX188" s="32"/>
      <c r="AY188" s="32"/>
      <c r="AZ188" s="32"/>
      <c r="BA188" s="32"/>
      <c r="BB188" s="32"/>
      <c r="BC188" s="32"/>
      <c r="BD188" s="32"/>
      <c r="BE188" s="32"/>
      <c r="BF188" s="32"/>
      <c r="BG188" s="32"/>
      <c r="BH188" s="32"/>
      <c r="BI188" s="32"/>
      <c r="BJ188" s="32"/>
      <c r="BK188" s="32"/>
      <c r="BL188" s="32"/>
    </row>
    <row r="190" spans="1:79" ht="18" customHeight="1">
      <c r="A190" s="45" t="s">
        <v>174</v>
      </c>
      <c r="B190" s="45"/>
      <c r="C190" s="45"/>
      <c r="D190" s="45"/>
      <c r="E190" s="45"/>
      <c r="F190" s="45"/>
      <c r="G190" s="45" t="s">
        <v>22</v>
      </c>
      <c r="H190" s="45"/>
      <c r="I190" s="45"/>
      <c r="J190" s="45"/>
      <c r="K190" s="45"/>
      <c r="L190" s="45"/>
      <c r="M190" s="45"/>
      <c r="N190" s="45"/>
      <c r="O190" s="45"/>
      <c r="P190" s="45"/>
      <c r="Q190" s="45" t="s">
        <v>290</v>
      </c>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t="s">
        <v>299</v>
      </c>
      <c r="AP190" s="45"/>
      <c r="AQ190" s="45"/>
      <c r="AR190" s="45"/>
      <c r="AS190" s="45"/>
      <c r="AT190" s="45"/>
      <c r="AU190" s="45"/>
      <c r="AV190" s="45"/>
      <c r="AW190" s="45"/>
      <c r="AX190" s="45"/>
      <c r="AY190" s="45"/>
      <c r="AZ190" s="45"/>
      <c r="BA190" s="45"/>
      <c r="BB190" s="45"/>
      <c r="BC190" s="45"/>
      <c r="BD190" s="45"/>
      <c r="BE190" s="45"/>
      <c r="BF190" s="45"/>
      <c r="BG190" s="45"/>
      <c r="BH190" s="45"/>
      <c r="BI190" s="45"/>
      <c r="BJ190" s="45"/>
      <c r="BK190" s="45"/>
      <c r="BL190" s="45"/>
    </row>
    <row r="191" spans="1:79" ht="42.9" customHeight="1">
      <c r="A191" s="45"/>
      <c r="B191" s="45"/>
      <c r="C191" s="45"/>
      <c r="D191" s="45"/>
      <c r="E191" s="45"/>
      <c r="F191" s="45"/>
      <c r="G191" s="45"/>
      <c r="H191" s="45"/>
      <c r="I191" s="45"/>
      <c r="J191" s="45"/>
      <c r="K191" s="45"/>
      <c r="L191" s="45"/>
      <c r="M191" s="45"/>
      <c r="N191" s="45"/>
      <c r="O191" s="45"/>
      <c r="P191" s="45"/>
      <c r="Q191" s="45" t="s">
        <v>179</v>
      </c>
      <c r="R191" s="45"/>
      <c r="S191" s="45"/>
      <c r="T191" s="45"/>
      <c r="U191" s="45"/>
      <c r="V191" s="77" t="s">
        <v>180</v>
      </c>
      <c r="W191" s="77"/>
      <c r="X191" s="77"/>
      <c r="Y191" s="77"/>
      <c r="Z191" s="45" t="s">
        <v>181</v>
      </c>
      <c r="AA191" s="45"/>
      <c r="AB191" s="45"/>
      <c r="AC191" s="45"/>
      <c r="AD191" s="45"/>
      <c r="AE191" s="45"/>
      <c r="AF191" s="45"/>
      <c r="AG191" s="45"/>
      <c r="AH191" s="45"/>
      <c r="AI191" s="45"/>
      <c r="AJ191" s="45" t="s">
        <v>182</v>
      </c>
      <c r="AK191" s="45"/>
      <c r="AL191" s="45"/>
      <c r="AM191" s="45"/>
      <c r="AN191" s="45"/>
      <c r="AO191" s="45" t="s">
        <v>23</v>
      </c>
      <c r="AP191" s="45"/>
      <c r="AQ191" s="45"/>
      <c r="AR191" s="45"/>
      <c r="AS191" s="45"/>
      <c r="AT191" s="77" t="s">
        <v>183</v>
      </c>
      <c r="AU191" s="77"/>
      <c r="AV191" s="77"/>
      <c r="AW191" s="77"/>
      <c r="AX191" s="45" t="s">
        <v>181</v>
      </c>
      <c r="AY191" s="45"/>
      <c r="AZ191" s="45"/>
      <c r="BA191" s="45"/>
      <c r="BB191" s="45"/>
      <c r="BC191" s="45"/>
      <c r="BD191" s="45"/>
      <c r="BE191" s="45"/>
      <c r="BF191" s="45"/>
      <c r="BG191" s="45"/>
      <c r="BH191" s="45" t="s">
        <v>184</v>
      </c>
      <c r="BI191" s="45"/>
      <c r="BJ191" s="45"/>
      <c r="BK191" s="45"/>
      <c r="BL191" s="45"/>
    </row>
    <row r="192" spans="1:79" ht="63" customHeight="1">
      <c r="A192" s="45"/>
      <c r="B192" s="45"/>
      <c r="C192" s="45"/>
      <c r="D192" s="45"/>
      <c r="E192" s="45"/>
      <c r="F192" s="45"/>
      <c r="G192" s="45"/>
      <c r="H192" s="45"/>
      <c r="I192" s="45"/>
      <c r="J192" s="45"/>
      <c r="K192" s="45"/>
      <c r="L192" s="45"/>
      <c r="M192" s="45"/>
      <c r="N192" s="45"/>
      <c r="O192" s="45"/>
      <c r="P192" s="45"/>
      <c r="Q192" s="45"/>
      <c r="R192" s="45"/>
      <c r="S192" s="45"/>
      <c r="T192" s="45"/>
      <c r="U192" s="45"/>
      <c r="V192" s="77"/>
      <c r="W192" s="77"/>
      <c r="X192" s="77"/>
      <c r="Y192" s="77"/>
      <c r="Z192" s="45" t="s">
        <v>20</v>
      </c>
      <c r="AA192" s="45"/>
      <c r="AB192" s="45"/>
      <c r="AC192" s="45"/>
      <c r="AD192" s="45"/>
      <c r="AE192" s="45" t="s">
        <v>19</v>
      </c>
      <c r="AF192" s="45"/>
      <c r="AG192" s="45"/>
      <c r="AH192" s="45"/>
      <c r="AI192" s="45"/>
      <c r="AJ192" s="45"/>
      <c r="AK192" s="45"/>
      <c r="AL192" s="45"/>
      <c r="AM192" s="45"/>
      <c r="AN192" s="45"/>
      <c r="AO192" s="45"/>
      <c r="AP192" s="45"/>
      <c r="AQ192" s="45"/>
      <c r="AR192" s="45"/>
      <c r="AS192" s="45"/>
      <c r="AT192" s="77"/>
      <c r="AU192" s="77"/>
      <c r="AV192" s="77"/>
      <c r="AW192" s="77"/>
      <c r="AX192" s="45" t="s">
        <v>20</v>
      </c>
      <c r="AY192" s="45"/>
      <c r="AZ192" s="45"/>
      <c r="BA192" s="45"/>
      <c r="BB192" s="45"/>
      <c r="BC192" s="45" t="s">
        <v>19</v>
      </c>
      <c r="BD192" s="45"/>
      <c r="BE192" s="45"/>
      <c r="BF192" s="45"/>
      <c r="BG192" s="45"/>
      <c r="BH192" s="45"/>
      <c r="BI192" s="45"/>
      <c r="BJ192" s="45"/>
      <c r="BK192" s="45"/>
      <c r="BL192" s="45"/>
    </row>
    <row r="193" spans="1:79" ht="15" customHeight="1">
      <c r="A193" s="45">
        <v>1</v>
      </c>
      <c r="B193" s="45"/>
      <c r="C193" s="45"/>
      <c r="D193" s="45"/>
      <c r="E193" s="45"/>
      <c r="F193" s="45"/>
      <c r="G193" s="45">
        <v>2</v>
      </c>
      <c r="H193" s="45"/>
      <c r="I193" s="45"/>
      <c r="J193" s="45"/>
      <c r="K193" s="45"/>
      <c r="L193" s="45"/>
      <c r="M193" s="45"/>
      <c r="N193" s="45"/>
      <c r="O193" s="45"/>
      <c r="P193" s="45"/>
      <c r="Q193" s="45">
        <v>3</v>
      </c>
      <c r="R193" s="45"/>
      <c r="S193" s="45"/>
      <c r="T193" s="45"/>
      <c r="U193" s="45"/>
      <c r="V193" s="45">
        <v>4</v>
      </c>
      <c r="W193" s="45"/>
      <c r="X193" s="45"/>
      <c r="Y193" s="45"/>
      <c r="Z193" s="45">
        <v>5</v>
      </c>
      <c r="AA193" s="45"/>
      <c r="AB193" s="45"/>
      <c r="AC193" s="45"/>
      <c r="AD193" s="45"/>
      <c r="AE193" s="45">
        <v>6</v>
      </c>
      <c r="AF193" s="45"/>
      <c r="AG193" s="45"/>
      <c r="AH193" s="45"/>
      <c r="AI193" s="45"/>
      <c r="AJ193" s="45">
        <v>7</v>
      </c>
      <c r="AK193" s="45"/>
      <c r="AL193" s="45"/>
      <c r="AM193" s="45"/>
      <c r="AN193" s="45"/>
      <c r="AO193" s="45">
        <v>8</v>
      </c>
      <c r="AP193" s="45"/>
      <c r="AQ193" s="45"/>
      <c r="AR193" s="45"/>
      <c r="AS193" s="45"/>
      <c r="AT193" s="45">
        <v>9</v>
      </c>
      <c r="AU193" s="45"/>
      <c r="AV193" s="45"/>
      <c r="AW193" s="45"/>
      <c r="AX193" s="45">
        <v>10</v>
      </c>
      <c r="AY193" s="45"/>
      <c r="AZ193" s="45"/>
      <c r="BA193" s="45"/>
      <c r="BB193" s="45"/>
      <c r="BC193" s="45">
        <v>11</v>
      </c>
      <c r="BD193" s="45"/>
      <c r="BE193" s="45"/>
      <c r="BF193" s="45"/>
      <c r="BG193" s="45"/>
      <c r="BH193" s="45">
        <v>12</v>
      </c>
      <c r="BI193" s="45"/>
      <c r="BJ193" s="45"/>
      <c r="BK193" s="45"/>
      <c r="BL193" s="45"/>
    </row>
    <row r="194" spans="1:79" s="2" customFormat="1" ht="12" hidden="1" customHeight="1">
      <c r="A194" s="39" t="s">
        <v>88</v>
      </c>
      <c r="B194" s="39"/>
      <c r="C194" s="39"/>
      <c r="D194" s="39"/>
      <c r="E194" s="39"/>
      <c r="F194" s="39"/>
      <c r="G194" s="76" t="s">
        <v>81</v>
      </c>
      <c r="H194" s="76"/>
      <c r="I194" s="76"/>
      <c r="J194" s="76"/>
      <c r="K194" s="76"/>
      <c r="L194" s="76"/>
      <c r="M194" s="76"/>
      <c r="N194" s="76"/>
      <c r="O194" s="76"/>
      <c r="P194" s="76"/>
      <c r="Q194" s="36" t="s">
        <v>104</v>
      </c>
      <c r="R194" s="36"/>
      <c r="S194" s="36"/>
      <c r="T194" s="36"/>
      <c r="U194" s="36"/>
      <c r="V194" s="36" t="s">
        <v>105</v>
      </c>
      <c r="W194" s="36"/>
      <c r="X194" s="36"/>
      <c r="Y194" s="36"/>
      <c r="Z194" s="36" t="s">
        <v>106</v>
      </c>
      <c r="AA194" s="36"/>
      <c r="AB194" s="36"/>
      <c r="AC194" s="36"/>
      <c r="AD194" s="36"/>
      <c r="AE194" s="36" t="s">
        <v>107</v>
      </c>
      <c r="AF194" s="36"/>
      <c r="AG194" s="36"/>
      <c r="AH194" s="36"/>
      <c r="AI194" s="36"/>
      <c r="AJ194" s="84" t="s">
        <v>128</v>
      </c>
      <c r="AK194" s="36"/>
      <c r="AL194" s="36"/>
      <c r="AM194" s="36"/>
      <c r="AN194" s="36"/>
      <c r="AO194" s="36" t="s">
        <v>108</v>
      </c>
      <c r="AP194" s="36"/>
      <c r="AQ194" s="36"/>
      <c r="AR194" s="36"/>
      <c r="AS194" s="36"/>
      <c r="AT194" s="84" t="s">
        <v>129</v>
      </c>
      <c r="AU194" s="36"/>
      <c r="AV194" s="36"/>
      <c r="AW194" s="36"/>
      <c r="AX194" s="36" t="s">
        <v>109</v>
      </c>
      <c r="AY194" s="36"/>
      <c r="AZ194" s="36"/>
      <c r="BA194" s="36"/>
      <c r="BB194" s="36"/>
      <c r="BC194" s="36" t="s">
        <v>110</v>
      </c>
      <c r="BD194" s="36"/>
      <c r="BE194" s="36"/>
      <c r="BF194" s="36"/>
      <c r="BG194" s="36"/>
      <c r="BH194" s="84" t="s">
        <v>128</v>
      </c>
      <c r="BI194" s="36"/>
      <c r="BJ194" s="36"/>
      <c r="BK194" s="36"/>
      <c r="BL194" s="36"/>
      <c r="CA194" s="2" t="s">
        <v>62</v>
      </c>
    </row>
    <row r="195" spans="1:79" s="10" customFormat="1" ht="13.2" customHeight="1">
      <c r="A195" s="102"/>
      <c r="B195" s="102"/>
      <c r="C195" s="102"/>
      <c r="D195" s="102"/>
      <c r="E195" s="102"/>
      <c r="F195" s="102"/>
      <c r="G195" s="117" t="s">
        <v>188</v>
      </c>
      <c r="H195" s="115"/>
      <c r="I195" s="115"/>
      <c r="J195" s="115"/>
      <c r="K195" s="115"/>
      <c r="L195" s="115"/>
      <c r="M195" s="115"/>
      <c r="N195" s="115"/>
      <c r="O195" s="115"/>
      <c r="P195" s="116"/>
      <c r="Q195" s="131"/>
      <c r="R195" s="131"/>
      <c r="S195" s="131"/>
      <c r="T195" s="131"/>
      <c r="U195" s="131"/>
      <c r="V195" s="131"/>
      <c r="W195" s="131"/>
      <c r="X195" s="131"/>
      <c r="Y195" s="131"/>
      <c r="Z195" s="131"/>
      <c r="AA195" s="131"/>
      <c r="AB195" s="131"/>
      <c r="AC195" s="131"/>
      <c r="AD195" s="131"/>
      <c r="AE195" s="131"/>
      <c r="AF195" s="131"/>
      <c r="AG195" s="131"/>
      <c r="AH195" s="131"/>
      <c r="AI195" s="131"/>
      <c r="AJ195" s="131">
        <f>IF(ISNUMBER(Q195),Q195,0)-IF(ISNUMBER(Z195),Z195,0)</f>
        <v>0</v>
      </c>
      <c r="AK195" s="131"/>
      <c r="AL195" s="131"/>
      <c r="AM195" s="131"/>
      <c r="AN195" s="131"/>
      <c r="AO195" s="131"/>
      <c r="AP195" s="131"/>
      <c r="AQ195" s="131"/>
      <c r="AR195" s="131"/>
      <c r="AS195" s="131"/>
      <c r="AT195" s="131">
        <f>IF(ISNUMBER(V195),V195,0)-IF(ISNUMBER(Z195),Z195,0)-IF(ISNUMBER(AE195),AE195,0)</f>
        <v>0</v>
      </c>
      <c r="AU195" s="131"/>
      <c r="AV195" s="131"/>
      <c r="AW195" s="131"/>
      <c r="AX195" s="131"/>
      <c r="AY195" s="131"/>
      <c r="AZ195" s="131"/>
      <c r="BA195" s="131"/>
      <c r="BB195" s="131"/>
      <c r="BC195" s="131"/>
      <c r="BD195" s="131"/>
      <c r="BE195" s="131"/>
      <c r="BF195" s="131"/>
      <c r="BG195" s="131"/>
      <c r="BH195" s="131">
        <f>IF(ISNUMBER(AO195),AO195,0)-IF(ISNUMBER(AX195),AX195,0)</f>
        <v>0</v>
      </c>
      <c r="BI195" s="131"/>
      <c r="BJ195" s="131"/>
      <c r="BK195" s="131"/>
      <c r="BL195" s="131"/>
      <c r="CA195" s="10" t="s">
        <v>63</v>
      </c>
    </row>
    <row r="198" spans="1:79" ht="14.25" customHeight="1">
      <c r="A198" s="40" t="s">
        <v>291</v>
      </c>
      <c r="B198" s="40"/>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row>
    <row r="199" spans="1:79" ht="15" customHeight="1">
      <c r="A199" s="32" t="s">
        <v>219</v>
      </c>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32"/>
      <c r="BB199" s="32"/>
      <c r="BC199" s="32"/>
      <c r="BD199" s="32"/>
      <c r="BE199" s="32"/>
      <c r="BF199" s="32"/>
      <c r="BG199" s="32"/>
      <c r="BH199" s="32"/>
      <c r="BI199" s="32"/>
      <c r="BJ199" s="32"/>
      <c r="BK199" s="32"/>
      <c r="BL199" s="32"/>
    </row>
    <row r="201" spans="1:79" ht="42.9" customHeight="1">
      <c r="A201" s="77" t="s">
        <v>174</v>
      </c>
      <c r="B201" s="77"/>
      <c r="C201" s="77"/>
      <c r="D201" s="77"/>
      <c r="E201" s="77"/>
      <c r="F201" s="77"/>
      <c r="G201" s="45" t="s">
        <v>22</v>
      </c>
      <c r="H201" s="45"/>
      <c r="I201" s="45"/>
      <c r="J201" s="45"/>
      <c r="K201" s="45"/>
      <c r="L201" s="45"/>
      <c r="M201" s="45"/>
      <c r="N201" s="45"/>
      <c r="O201" s="45"/>
      <c r="P201" s="45"/>
      <c r="Q201" s="45"/>
      <c r="R201" s="45"/>
      <c r="S201" s="45"/>
      <c r="T201" s="45" t="s">
        <v>18</v>
      </c>
      <c r="U201" s="45"/>
      <c r="V201" s="45"/>
      <c r="W201" s="45"/>
      <c r="X201" s="45"/>
      <c r="Y201" s="45"/>
      <c r="Z201" s="45" t="s">
        <v>17</v>
      </c>
      <c r="AA201" s="45"/>
      <c r="AB201" s="45"/>
      <c r="AC201" s="45"/>
      <c r="AD201" s="45"/>
      <c r="AE201" s="45" t="s">
        <v>288</v>
      </c>
      <c r="AF201" s="45"/>
      <c r="AG201" s="45"/>
      <c r="AH201" s="45"/>
      <c r="AI201" s="45"/>
      <c r="AJ201" s="45"/>
      <c r="AK201" s="45" t="s">
        <v>292</v>
      </c>
      <c r="AL201" s="45"/>
      <c r="AM201" s="45"/>
      <c r="AN201" s="45"/>
      <c r="AO201" s="45"/>
      <c r="AP201" s="45"/>
      <c r="AQ201" s="45" t="s">
        <v>303</v>
      </c>
      <c r="AR201" s="45"/>
      <c r="AS201" s="45"/>
      <c r="AT201" s="45"/>
      <c r="AU201" s="45"/>
      <c r="AV201" s="45"/>
      <c r="AW201" s="45" t="s">
        <v>21</v>
      </c>
      <c r="AX201" s="45"/>
      <c r="AY201" s="45"/>
      <c r="AZ201" s="45"/>
      <c r="BA201" s="45"/>
      <c r="BB201" s="45"/>
      <c r="BC201" s="45"/>
      <c r="BD201" s="45"/>
      <c r="BE201" s="45" t="s">
        <v>202</v>
      </c>
      <c r="BF201" s="45"/>
      <c r="BG201" s="45"/>
      <c r="BH201" s="45"/>
      <c r="BI201" s="45"/>
      <c r="BJ201" s="45"/>
      <c r="BK201" s="45"/>
      <c r="BL201" s="45"/>
    </row>
    <row r="202" spans="1:79" ht="21.75" customHeight="1">
      <c r="A202" s="77"/>
      <c r="B202" s="77"/>
      <c r="C202" s="77"/>
      <c r="D202" s="77"/>
      <c r="E202" s="77"/>
      <c r="F202" s="77"/>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c r="AS202" s="45"/>
      <c r="AT202" s="45"/>
      <c r="AU202" s="45"/>
      <c r="AV202" s="45"/>
      <c r="AW202" s="45"/>
      <c r="AX202" s="45"/>
      <c r="AY202" s="45"/>
      <c r="AZ202" s="45"/>
      <c r="BA202" s="45"/>
      <c r="BB202" s="45"/>
      <c r="BC202" s="45"/>
      <c r="BD202" s="45"/>
      <c r="BE202" s="45"/>
      <c r="BF202" s="45"/>
      <c r="BG202" s="45"/>
      <c r="BH202" s="45"/>
      <c r="BI202" s="45"/>
      <c r="BJ202" s="45"/>
      <c r="BK202" s="45"/>
      <c r="BL202" s="45"/>
    </row>
    <row r="203" spans="1:79" ht="15" customHeight="1">
      <c r="A203" s="45">
        <v>1</v>
      </c>
      <c r="B203" s="45"/>
      <c r="C203" s="45"/>
      <c r="D203" s="45"/>
      <c r="E203" s="45"/>
      <c r="F203" s="45"/>
      <c r="G203" s="45">
        <v>2</v>
      </c>
      <c r="H203" s="45"/>
      <c r="I203" s="45"/>
      <c r="J203" s="45"/>
      <c r="K203" s="45"/>
      <c r="L203" s="45"/>
      <c r="M203" s="45"/>
      <c r="N203" s="45"/>
      <c r="O203" s="45"/>
      <c r="P203" s="45"/>
      <c r="Q203" s="45"/>
      <c r="R203" s="45"/>
      <c r="S203" s="45"/>
      <c r="T203" s="45">
        <v>3</v>
      </c>
      <c r="U203" s="45"/>
      <c r="V203" s="45"/>
      <c r="W203" s="45"/>
      <c r="X203" s="45"/>
      <c r="Y203" s="45"/>
      <c r="Z203" s="45">
        <v>4</v>
      </c>
      <c r="AA203" s="45"/>
      <c r="AB203" s="45"/>
      <c r="AC203" s="45"/>
      <c r="AD203" s="45"/>
      <c r="AE203" s="45">
        <v>5</v>
      </c>
      <c r="AF203" s="45"/>
      <c r="AG203" s="45"/>
      <c r="AH203" s="45"/>
      <c r="AI203" s="45"/>
      <c r="AJ203" s="45"/>
      <c r="AK203" s="45">
        <v>6</v>
      </c>
      <c r="AL203" s="45"/>
      <c r="AM203" s="45"/>
      <c r="AN203" s="45"/>
      <c r="AO203" s="45"/>
      <c r="AP203" s="45"/>
      <c r="AQ203" s="45">
        <v>7</v>
      </c>
      <c r="AR203" s="45"/>
      <c r="AS203" s="45"/>
      <c r="AT203" s="45"/>
      <c r="AU203" s="45"/>
      <c r="AV203" s="45"/>
      <c r="AW203" s="39">
        <v>8</v>
      </c>
      <c r="AX203" s="39"/>
      <c r="AY203" s="39"/>
      <c r="AZ203" s="39"/>
      <c r="BA203" s="39"/>
      <c r="BB203" s="39"/>
      <c r="BC203" s="39"/>
      <c r="BD203" s="39"/>
      <c r="BE203" s="39">
        <v>9</v>
      </c>
      <c r="BF203" s="39"/>
      <c r="BG203" s="39"/>
      <c r="BH203" s="39"/>
      <c r="BI203" s="39"/>
      <c r="BJ203" s="39"/>
      <c r="BK203" s="39"/>
      <c r="BL203" s="39"/>
    </row>
    <row r="204" spans="1:79" s="2" customFormat="1" ht="18.75" hidden="1" customHeight="1">
      <c r="A204" s="39" t="s">
        <v>88</v>
      </c>
      <c r="B204" s="39"/>
      <c r="C204" s="39"/>
      <c r="D204" s="39"/>
      <c r="E204" s="39"/>
      <c r="F204" s="39"/>
      <c r="G204" s="76" t="s">
        <v>81</v>
      </c>
      <c r="H204" s="76"/>
      <c r="I204" s="76"/>
      <c r="J204" s="76"/>
      <c r="K204" s="76"/>
      <c r="L204" s="76"/>
      <c r="M204" s="76"/>
      <c r="N204" s="76"/>
      <c r="O204" s="76"/>
      <c r="P204" s="76"/>
      <c r="Q204" s="76"/>
      <c r="R204" s="76"/>
      <c r="S204" s="76"/>
      <c r="T204" s="36" t="s">
        <v>104</v>
      </c>
      <c r="U204" s="36"/>
      <c r="V204" s="36"/>
      <c r="W204" s="36"/>
      <c r="X204" s="36"/>
      <c r="Y204" s="36"/>
      <c r="Z204" s="36" t="s">
        <v>105</v>
      </c>
      <c r="AA204" s="36"/>
      <c r="AB204" s="36"/>
      <c r="AC204" s="36"/>
      <c r="AD204" s="36"/>
      <c r="AE204" s="36" t="s">
        <v>106</v>
      </c>
      <c r="AF204" s="36"/>
      <c r="AG204" s="36"/>
      <c r="AH204" s="36"/>
      <c r="AI204" s="36"/>
      <c r="AJ204" s="36"/>
      <c r="AK204" s="36" t="s">
        <v>107</v>
      </c>
      <c r="AL204" s="36"/>
      <c r="AM204" s="36"/>
      <c r="AN204" s="36"/>
      <c r="AO204" s="36"/>
      <c r="AP204" s="36"/>
      <c r="AQ204" s="36" t="s">
        <v>108</v>
      </c>
      <c r="AR204" s="36"/>
      <c r="AS204" s="36"/>
      <c r="AT204" s="36"/>
      <c r="AU204" s="36"/>
      <c r="AV204" s="36"/>
      <c r="AW204" s="76" t="s">
        <v>111</v>
      </c>
      <c r="AX204" s="76"/>
      <c r="AY204" s="76"/>
      <c r="AZ204" s="76"/>
      <c r="BA204" s="76"/>
      <c r="BB204" s="76"/>
      <c r="BC204" s="76"/>
      <c r="BD204" s="76"/>
      <c r="BE204" s="76" t="s">
        <v>112</v>
      </c>
      <c r="BF204" s="76"/>
      <c r="BG204" s="76"/>
      <c r="BH204" s="76"/>
      <c r="BI204" s="76"/>
      <c r="BJ204" s="76"/>
      <c r="BK204" s="76"/>
      <c r="BL204" s="76"/>
      <c r="CA204" s="2" t="s">
        <v>64</v>
      </c>
    </row>
    <row r="205" spans="1:79" s="10" customFormat="1" ht="13.2" customHeight="1">
      <c r="A205" s="102"/>
      <c r="B205" s="102"/>
      <c r="C205" s="102"/>
      <c r="D205" s="102"/>
      <c r="E205" s="102"/>
      <c r="F205" s="102"/>
      <c r="G205" s="117" t="s">
        <v>188</v>
      </c>
      <c r="H205" s="115"/>
      <c r="I205" s="115"/>
      <c r="J205" s="115"/>
      <c r="K205" s="115"/>
      <c r="L205" s="115"/>
      <c r="M205" s="115"/>
      <c r="N205" s="115"/>
      <c r="O205" s="115"/>
      <c r="P205" s="115"/>
      <c r="Q205" s="115"/>
      <c r="R205" s="115"/>
      <c r="S205" s="116"/>
      <c r="T205" s="131"/>
      <c r="U205" s="131"/>
      <c r="V205" s="131"/>
      <c r="W205" s="131"/>
      <c r="X205" s="131"/>
      <c r="Y205" s="131"/>
      <c r="Z205" s="131"/>
      <c r="AA205" s="131"/>
      <c r="AB205" s="131"/>
      <c r="AC205" s="131"/>
      <c r="AD205" s="131"/>
      <c r="AE205" s="131"/>
      <c r="AF205" s="131"/>
      <c r="AG205" s="131"/>
      <c r="AH205" s="131"/>
      <c r="AI205" s="131"/>
      <c r="AJ205" s="131"/>
      <c r="AK205" s="131"/>
      <c r="AL205" s="131"/>
      <c r="AM205" s="131"/>
      <c r="AN205" s="131"/>
      <c r="AO205" s="131"/>
      <c r="AP205" s="131"/>
      <c r="AQ205" s="131"/>
      <c r="AR205" s="131"/>
      <c r="AS205" s="131"/>
      <c r="AT205" s="131"/>
      <c r="AU205" s="131"/>
      <c r="AV205" s="131"/>
      <c r="AW205" s="145"/>
      <c r="AX205" s="145"/>
      <c r="AY205" s="145"/>
      <c r="AZ205" s="145"/>
      <c r="BA205" s="145"/>
      <c r="BB205" s="145"/>
      <c r="BC205" s="145"/>
      <c r="BD205" s="145"/>
      <c r="BE205" s="145"/>
      <c r="BF205" s="145"/>
      <c r="BG205" s="145"/>
      <c r="BH205" s="145"/>
      <c r="BI205" s="145"/>
      <c r="BJ205" s="145"/>
      <c r="BK205" s="145"/>
      <c r="BL205" s="145"/>
      <c r="CA205" s="10" t="s">
        <v>65</v>
      </c>
    </row>
    <row r="208" spans="1:79" ht="14.25" customHeight="1">
      <c r="A208" s="40" t="s">
        <v>304</v>
      </c>
      <c r="B208" s="40"/>
      <c r="C208" s="40"/>
      <c r="D208" s="40"/>
      <c r="E208" s="40"/>
      <c r="F208" s="40"/>
      <c r="G208" s="40"/>
      <c r="H208" s="40"/>
      <c r="I208" s="40"/>
      <c r="J208" s="40"/>
      <c r="K208" s="40"/>
      <c r="L208" s="40"/>
      <c r="M208" s="40"/>
      <c r="N208" s="40"/>
      <c r="O208" s="40"/>
      <c r="P208" s="40"/>
      <c r="Q208" s="40"/>
      <c r="R208" s="40"/>
      <c r="S208" s="40"/>
      <c r="T208" s="40"/>
      <c r="U208" s="40"/>
      <c r="V208" s="40"/>
      <c r="W208" s="40"/>
      <c r="X208" s="40"/>
      <c r="Y208" s="40"/>
      <c r="Z208" s="40"/>
      <c r="AA208" s="40"/>
      <c r="AB208" s="40"/>
      <c r="AC208" s="40"/>
      <c r="AD208" s="40"/>
      <c r="AE208" s="40"/>
      <c r="AF208" s="40"/>
      <c r="AG208" s="40"/>
      <c r="AH208" s="40"/>
      <c r="AI208" s="40"/>
      <c r="AJ208" s="40"/>
      <c r="AK208" s="40"/>
      <c r="AL208" s="40"/>
      <c r="AM208" s="40"/>
      <c r="AN208" s="40"/>
      <c r="AO208" s="40"/>
      <c r="AP208" s="40"/>
      <c r="AQ208" s="40"/>
      <c r="AR208" s="40"/>
      <c r="AS208" s="40"/>
      <c r="AT208" s="40"/>
      <c r="AU208" s="40"/>
      <c r="AV208" s="40"/>
      <c r="AW208" s="40"/>
      <c r="AX208" s="40"/>
      <c r="AY208" s="40"/>
      <c r="AZ208" s="40"/>
      <c r="BA208" s="40"/>
      <c r="BB208" s="40"/>
      <c r="BC208" s="40"/>
      <c r="BD208" s="40"/>
      <c r="BE208" s="40"/>
      <c r="BF208" s="40"/>
      <c r="BG208" s="40"/>
      <c r="BH208" s="40"/>
      <c r="BI208" s="40"/>
      <c r="BJ208" s="40"/>
      <c r="BK208" s="40"/>
      <c r="BL208" s="40"/>
    </row>
    <row r="209" spans="1:64" ht="15" customHeight="1">
      <c r="A209" s="73"/>
      <c r="B209" s="73"/>
      <c r="C209" s="73"/>
      <c r="D209" s="73"/>
      <c r="E209" s="73"/>
      <c r="F209" s="73"/>
      <c r="G209" s="73"/>
      <c r="H209" s="73"/>
      <c r="I209" s="73"/>
      <c r="J209" s="73"/>
      <c r="K209" s="73"/>
      <c r="L209" s="73"/>
      <c r="M209" s="73"/>
      <c r="N209" s="73"/>
      <c r="O209" s="73"/>
      <c r="P209" s="73"/>
      <c r="Q209" s="73"/>
      <c r="R209" s="73"/>
      <c r="S209" s="73"/>
      <c r="T209" s="73"/>
      <c r="U209" s="73"/>
      <c r="V209" s="73"/>
      <c r="W209" s="73"/>
      <c r="X209" s="73"/>
      <c r="Y209" s="73"/>
      <c r="Z209" s="73"/>
      <c r="AA209" s="73"/>
      <c r="AB209" s="73"/>
      <c r="AC209" s="73"/>
      <c r="AD209" s="73"/>
      <c r="AE209" s="73"/>
      <c r="AF209" s="73"/>
      <c r="AG209" s="73"/>
      <c r="AH209" s="73"/>
      <c r="AI209" s="73"/>
      <c r="AJ209" s="73"/>
      <c r="AK209" s="73"/>
      <c r="AL209" s="73"/>
      <c r="AM209" s="73"/>
      <c r="AN209" s="73"/>
      <c r="AO209" s="73"/>
      <c r="AP209" s="73"/>
      <c r="AQ209" s="73"/>
      <c r="AR209" s="73"/>
      <c r="AS209" s="73"/>
      <c r="AT209" s="73"/>
      <c r="AU209" s="73"/>
      <c r="AV209" s="73"/>
      <c r="AW209" s="73"/>
      <c r="AX209" s="73"/>
      <c r="AY209" s="73"/>
      <c r="AZ209" s="73"/>
      <c r="BA209" s="73"/>
      <c r="BB209" s="73"/>
      <c r="BC209" s="73"/>
      <c r="BD209" s="73"/>
      <c r="BE209" s="73"/>
      <c r="BF209" s="73"/>
      <c r="BG209" s="73"/>
      <c r="BH209" s="73"/>
      <c r="BI209" s="73"/>
      <c r="BJ209" s="73"/>
      <c r="BK209" s="73"/>
      <c r="BL209" s="73"/>
    </row>
    <row r="210" spans="1:64" ht="28.5" customHeight="1"/>
    <row r="211" spans="1:64" ht="15" customHeight="1">
      <c r="A211" s="73"/>
      <c r="B211" s="73"/>
      <c r="C211" s="73"/>
      <c r="D211" s="73"/>
      <c r="E211" s="73"/>
      <c r="F211" s="73"/>
      <c r="G211" s="73"/>
      <c r="H211" s="73"/>
      <c r="I211" s="73"/>
      <c r="J211" s="73"/>
      <c r="K211" s="73"/>
      <c r="L211" s="73"/>
      <c r="M211" s="73"/>
      <c r="N211" s="73"/>
      <c r="O211" s="73"/>
      <c r="P211" s="73"/>
      <c r="Q211" s="73"/>
      <c r="R211" s="73"/>
      <c r="S211" s="73"/>
      <c r="T211" s="73"/>
      <c r="U211" s="73"/>
      <c r="V211" s="73"/>
      <c r="W211" s="73"/>
      <c r="X211" s="73"/>
      <c r="Y211" s="73"/>
      <c r="Z211" s="73"/>
      <c r="AA211" s="73"/>
      <c r="AB211" s="73"/>
      <c r="AC211" s="73"/>
      <c r="AD211" s="73"/>
      <c r="AE211" s="73"/>
      <c r="AF211" s="73"/>
      <c r="AG211" s="73"/>
      <c r="AH211" s="73"/>
      <c r="AI211" s="73"/>
      <c r="AJ211" s="73"/>
      <c r="AK211" s="73"/>
      <c r="AL211" s="73"/>
      <c r="AM211" s="73"/>
      <c r="AN211" s="73"/>
      <c r="AO211" s="73"/>
      <c r="AP211" s="73"/>
      <c r="AQ211" s="73"/>
      <c r="AR211" s="73"/>
      <c r="AS211" s="73"/>
      <c r="AT211" s="73"/>
      <c r="AU211" s="73"/>
      <c r="AV211" s="73"/>
      <c r="AW211" s="73"/>
      <c r="AX211" s="73"/>
      <c r="AY211" s="73"/>
      <c r="AZ211" s="73"/>
      <c r="BA211" s="73"/>
      <c r="BB211" s="73"/>
      <c r="BC211" s="73"/>
      <c r="BD211" s="73"/>
      <c r="BE211" s="73"/>
      <c r="BF211" s="73"/>
      <c r="BG211" s="73"/>
      <c r="BH211" s="73"/>
      <c r="BI211" s="73"/>
      <c r="BJ211" s="73"/>
      <c r="BK211" s="73"/>
      <c r="BL211" s="73"/>
    </row>
    <row r="212" spans="1:64" ht="13.8">
      <c r="A212" s="40" t="s">
        <v>316</v>
      </c>
      <c r="B212" s="40"/>
      <c r="C212" s="40"/>
      <c r="D212" s="40"/>
      <c r="E212" s="40"/>
      <c r="F212" s="40"/>
      <c r="G212" s="40"/>
      <c r="H212" s="40"/>
      <c r="I212" s="40"/>
      <c r="J212" s="40"/>
      <c r="K212" s="40"/>
      <c r="L212" s="40"/>
      <c r="M212" s="40"/>
      <c r="N212" s="40"/>
      <c r="O212" s="40"/>
      <c r="P212" s="40"/>
      <c r="Q212" s="40"/>
      <c r="R212" s="40"/>
      <c r="S212" s="40"/>
      <c r="T212" s="40"/>
      <c r="U212" s="40"/>
      <c r="V212" s="40"/>
      <c r="W212" s="40"/>
      <c r="X212" s="40"/>
      <c r="Y212" s="40"/>
      <c r="Z212" s="40"/>
      <c r="AA212" s="40"/>
      <c r="AB212" s="40"/>
      <c r="AC212" s="40"/>
      <c r="AD212" s="40"/>
      <c r="AE212" s="40"/>
      <c r="AF212" s="40"/>
      <c r="AG212" s="40"/>
      <c r="AH212" s="40"/>
      <c r="AI212" s="40"/>
      <c r="AJ212" s="40"/>
      <c r="AK212" s="40"/>
      <c r="AL212" s="40"/>
      <c r="AM212" s="40"/>
      <c r="AN212" s="40"/>
      <c r="AO212" s="40"/>
      <c r="AP212" s="40"/>
      <c r="AQ212" s="40"/>
      <c r="AR212" s="40"/>
      <c r="AS212" s="40"/>
      <c r="AT212" s="40"/>
      <c r="AU212" s="40"/>
      <c r="AV212" s="40"/>
      <c r="AW212" s="40"/>
      <c r="AX212" s="40"/>
      <c r="AY212" s="40"/>
      <c r="AZ212" s="40"/>
      <c r="BA212" s="40"/>
      <c r="BB212" s="40"/>
      <c r="BC212" s="40"/>
      <c r="BD212" s="40"/>
      <c r="BE212" s="40"/>
      <c r="BF212" s="40"/>
      <c r="BG212" s="40"/>
      <c r="BH212" s="40"/>
      <c r="BI212" s="40"/>
      <c r="BJ212" s="40"/>
      <c r="BK212" s="40"/>
      <c r="BL212" s="40"/>
    </row>
    <row r="213" spans="1:64" ht="13.8">
      <c r="A213" s="40" t="s">
        <v>293</v>
      </c>
      <c r="B213" s="40"/>
      <c r="C213" s="40"/>
      <c r="D213" s="40"/>
      <c r="E213" s="40"/>
      <c r="F213" s="40"/>
      <c r="G213" s="40"/>
      <c r="H213" s="40"/>
      <c r="I213" s="40"/>
      <c r="J213" s="40"/>
      <c r="K213" s="40"/>
      <c r="L213" s="40"/>
      <c r="M213" s="40"/>
      <c r="N213" s="40"/>
      <c r="O213" s="40"/>
      <c r="P213" s="40"/>
      <c r="Q213" s="40"/>
      <c r="R213" s="40"/>
      <c r="S213" s="40"/>
      <c r="T213" s="40"/>
      <c r="U213" s="40"/>
      <c r="V213" s="40"/>
      <c r="W213" s="40"/>
      <c r="X213" s="40"/>
      <c r="Y213" s="40"/>
      <c r="Z213" s="40"/>
      <c r="AA213" s="40"/>
      <c r="AB213" s="40"/>
      <c r="AC213" s="40"/>
      <c r="AD213" s="40"/>
      <c r="AE213" s="40"/>
      <c r="AF213" s="40"/>
      <c r="AG213" s="40"/>
      <c r="AH213" s="40"/>
      <c r="AI213" s="40"/>
      <c r="AJ213" s="40"/>
      <c r="AK213" s="40"/>
      <c r="AL213" s="40"/>
      <c r="AM213" s="40"/>
      <c r="AN213" s="40"/>
      <c r="AO213" s="40"/>
      <c r="AP213" s="40"/>
      <c r="AQ213" s="40"/>
      <c r="AR213" s="40"/>
      <c r="AS213" s="40"/>
      <c r="AT213" s="40"/>
      <c r="AU213" s="40"/>
      <c r="AV213" s="40"/>
      <c r="AW213" s="40"/>
      <c r="AX213" s="40"/>
      <c r="AY213" s="40"/>
      <c r="AZ213" s="40"/>
      <c r="BA213" s="40"/>
      <c r="BB213" s="40"/>
      <c r="BC213" s="40"/>
      <c r="BD213" s="40"/>
      <c r="BE213" s="40"/>
      <c r="BF213" s="40"/>
      <c r="BG213" s="40"/>
      <c r="BH213" s="40"/>
      <c r="BI213" s="40"/>
      <c r="BJ213" s="40"/>
      <c r="BK213" s="40"/>
      <c r="BL213" s="40"/>
    </row>
    <row r="214" spans="1:64" ht="15" customHeight="1">
      <c r="A214" s="73"/>
      <c r="B214" s="73"/>
      <c r="C214" s="73"/>
      <c r="D214" s="73"/>
      <c r="E214" s="73"/>
      <c r="F214" s="73"/>
      <c r="G214" s="73"/>
      <c r="H214" s="73"/>
      <c r="I214" s="73"/>
      <c r="J214" s="73"/>
      <c r="K214" s="73"/>
      <c r="L214" s="73"/>
      <c r="M214" s="73"/>
      <c r="N214" s="73"/>
      <c r="O214" s="73"/>
      <c r="P214" s="73"/>
      <c r="Q214" s="73"/>
      <c r="R214" s="73"/>
      <c r="S214" s="73"/>
      <c r="T214" s="73"/>
      <c r="U214" s="73"/>
      <c r="V214" s="73"/>
      <c r="W214" s="73"/>
      <c r="X214" s="73"/>
      <c r="Y214" s="73"/>
      <c r="Z214" s="73"/>
      <c r="AA214" s="73"/>
      <c r="AB214" s="73"/>
      <c r="AC214" s="73"/>
      <c r="AD214" s="73"/>
      <c r="AE214" s="73"/>
      <c r="AF214" s="73"/>
      <c r="AG214" s="73"/>
      <c r="AH214" s="73"/>
      <c r="AI214" s="73"/>
      <c r="AJ214" s="73"/>
      <c r="AK214" s="73"/>
      <c r="AL214" s="73"/>
      <c r="AM214" s="73"/>
      <c r="AN214" s="73"/>
      <c r="AO214" s="73"/>
      <c r="AP214" s="73"/>
      <c r="AQ214" s="73"/>
      <c r="AR214" s="73"/>
      <c r="AS214" s="73"/>
      <c r="AT214" s="73"/>
      <c r="AU214" s="73"/>
      <c r="AV214" s="73"/>
      <c r="AW214" s="73"/>
      <c r="AX214" s="73"/>
      <c r="AY214" s="73"/>
      <c r="AZ214" s="73"/>
      <c r="BA214" s="73"/>
      <c r="BB214" s="73"/>
      <c r="BC214" s="73"/>
      <c r="BD214" s="73"/>
      <c r="BE214" s="73"/>
      <c r="BF214" s="73"/>
      <c r="BG214" s="73"/>
      <c r="BH214" s="73"/>
      <c r="BI214" s="73"/>
      <c r="BJ214" s="73"/>
      <c r="BK214" s="73"/>
      <c r="BL214" s="73"/>
    </row>
    <row r="215" spans="1:64" ht="1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row>
    <row r="218" spans="1:64" ht="18.899999999999999" customHeight="1">
      <c r="A218" s="123" t="s">
        <v>618</v>
      </c>
      <c r="B218" s="123"/>
      <c r="C218" s="123"/>
      <c r="D218" s="123"/>
      <c r="E218" s="123"/>
      <c r="F218" s="123"/>
      <c r="G218" s="123"/>
      <c r="H218" s="123"/>
      <c r="I218" s="123"/>
      <c r="J218" s="123"/>
      <c r="K218" s="123"/>
      <c r="L218" s="123"/>
      <c r="M218" s="123"/>
      <c r="N218" s="123"/>
      <c r="O218" s="123"/>
      <c r="P218" s="123"/>
      <c r="Q218" s="123"/>
      <c r="R218" s="123"/>
      <c r="S218" s="123"/>
      <c r="T218" s="123"/>
      <c r="U218" s="123"/>
      <c r="V218" s="123"/>
      <c r="W218" s="123"/>
      <c r="X218" s="123"/>
      <c r="Y218" s="123"/>
      <c r="Z218" s="123"/>
      <c r="AA218" s="123"/>
      <c r="AB218" s="42" t="s">
        <v>3</v>
      </c>
      <c r="AC218" s="42"/>
      <c r="AD218" s="42"/>
      <c r="AE218" s="42"/>
      <c r="AF218" s="42"/>
      <c r="AG218" s="42"/>
      <c r="AH218" s="42"/>
      <c r="AI218" s="42"/>
      <c r="AJ218" s="42"/>
      <c r="AK218" s="42"/>
      <c r="AL218" s="42"/>
      <c r="AM218" s="42"/>
      <c r="AN218" s="42"/>
      <c r="AO218" s="42"/>
      <c r="AP218" s="42"/>
      <c r="AQ218" s="42"/>
      <c r="AR218" s="42"/>
      <c r="AS218" s="42"/>
      <c r="AT218" s="42"/>
      <c r="AU218" s="43" t="s">
        <v>619</v>
      </c>
      <c r="AV218" s="43"/>
      <c r="AW218" s="43"/>
      <c r="AX218" s="43"/>
      <c r="AY218" s="43"/>
      <c r="AZ218" s="43"/>
      <c r="BA218" s="43"/>
      <c r="BB218" s="43"/>
      <c r="BC218" s="43"/>
      <c r="BD218" s="43"/>
      <c r="BE218" s="43"/>
      <c r="BF218" s="43"/>
    </row>
    <row r="219" spans="1:64" ht="20.100000000000001" customHeight="1">
      <c r="AB219" s="38" t="s">
        <v>4</v>
      </c>
      <c r="AC219" s="38"/>
      <c r="AD219" s="38"/>
      <c r="AE219" s="38"/>
      <c r="AF219" s="38"/>
      <c r="AG219" s="38"/>
      <c r="AH219" s="38"/>
      <c r="AI219" s="38"/>
      <c r="AJ219" s="38"/>
      <c r="AK219" s="38"/>
      <c r="AL219" s="38"/>
      <c r="AM219" s="38"/>
      <c r="AN219" s="38"/>
      <c r="AO219" s="38"/>
      <c r="AP219" s="38"/>
      <c r="AQ219" s="38"/>
      <c r="AR219" s="38"/>
      <c r="AS219" s="38"/>
      <c r="AT219" s="38"/>
      <c r="AU219" s="38" t="s">
        <v>186</v>
      </c>
      <c r="AV219" s="38"/>
      <c r="AW219" s="38"/>
      <c r="AX219" s="38"/>
      <c r="AY219" s="38"/>
      <c r="AZ219" s="38"/>
      <c r="BA219" s="38"/>
      <c r="BB219" s="38"/>
      <c r="BC219" s="38"/>
      <c r="BD219" s="38"/>
      <c r="BE219" s="38"/>
      <c r="BF219" s="38"/>
    </row>
    <row r="220" spans="1:64" ht="18" customHeight="1">
      <c r="A220" s="123" t="s">
        <v>620</v>
      </c>
      <c r="B220" s="123"/>
      <c r="C220" s="123"/>
      <c r="D220" s="123"/>
      <c r="E220" s="123"/>
      <c r="F220" s="123"/>
      <c r="G220" s="123"/>
      <c r="H220" s="123"/>
      <c r="I220" s="123"/>
      <c r="J220" s="123"/>
      <c r="K220" s="123"/>
      <c r="L220" s="123"/>
      <c r="M220" s="123"/>
      <c r="N220" s="123"/>
      <c r="O220" s="123"/>
      <c r="P220" s="123"/>
      <c r="Q220" s="123"/>
      <c r="R220" s="123"/>
      <c r="S220" s="123"/>
      <c r="T220" s="123"/>
      <c r="U220" s="123"/>
      <c r="V220" s="123"/>
      <c r="W220" s="123"/>
      <c r="X220" s="123"/>
      <c r="Y220" s="123"/>
      <c r="Z220" s="123"/>
      <c r="AA220" s="123"/>
      <c r="AB220" s="38" t="s">
        <v>3</v>
      </c>
      <c r="AC220" s="38"/>
      <c r="AD220" s="38"/>
      <c r="AE220" s="38"/>
      <c r="AF220" s="38"/>
      <c r="AG220" s="38"/>
      <c r="AH220" s="38"/>
      <c r="AI220" s="38"/>
      <c r="AJ220" s="38"/>
      <c r="AK220" s="38"/>
      <c r="AL220" s="38"/>
      <c r="AM220" s="38"/>
      <c r="AN220" s="38"/>
      <c r="AO220" s="38"/>
      <c r="AP220" s="38"/>
      <c r="AQ220" s="38"/>
      <c r="AR220" s="38"/>
      <c r="AS220" s="38"/>
      <c r="AT220" s="38"/>
      <c r="AU220" s="41" t="s">
        <v>621</v>
      </c>
      <c r="AV220" s="41"/>
      <c r="AW220" s="41"/>
      <c r="AX220" s="41"/>
      <c r="AY220" s="41"/>
      <c r="AZ220" s="41"/>
      <c r="BA220" s="41"/>
      <c r="BB220" s="41"/>
      <c r="BC220" s="41"/>
      <c r="BD220" s="41"/>
      <c r="BE220" s="41"/>
      <c r="BF220" s="41"/>
    </row>
    <row r="221" spans="1:64" ht="20.100000000000001" customHeight="1">
      <c r="AB221" s="38" t="s">
        <v>4</v>
      </c>
      <c r="AC221" s="38"/>
      <c r="AD221" s="38"/>
      <c r="AE221" s="38"/>
      <c r="AF221" s="38"/>
      <c r="AG221" s="38"/>
      <c r="AH221" s="38"/>
      <c r="AI221" s="38"/>
      <c r="AJ221" s="38"/>
      <c r="AK221" s="38"/>
      <c r="AL221" s="38"/>
      <c r="AM221" s="38"/>
      <c r="AN221" s="38"/>
      <c r="AO221" s="38"/>
      <c r="AP221" s="38"/>
      <c r="AQ221" s="38"/>
      <c r="AR221" s="38"/>
      <c r="AS221" s="38"/>
      <c r="AT221" s="38"/>
      <c r="AU221" s="38" t="s">
        <v>186</v>
      </c>
      <c r="AV221" s="38"/>
      <c r="AW221" s="38"/>
      <c r="AX221" s="38"/>
      <c r="AY221" s="38"/>
      <c r="AZ221" s="38"/>
      <c r="BA221" s="38"/>
      <c r="BB221" s="38"/>
      <c r="BC221" s="38"/>
      <c r="BD221" s="38"/>
      <c r="BE221" s="38"/>
      <c r="BF221" s="38"/>
    </row>
  </sheetData>
  <mergeCells count="1004">
    <mergeCell ref="BA136:BC136"/>
    <mergeCell ref="BD136:BF136"/>
    <mergeCell ref="BG136:BI136"/>
    <mergeCell ref="BJ136:BL136"/>
    <mergeCell ref="A136:C136"/>
    <mergeCell ref="D136:V136"/>
    <mergeCell ref="W136:Y136"/>
    <mergeCell ref="Z136:AB136"/>
    <mergeCell ref="AC136:AE136"/>
    <mergeCell ref="AF136:AH136"/>
    <mergeCell ref="AI136:AK136"/>
    <mergeCell ref="AL136:AN136"/>
    <mergeCell ref="BN125:BR125"/>
    <mergeCell ref="AJ125:AN125"/>
    <mergeCell ref="AO125:AS125"/>
    <mergeCell ref="AT125:AX125"/>
    <mergeCell ref="AY125:BC125"/>
    <mergeCell ref="BD125:BH125"/>
    <mergeCell ref="BI125:BM125"/>
    <mergeCell ref="A220:AA220"/>
    <mergeCell ref="AB220:AT220"/>
    <mergeCell ref="AU220:BF220"/>
    <mergeCell ref="AB221:AT221"/>
    <mergeCell ref="AU221:BF221"/>
    <mergeCell ref="A213:BL213"/>
    <mergeCell ref="A214:BL214"/>
    <mergeCell ref="A218:AA218"/>
    <mergeCell ref="AB218:AT218"/>
    <mergeCell ref="AU218:BF218"/>
    <mergeCell ref="AB219:AT219"/>
    <mergeCell ref="AU219:BF219"/>
    <mergeCell ref="AW205:BD205"/>
    <mergeCell ref="BE205:BL205"/>
    <mergeCell ref="A208:BL208"/>
    <mergeCell ref="A209:BL209"/>
    <mergeCell ref="A211:BL211"/>
    <mergeCell ref="A212:BL212"/>
    <mergeCell ref="AQ204:AV204"/>
    <mergeCell ref="AW204:BD204"/>
    <mergeCell ref="BE204:BL204"/>
    <mergeCell ref="A205:F205"/>
    <mergeCell ref="G205:S205"/>
    <mergeCell ref="T205:Y205"/>
    <mergeCell ref="Z205:AD205"/>
    <mergeCell ref="AE205:AJ205"/>
    <mergeCell ref="AK205:AP205"/>
    <mergeCell ref="AQ205:AV205"/>
    <mergeCell ref="A204:F204"/>
    <mergeCell ref="G204:S204"/>
    <mergeCell ref="T204:Y204"/>
    <mergeCell ref="Z204:AD204"/>
    <mergeCell ref="AE204:AJ204"/>
    <mergeCell ref="AK204:AP204"/>
    <mergeCell ref="BE201:BL202"/>
    <mergeCell ref="A203:F203"/>
    <mergeCell ref="G203:S203"/>
    <mergeCell ref="T203:Y203"/>
    <mergeCell ref="Z203:AD203"/>
    <mergeCell ref="AE203:AJ203"/>
    <mergeCell ref="AK203:AP203"/>
    <mergeCell ref="AQ203:AV203"/>
    <mergeCell ref="AW203:BD203"/>
    <mergeCell ref="BE203:BL203"/>
    <mergeCell ref="A198:BL198"/>
    <mergeCell ref="A199:BL199"/>
    <mergeCell ref="A201:F202"/>
    <mergeCell ref="G201:S202"/>
    <mergeCell ref="T201:Y202"/>
    <mergeCell ref="Z201:AD202"/>
    <mergeCell ref="AE201:AJ202"/>
    <mergeCell ref="AK201:AP202"/>
    <mergeCell ref="AQ201:AV202"/>
    <mergeCell ref="AW201:BD202"/>
    <mergeCell ref="AJ195:AN195"/>
    <mergeCell ref="AO195:AS195"/>
    <mergeCell ref="AT195:AW195"/>
    <mergeCell ref="AX195:BB195"/>
    <mergeCell ref="BC195:BG195"/>
    <mergeCell ref="BH195:BL195"/>
    <mergeCell ref="A195:F195"/>
    <mergeCell ref="G195:P195"/>
    <mergeCell ref="Q195:U195"/>
    <mergeCell ref="V195:Y195"/>
    <mergeCell ref="Z195:AD195"/>
    <mergeCell ref="AE195:AI195"/>
    <mergeCell ref="AJ194:AN194"/>
    <mergeCell ref="AO194:AS194"/>
    <mergeCell ref="AT194:AW194"/>
    <mergeCell ref="AX194:BB194"/>
    <mergeCell ref="BC194:BG194"/>
    <mergeCell ref="BH194:BL194"/>
    <mergeCell ref="A194:F194"/>
    <mergeCell ref="G194:P194"/>
    <mergeCell ref="Q194:U194"/>
    <mergeCell ref="V194:Y194"/>
    <mergeCell ref="Z194:AD194"/>
    <mergeCell ref="AE194:AI194"/>
    <mergeCell ref="AJ193:AN193"/>
    <mergeCell ref="AO193:AS193"/>
    <mergeCell ref="AT193:AW193"/>
    <mergeCell ref="AX193:BB193"/>
    <mergeCell ref="BC193:BG193"/>
    <mergeCell ref="BH193:BL193"/>
    <mergeCell ref="A193:F193"/>
    <mergeCell ref="G193:P193"/>
    <mergeCell ref="Q193:U193"/>
    <mergeCell ref="V193:Y193"/>
    <mergeCell ref="Z193:AD193"/>
    <mergeCell ref="AE193:AI193"/>
    <mergeCell ref="AT191:AW192"/>
    <mergeCell ref="AX191:BG191"/>
    <mergeCell ref="BH191:BL192"/>
    <mergeCell ref="Z192:AD192"/>
    <mergeCell ref="AE192:AI192"/>
    <mergeCell ref="AX192:BB192"/>
    <mergeCell ref="BC192:BG192"/>
    <mergeCell ref="A188:BL188"/>
    <mergeCell ref="A190:F192"/>
    <mergeCell ref="G190:P192"/>
    <mergeCell ref="Q190:AN190"/>
    <mergeCell ref="AO190:BL190"/>
    <mergeCell ref="Q191:U192"/>
    <mergeCell ref="V191:Y192"/>
    <mergeCell ref="Z191:AI191"/>
    <mergeCell ref="AJ191:AN192"/>
    <mergeCell ref="AO191:AS192"/>
    <mergeCell ref="AK185:AP185"/>
    <mergeCell ref="AQ185:AV185"/>
    <mergeCell ref="AW185:BA185"/>
    <mergeCell ref="BB185:BF185"/>
    <mergeCell ref="BG185:BL185"/>
    <mergeCell ref="A187:BL187"/>
    <mergeCell ref="AK184:AP184"/>
    <mergeCell ref="AQ184:AV184"/>
    <mergeCell ref="AW184:BA184"/>
    <mergeCell ref="BB184:BF184"/>
    <mergeCell ref="BG184:BL184"/>
    <mergeCell ref="A185:F185"/>
    <mergeCell ref="G185:S185"/>
    <mergeCell ref="T185:Y185"/>
    <mergeCell ref="Z185:AD185"/>
    <mergeCell ref="AE185:AJ185"/>
    <mergeCell ref="AK183:AP183"/>
    <mergeCell ref="AQ183:AV183"/>
    <mergeCell ref="AW183:BA183"/>
    <mergeCell ref="BB183:BF183"/>
    <mergeCell ref="BG183:BL183"/>
    <mergeCell ref="A184:F184"/>
    <mergeCell ref="G184:S184"/>
    <mergeCell ref="T184:Y184"/>
    <mergeCell ref="Z184:AD184"/>
    <mergeCell ref="AE184:AJ184"/>
    <mergeCell ref="AQ181:AV182"/>
    <mergeCell ref="AW181:BF181"/>
    <mergeCell ref="BG181:BL182"/>
    <mergeCell ref="AW182:BA182"/>
    <mergeCell ref="BB182:BF182"/>
    <mergeCell ref="A183:F183"/>
    <mergeCell ref="G183:S183"/>
    <mergeCell ref="T183:Y183"/>
    <mergeCell ref="Z183:AD183"/>
    <mergeCell ref="AE183:AJ183"/>
    <mergeCell ref="A181:F182"/>
    <mergeCell ref="G181:S182"/>
    <mergeCell ref="T181:Y182"/>
    <mergeCell ref="Z181:AD182"/>
    <mergeCell ref="AE181:AJ182"/>
    <mergeCell ref="AK181:AP182"/>
    <mergeCell ref="BJ170:BM170"/>
    <mergeCell ref="A173:BL173"/>
    <mergeCell ref="A174:BL174"/>
    <mergeCell ref="A176:BL176"/>
    <mergeCell ref="A178:BL178"/>
    <mergeCell ref="A179:BL179"/>
    <mergeCell ref="AL170:AO170"/>
    <mergeCell ref="AP170:AS170"/>
    <mergeCell ref="AT170:AW170"/>
    <mergeCell ref="AX170:BA170"/>
    <mergeCell ref="BB170:BE170"/>
    <mergeCell ref="BF170:BI170"/>
    <mergeCell ref="AX169:BA169"/>
    <mergeCell ref="BB169:BE169"/>
    <mergeCell ref="BF169:BI169"/>
    <mergeCell ref="BJ169:BM169"/>
    <mergeCell ref="A170:M170"/>
    <mergeCell ref="N170:U170"/>
    <mergeCell ref="V170:Y170"/>
    <mergeCell ref="Z170:AC170"/>
    <mergeCell ref="AD170:AG170"/>
    <mergeCell ref="AH170:AK170"/>
    <mergeCell ref="BJ168:BM168"/>
    <mergeCell ref="A169:M169"/>
    <mergeCell ref="N169:U169"/>
    <mergeCell ref="V169:Y169"/>
    <mergeCell ref="Z169:AC169"/>
    <mergeCell ref="AD169:AG169"/>
    <mergeCell ref="AH169:AK169"/>
    <mergeCell ref="AL169:AO169"/>
    <mergeCell ref="AP169:AS169"/>
    <mergeCell ref="AT169:AW169"/>
    <mergeCell ref="AL168:AO168"/>
    <mergeCell ref="AP168:AS168"/>
    <mergeCell ref="AT168:AW168"/>
    <mergeCell ref="AX168:BA168"/>
    <mergeCell ref="BB168:BE168"/>
    <mergeCell ref="BF168:BI168"/>
    <mergeCell ref="AX167:BA167"/>
    <mergeCell ref="BB167:BE167"/>
    <mergeCell ref="BF167:BI167"/>
    <mergeCell ref="BJ167:BM167"/>
    <mergeCell ref="A168:M168"/>
    <mergeCell ref="N168:U168"/>
    <mergeCell ref="V168:Y168"/>
    <mergeCell ref="Z168:AC168"/>
    <mergeCell ref="AD168:AG168"/>
    <mergeCell ref="AH168:AK168"/>
    <mergeCell ref="Z167:AC167"/>
    <mergeCell ref="AD167:AG167"/>
    <mergeCell ref="AH167:AK167"/>
    <mergeCell ref="AL167:AO167"/>
    <mergeCell ref="AP167:AS167"/>
    <mergeCell ref="AT167:AW167"/>
    <mergeCell ref="A162:BL162"/>
    <mergeCell ref="A164:BL164"/>
    <mergeCell ref="A166:M167"/>
    <mergeCell ref="N166:U167"/>
    <mergeCell ref="V166:Y167"/>
    <mergeCell ref="Z166:AG166"/>
    <mergeCell ref="AH166:AO166"/>
    <mergeCell ref="AP166:AW166"/>
    <mergeCell ref="AX166:BE166"/>
    <mergeCell ref="BF166:BM166"/>
    <mergeCell ref="AZ159:BD159"/>
    <mergeCell ref="A160:F160"/>
    <mergeCell ref="G160:S160"/>
    <mergeCell ref="T160:Z160"/>
    <mergeCell ref="AA160:AE160"/>
    <mergeCell ref="AF160:AJ160"/>
    <mergeCell ref="AK160:AO160"/>
    <mergeCell ref="AP160:AT160"/>
    <mergeCell ref="AU160:AY160"/>
    <mergeCell ref="AZ160:BD160"/>
    <mergeCell ref="AU158:AY158"/>
    <mergeCell ref="AZ158:BD158"/>
    <mergeCell ref="A159:F159"/>
    <mergeCell ref="G159:S159"/>
    <mergeCell ref="T159:Z159"/>
    <mergeCell ref="AA159:AE159"/>
    <mergeCell ref="AF159:AJ159"/>
    <mergeCell ref="AK159:AO159"/>
    <mergeCell ref="AP159:AT159"/>
    <mergeCell ref="AU159:AY159"/>
    <mergeCell ref="AP157:AT157"/>
    <mergeCell ref="AU157:AY157"/>
    <mergeCell ref="AZ157:BD157"/>
    <mergeCell ref="A158:F158"/>
    <mergeCell ref="G158:S158"/>
    <mergeCell ref="T158:Z158"/>
    <mergeCell ref="AA158:AE158"/>
    <mergeCell ref="AF158:AJ158"/>
    <mergeCell ref="AK158:AO158"/>
    <mergeCell ref="AP158:AT158"/>
    <mergeCell ref="A152:BL152"/>
    <mergeCell ref="A154:BB154"/>
    <mergeCell ref="A156:F157"/>
    <mergeCell ref="G156:S157"/>
    <mergeCell ref="T156:Z157"/>
    <mergeCell ref="AA156:AO156"/>
    <mergeCell ref="AP156:BD156"/>
    <mergeCell ref="AA157:AE157"/>
    <mergeCell ref="AF157:AJ157"/>
    <mergeCell ref="AK157:AO157"/>
    <mergeCell ref="AP149:AT149"/>
    <mergeCell ref="AU149:AY149"/>
    <mergeCell ref="AZ149:BD149"/>
    <mergeCell ref="BE149:BI149"/>
    <mergeCell ref="BJ149:BN149"/>
    <mergeCell ref="BO149:BS149"/>
    <mergeCell ref="A149:F149"/>
    <mergeCell ref="G149:S149"/>
    <mergeCell ref="T149:Z149"/>
    <mergeCell ref="AA149:AE149"/>
    <mergeCell ref="AF149:AJ149"/>
    <mergeCell ref="AK149:AO149"/>
    <mergeCell ref="AP148:AT148"/>
    <mergeCell ref="AU148:AY148"/>
    <mergeCell ref="AZ148:BD148"/>
    <mergeCell ref="BE148:BI148"/>
    <mergeCell ref="BJ148:BN148"/>
    <mergeCell ref="BO148:BS148"/>
    <mergeCell ref="A148:F148"/>
    <mergeCell ref="G148:S148"/>
    <mergeCell ref="T148:Z148"/>
    <mergeCell ref="AA148:AE148"/>
    <mergeCell ref="AF148:AJ148"/>
    <mergeCell ref="AK148:AO148"/>
    <mergeCell ref="AP147:AT147"/>
    <mergeCell ref="AU147:AY147"/>
    <mergeCell ref="AZ147:BD147"/>
    <mergeCell ref="BE147:BI147"/>
    <mergeCell ref="BJ147:BN147"/>
    <mergeCell ref="BO147:BS147"/>
    <mergeCell ref="A147:F147"/>
    <mergeCell ref="G147:S147"/>
    <mergeCell ref="T147:Z147"/>
    <mergeCell ref="AA147:AE147"/>
    <mergeCell ref="AF147:AJ147"/>
    <mergeCell ref="AK147:AO147"/>
    <mergeCell ref="AP146:AT146"/>
    <mergeCell ref="AU146:AY146"/>
    <mergeCell ref="AZ146:BD146"/>
    <mergeCell ref="BE146:BI146"/>
    <mergeCell ref="BJ146:BN146"/>
    <mergeCell ref="BO146:BS146"/>
    <mergeCell ref="A143:BL143"/>
    <mergeCell ref="A145:F146"/>
    <mergeCell ref="G145:S146"/>
    <mergeCell ref="T145:Z146"/>
    <mergeCell ref="AA145:AO145"/>
    <mergeCell ref="AP145:BD145"/>
    <mergeCell ref="BE145:BS145"/>
    <mergeCell ref="AA146:AE146"/>
    <mergeCell ref="AF146:AJ146"/>
    <mergeCell ref="AK146:AO146"/>
    <mergeCell ref="BA135:BC135"/>
    <mergeCell ref="BD135:BF135"/>
    <mergeCell ref="BG135:BI135"/>
    <mergeCell ref="BJ135:BL135"/>
    <mergeCell ref="A139:BL139"/>
    <mergeCell ref="A141:BL141"/>
    <mergeCell ref="AO136:AQ136"/>
    <mergeCell ref="AR136:AT136"/>
    <mergeCell ref="AU136:AW136"/>
    <mergeCell ref="AX136:AZ136"/>
    <mergeCell ref="AI135:AK135"/>
    <mergeCell ref="AL135:AN135"/>
    <mergeCell ref="AO135:AQ135"/>
    <mergeCell ref="AR135:AT135"/>
    <mergeCell ref="AU135:AW135"/>
    <mergeCell ref="AX135:AZ135"/>
    <mergeCell ref="BA134:BC134"/>
    <mergeCell ref="BD134:BF134"/>
    <mergeCell ref="BG134:BI134"/>
    <mergeCell ref="BJ134:BL134"/>
    <mergeCell ref="A135:C135"/>
    <mergeCell ref="D135:V135"/>
    <mergeCell ref="W135:Y135"/>
    <mergeCell ref="Z135:AB135"/>
    <mergeCell ref="AC135:AE135"/>
    <mergeCell ref="AF135:AH135"/>
    <mergeCell ref="AI134:AK134"/>
    <mergeCell ref="AL134:AN134"/>
    <mergeCell ref="AO134:AQ134"/>
    <mergeCell ref="AR134:AT134"/>
    <mergeCell ref="AU134:AW134"/>
    <mergeCell ref="AX134:AZ134"/>
    <mergeCell ref="BA133:BC133"/>
    <mergeCell ref="BD133:BF133"/>
    <mergeCell ref="BG133:BI133"/>
    <mergeCell ref="BJ133:BL133"/>
    <mergeCell ref="A134:C134"/>
    <mergeCell ref="D134:V134"/>
    <mergeCell ref="W134:Y134"/>
    <mergeCell ref="Z134:AB134"/>
    <mergeCell ref="AC134:AE134"/>
    <mergeCell ref="AF134:AH134"/>
    <mergeCell ref="AI133:AK133"/>
    <mergeCell ref="AL133:AN133"/>
    <mergeCell ref="AO133:AQ133"/>
    <mergeCell ref="AR133:AT133"/>
    <mergeCell ref="AU133:AW133"/>
    <mergeCell ref="AX133:AZ133"/>
    <mergeCell ref="A133:C133"/>
    <mergeCell ref="D133:V133"/>
    <mergeCell ref="W133:Y133"/>
    <mergeCell ref="Z133:AB133"/>
    <mergeCell ref="AC133:AE133"/>
    <mergeCell ref="AF133:AH133"/>
    <mergeCell ref="BJ131:BL132"/>
    <mergeCell ref="W132:Y132"/>
    <mergeCell ref="Z132:AB132"/>
    <mergeCell ref="AC132:AE132"/>
    <mergeCell ref="AF132:AH132"/>
    <mergeCell ref="AI132:AK132"/>
    <mergeCell ref="AL132:AN132"/>
    <mergeCell ref="AO132:AQ132"/>
    <mergeCell ref="AR132:AT132"/>
    <mergeCell ref="BG130:BL130"/>
    <mergeCell ref="W131:AB131"/>
    <mergeCell ref="AC131:AH131"/>
    <mergeCell ref="AI131:AN131"/>
    <mergeCell ref="AO131:AT131"/>
    <mergeCell ref="AU131:AW132"/>
    <mergeCell ref="AX131:AZ132"/>
    <mergeCell ref="BA131:BC132"/>
    <mergeCell ref="BD131:BF132"/>
    <mergeCell ref="BG131:BI132"/>
    <mergeCell ref="A130:C132"/>
    <mergeCell ref="D130:V132"/>
    <mergeCell ref="W130:AH130"/>
    <mergeCell ref="AI130:AT130"/>
    <mergeCell ref="AU130:AZ130"/>
    <mergeCell ref="BA130:BF130"/>
    <mergeCell ref="AT124:AX124"/>
    <mergeCell ref="AY124:BC124"/>
    <mergeCell ref="BD124:BH124"/>
    <mergeCell ref="BI124:BM124"/>
    <mergeCell ref="BN124:BR124"/>
    <mergeCell ref="A127:BL127"/>
    <mergeCell ref="A125:T125"/>
    <mergeCell ref="U125:Y125"/>
    <mergeCell ref="Z125:AD125"/>
    <mergeCell ref="AE125:AI125"/>
    <mergeCell ref="A124:T124"/>
    <mergeCell ref="U124:Y124"/>
    <mergeCell ref="Z124:AD124"/>
    <mergeCell ref="AE124:AI124"/>
    <mergeCell ref="AJ124:AN124"/>
    <mergeCell ref="AO124:AS124"/>
    <mergeCell ref="AO123:AS123"/>
    <mergeCell ref="AT123:AX123"/>
    <mergeCell ref="AY123:BC123"/>
    <mergeCell ref="BD123:BH123"/>
    <mergeCell ref="BI123:BM123"/>
    <mergeCell ref="BN123:BR123"/>
    <mergeCell ref="AT122:AX122"/>
    <mergeCell ref="AY122:BC122"/>
    <mergeCell ref="BD122:BH122"/>
    <mergeCell ref="BI122:BM122"/>
    <mergeCell ref="BN122:BR122"/>
    <mergeCell ref="A123:T123"/>
    <mergeCell ref="U123:Y123"/>
    <mergeCell ref="Z123:AD123"/>
    <mergeCell ref="AE123:AI123"/>
    <mergeCell ref="AJ123:AN123"/>
    <mergeCell ref="A122:T122"/>
    <mergeCell ref="U122:Y122"/>
    <mergeCell ref="Z122:AD122"/>
    <mergeCell ref="AE122:AI122"/>
    <mergeCell ref="AJ122:AN122"/>
    <mergeCell ref="AO122:AS122"/>
    <mergeCell ref="AO121:AS121"/>
    <mergeCell ref="AT121:AX121"/>
    <mergeCell ref="AY121:BC121"/>
    <mergeCell ref="BD121:BH121"/>
    <mergeCell ref="BI121:BM121"/>
    <mergeCell ref="BN121:BR121"/>
    <mergeCell ref="A120:T121"/>
    <mergeCell ref="U120:AD120"/>
    <mergeCell ref="AE120:AN120"/>
    <mergeCell ref="AO120:AX120"/>
    <mergeCell ref="AY120:BH120"/>
    <mergeCell ref="BI120:BR120"/>
    <mergeCell ref="U121:Y121"/>
    <mergeCell ref="Z121:AD121"/>
    <mergeCell ref="AE121:AI121"/>
    <mergeCell ref="AJ121:AN121"/>
    <mergeCell ref="AP115:AT115"/>
    <mergeCell ref="AU115:AY115"/>
    <mergeCell ref="AZ115:BD115"/>
    <mergeCell ref="BE115:BI115"/>
    <mergeCell ref="A117:BL117"/>
    <mergeCell ref="A118:BL118"/>
    <mergeCell ref="AP114:AT114"/>
    <mergeCell ref="AU114:AY114"/>
    <mergeCell ref="AZ114:BD114"/>
    <mergeCell ref="BE114:BI114"/>
    <mergeCell ref="A115:C115"/>
    <mergeCell ref="D115:P115"/>
    <mergeCell ref="Q115:U115"/>
    <mergeCell ref="V115:AE115"/>
    <mergeCell ref="AF115:AJ115"/>
    <mergeCell ref="AK115:AO115"/>
    <mergeCell ref="AP113:AT113"/>
    <mergeCell ref="AU113:AY113"/>
    <mergeCell ref="AZ113:BD113"/>
    <mergeCell ref="BE113:BI113"/>
    <mergeCell ref="A114:C114"/>
    <mergeCell ref="D114:P114"/>
    <mergeCell ref="Q114:U114"/>
    <mergeCell ref="V114:AE114"/>
    <mergeCell ref="AF114:AJ114"/>
    <mergeCell ref="AK114:AO114"/>
    <mergeCell ref="AP112:AT112"/>
    <mergeCell ref="AU112:AY112"/>
    <mergeCell ref="AZ112:BD112"/>
    <mergeCell ref="BE112:BI112"/>
    <mergeCell ref="A113:C113"/>
    <mergeCell ref="D113:P113"/>
    <mergeCell ref="Q113:U113"/>
    <mergeCell ref="V113:AE113"/>
    <mergeCell ref="AF113:AJ113"/>
    <mergeCell ref="AK113:AO113"/>
    <mergeCell ref="BT107:BX107"/>
    <mergeCell ref="A109:BL109"/>
    <mergeCell ref="A111:C112"/>
    <mergeCell ref="D111:P112"/>
    <mergeCell ref="Q111:U112"/>
    <mergeCell ref="V111:AE112"/>
    <mergeCell ref="AF111:AT111"/>
    <mergeCell ref="AU111:BI111"/>
    <mergeCell ref="AF112:AJ112"/>
    <mergeCell ref="AK112:AO112"/>
    <mergeCell ref="AP107:AT107"/>
    <mergeCell ref="AU107:AY107"/>
    <mergeCell ref="AZ107:BD107"/>
    <mergeCell ref="BE107:BI107"/>
    <mergeCell ref="BJ107:BN107"/>
    <mergeCell ref="BO107:BS107"/>
    <mergeCell ref="BE106:BI106"/>
    <mergeCell ref="BJ106:BN106"/>
    <mergeCell ref="BO106:BS106"/>
    <mergeCell ref="BT106:BX106"/>
    <mergeCell ref="A107:C107"/>
    <mergeCell ref="D107:P107"/>
    <mergeCell ref="Q107:U107"/>
    <mergeCell ref="V107:AE107"/>
    <mergeCell ref="AF107:AJ107"/>
    <mergeCell ref="AK107:AO107"/>
    <mergeCell ref="BT105:BX105"/>
    <mergeCell ref="A106:C106"/>
    <mergeCell ref="D106:P106"/>
    <mergeCell ref="Q106:U106"/>
    <mergeCell ref="V106:AE106"/>
    <mergeCell ref="AF106:AJ106"/>
    <mergeCell ref="AK106:AO106"/>
    <mergeCell ref="AP106:AT106"/>
    <mergeCell ref="AU106:AY106"/>
    <mergeCell ref="AZ106:BD106"/>
    <mergeCell ref="AP105:AT105"/>
    <mergeCell ref="AU105:AY105"/>
    <mergeCell ref="AZ105:BD105"/>
    <mergeCell ref="BE105:BI105"/>
    <mergeCell ref="BJ105:BN105"/>
    <mergeCell ref="BO105:BS105"/>
    <mergeCell ref="A105:C105"/>
    <mergeCell ref="D105:P105"/>
    <mergeCell ref="Q105:U105"/>
    <mergeCell ref="V105:AE105"/>
    <mergeCell ref="AF105:AJ105"/>
    <mergeCell ref="AK105:AO105"/>
    <mergeCell ref="BJ103:BX103"/>
    <mergeCell ref="AF104:AJ104"/>
    <mergeCell ref="AK104:AO104"/>
    <mergeCell ref="AP104:AT104"/>
    <mergeCell ref="AU104:AY104"/>
    <mergeCell ref="AZ104:BD104"/>
    <mergeCell ref="BE104:BI104"/>
    <mergeCell ref="BJ104:BN104"/>
    <mergeCell ref="BO104:BS104"/>
    <mergeCell ref="BT104:BX104"/>
    <mergeCell ref="A103:C104"/>
    <mergeCell ref="D103:P104"/>
    <mergeCell ref="Q103:U104"/>
    <mergeCell ref="V103:AE104"/>
    <mergeCell ref="AF103:AT103"/>
    <mergeCell ref="AU103:BI103"/>
    <mergeCell ref="AL97:AP97"/>
    <mergeCell ref="AQ97:AU97"/>
    <mergeCell ref="AV97:AX97"/>
    <mergeCell ref="AY97:BC97"/>
    <mergeCell ref="A99:BL99"/>
    <mergeCell ref="A101:BL101"/>
    <mergeCell ref="AL96:AP96"/>
    <mergeCell ref="AQ96:AU96"/>
    <mergeCell ref="AV96:AX96"/>
    <mergeCell ref="AY96:BC96"/>
    <mergeCell ref="A97:C97"/>
    <mergeCell ref="D97:S97"/>
    <mergeCell ref="T97:X97"/>
    <mergeCell ref="Y97:AC97"/>
    <mergeCell ref="AD97:AF97"/>
    <mergeCell ref="AG97:AK97"/>
    <mergeCell ref="AL95:AP95"/>
    <mergeCell ref="AQ95:AU95"/>
    <mergeCell ref="AV95:AX95"/>
    <mergeCell ref="AY95:BC95"/>
    <mergeCell ref="A96:C96"/>
    <mergeCell ref="D96:S96"/>
    <mergeCell ref="T96:X96"/>
    <mergeCell ref="Y96:AC96"/>
    <mergeCell ref="AD96:AF96"/>
    <mergeCell ref="AG96:AK96"/>
    <mergeCell ref="A95:C95"/>
    <mergeCell ref="D95:S95"/>
    <mergeCell ref="T95:X95"/>
    <mergeCell ref="Y95:AC95"/>
    <mergeCell ref="AD95:AF95"/>
    <mergeCell ref="AG95:AK95"/>
    <mergeCell ref="AD94:AF94"/>
    <mergeCell ref="AG94:AK94"/>
    <mergeCell ref="AL94:AP94"/>
    <mergeCell ref="AQ94:AU94"/>
    <mergeCell ref="AV94:AX94"/>
    <mergeCell ref="AY94:BC94"/>
    <mergeCell ref="BN88:BP88"/>
    <mergeCell ref="BQ88:BU88"/>
    <mergeCell ref="A90:BL90"/>
    <mergeCell ref="A91:AW91"/>
    <mergeCell ref="A93:C94"/>
    <mergeCell ref="D93:S94"/>
    <mergeCell ref="T93:AK93"/>
    <mergeCell ref="AL93:BC93"/>
    <mergeCell ref="T94:X94"/>
    <mergeCell ref="Y94:AC94"/>
    <mergeCell ref="AL88:AP88"/>
    <mergeCell ref="AQ88:AU88"/>
    <mergeCell ref="AV88:AX88"/>
    <mergeCell ref="AY88:BC88"/>
    <mergeCell ref="BD88:BH88"/>
    <mergeCell ref="BI88:BM88"/>
    <mergeCell ref="A88:C88"/>
    <mergeCell ref="D88:S88"/>
    <mergeCell ref="T88:X88"/>
    <mergeCell ref="Y88:AC88"/>
    <mergeCell ref="AD88:AF88"/>
    <mergeCell ref="AG88:AK88"/>
    <mergeCell ref="AV87:AX87"/>
    <mergeCell ref="AY87:BC87"/>
    <mergeCell ref="BD87:BH87"/>
    <mergeCell ref="BI87:BM87"/>
    <mergeCell ref="BN87:BP87"/>
    <mergeCell ref="BQ87:BU87"/>
    <mergeCell ref="BN86:BP86"/>
    <mergeCell ref="BQ86:BU86"/>
    <mergeCell ref="A87:C87"/>
    <mergeCell ref="D87:S87"/>
    <mergeCell ref="T87:X87"/>
    <mergeCell ref="Y87:AC87"/>
    <mergeCell ref="AD87:AF87"/>
    <mergeCell ref="AG87:AK87"/>
    <mergeCell ref="AL87:AP87"/>
    <mergeCell ref="AQ87:AU87"/>
    <mergeCell ref="AL86:AP86"/>
    <mergeCell ref="AQ86:AU86"/>
    <mergeCell ref="AV86:AX86"/>
    <mergeCell ref="AY86:BC86"/>
    <mergeCell ref="BD86:BH86"/>
    <mergeCell ref="BI86:BM86"/>
    <mergeCell ref="A86:C86"/>
    <mergeCell ref="D86:S86"/>
    <mergeCell ref="T86:X86"/>
    <mergeCell ref="Y86:AC86"/>
    <mergeCell ref="AD86:AF86"/>
    <mergeCell ref="AG86:AK86"/>
    <mergeCell ref="AV85:AX85"/>
    <mergeCell ref="AY85:BC85"/>
    <mergeCell ref="BD85:BH85"/>
    <mergeCell ref="BI85:BM85"/>
    <mergeCell ref="BN85:BP85"/>
    <mergeCell ref="BQ85:BU85"/>
    <mergeCell ref="T85:X85"/>
    <mergeCell ref="Y85:AC85"/>
    <mergeCell ref="AD85:AF85"/>
    <mergeCell ref="AG85:AK85"/>
    <mergeCell ref="AL85:AP85"/>
    <mergeCell ref="AQ85:AU85"/>
    <mergeCell ref="AZ76:BB76"/>
    <mergeCell ref="BC76:BG76"/>
    <mergeCell ref="A79:BL79"/>
    <mergeCell ref="A81:BL81"/>
    <mergeCell ref="A82:BL82"/>
    <mergeCell ref="A84:C85"/>
    <mergeCell ref="D84:S85"/>
    <mergeCell ref="T84:AK84"/>
    <mergeCell ref="AL84:BC84"/>
    <mergeCell ref="BD84:BU84"/>
    <mergeCell ref="AZ75:BB75"/>
    <mergeCell ref="BC75:BG75"/>
    <mergeCell ref="A76:E76"/>
    <mergeCell ref="F76:W76"/>
    <mergeCell ref="X76:AB76"/>
    <mergeCell ref="AC76:AG76"/>
    <mergeCell ref="AH76:AJ76"/>
    <mergeCell ref="AK76:AO76"/>
    <mergeCell ref="AP76:AT76"/>
    <mergeCell ref="AU76:AY76"/>
    <mergeCell ref="AZ74:BB74"/>
    <mergeCell ref="BC74:BG74"/>
    <mergeCell ref="A75:E75"/>
    <mergeCell ref="F75:W75"/>
    <mergeCell ref="X75:AB75"/>
    <mergeCell ref="AC75:AG75"/>
    <mergeCell ref="AH75:AJ75"/>
    <mergeCell ref="AK75:AO75"/>
    <mergeCell ref="AP75:AT75"/>
    <mergeCell ref="AU75:AY75"/>
    <mergeCell ref="AZ73:BB73"/>
    <mergeCell ref="BC73:BG73"/>
    <mergeCell ref="A74:E74"/>
    <mergeCell ref="F74:W74"/>
    <mergeCell ref="X74:AB74"/>
    <mergeCell ref="AC74:AG74"/>
    <mergeCell ref="AH74:AJ74"/>
    <mergeCell ref="AK74:AO74"/>
    <mergeCell ref="AP74:AT74"/>
    <mergeCell ref="AU74:AY74"/>
    <mergeCell ref="A72:E73"/>
    <mergeCell ref="F72:W73"/>
    <mergeCell ref="X72:AO72"/>
    <mergeCell ref="AP72:BG72"/>
    <mergeCell ref="X73:AB73"/>
    <mergeCell ref="AC73:AG73"/>
    <mergeCell ref="AH73:AJ73"/>
    <mergeCell ref="AK73:AO73"/>
    <mergeCell ref="AP73:AT73"/>
    <mergeCell ref="AU73:AY73"/>
    <mergeCell ref="AP67:AT67"/>
    <mergeCell ref="AU67:AY67"/>
    <mergeCell ref="AZ67:BB67"/>
    <mergeCell ref="BC67:BG67"/>
    <mergeCell ref="A69:BL69"/>
    <mergeCell ref="A70:AW70"/>
    <mergeCell ref="AP66:AT66"/>
    <mergeCell ref="AU66:AY66"/>
    <mergeCell ref="AZ66:BB66"/>
    <mergeCell ref="BC66:BG66"/>
    <mergeCell ref="A67:D67"/>
    <mergeCell ref="E67:W67"/>
    <mergeCell ref="X67:AB67"/>
    <mergeCell ref="AC67:AG67"/>
    <mergeCell ref="AH67:AJ67"/>
    <mergeCell ref="AK67:AO67"/>
    <mergeCell ref="AP65:AT65"/>
    <mergeCell ref="AU65:AY65"/>
    <mergeCell ref="AZ65:BB65"/>
    <mergeCell ref="BC65:BG65"/>
    <mergeCell ref="A66:D66"/>
    <mergeCell ref="E66:W66"/>
    <mergeCell ref="X66:AB66"/>
    <mergeCell ref="AC66:AG66"/>
    <mergeCell ref="AH66:AJ66"/>
    <mergeCell ref="AK66:AO66"/>
    <mergeCell ref="A65:D65"/>
    <mergeCell ref="E65:W65"/>
    <mergeCell ref="X65:AB65"/>
    <mergeCell ref="AC65:AG65"/>
    <mergeCell ref="AH65:AJ65"/>
    <mergeCell ref="AK65:AO65"/>
    <mergeCell ref="AH64:AJ64"/>
    <mergeCell ref="AK64:AO64"/>
    <mergeCell ref="AP64:AT64"/>
    <mergeCell ref="AU64:AY64"/>
    <mergeCell ref="AZ64:BB64"/>
    <mergeCell ref="BC64:BG64"/>
    <mergeCell ref="BR58:BT58"/>
    <mergeCell ref="BU58:BY58"/>
    <mergeCell ref="A60:BL60"/>
    <mergeCell ref="A61:AW61"/>
    <mergeCell ref="A63:D64"/>
    <mergeCell ref="E63:W64"/>
    <mergeCell ref="X63:AO63"/>
    <mergeCell ref="AP63:BG63"/>
    <mergeCell ref="X64:AB64"/>
    <mergeCell ref="AC64:AG64"/>
    <mergeCell ref="AP58:AT58"/>
    <mergeCell ref="AU58:AY58"/>
    <mergeCell ref="AZ58:BB58"/>
    <mergeCell ref="BC58:BG58"/>
    <mergeCell ref="BH58:BL58"/>
    <mergeCell ref="BM58:BQ58"/>
    <mergeCell ref="A58:E58"/>
    <mergeCell ref="F58:W58"/>
    <mergeCell ref="X58:AB58"/>
    <mergeCell ref="AC58:AG58"/>
    <mergeCell ref="AH58:AJ58"/>
    <mergeCell ref="AK58:AO58"/>
    <mergeCell ref="AZ57:BB57"/>
    <mergeCell ref="BC57:BG57"/>
    <mergeCell ref="BH57:BL57"/>
    <mergeCell ref="BM57:BQ57"/>
    <mergeCell ref="BR57:BT57"/>
    <mergeCell ref="BU57:BY57"/>
    <mergeCell ref="BR56:BT56"/>
    <mergeCell ref="BU56:BY56"/>
    <mergeCell ref="A57:E57"/>
    <mergeCell ref="F57:W57"/>
    <mergeCell ref="X57:AB57"/>
    <mergeCell ref="AC57:AG57"/>
    <mergeCell ref="AH57:AJ57"/>
    <mergeCell ref="AK57:AO57"/>
    <mergeCell ref="AP57:AT57"/>
    <mergeCell ref="AU57:AY57"/>
    <mergeCell ref="AP56:AT56"/>
    <mergeCell ref="AU56:AY56"/>
    <mergeCell ref="AZ56:BB56"/>
    <mergeCell ref="BC56:BG56"/>
    <mergeCell ref="BH56:BL56"/>
    <mergeCell ref="BM56:BQ56"/>
    <mergeCell ref="A56:E56"/>
    <mergeCell ref="F56:W56"/>
    <mergeCell ref="X56:AB56"/>
    <mergeCell ref="AC56:AG56"/>
    <mergeCell ref="AH56:AJ56"/>
    <mergeCell ref="AK56:AO56"/>
    <mergeCell ref="AZ55:BB55"/>
    <mergeCell ref="BC55:BG55"/>
    <mergeCell ref="BH55:BL55"/>
    <mergeCell ref="BM55:BQ55"/>
    <mergeCell ref="BR55:BT55"/>
    <mergeCell ref="BU55:BY55"/>
    <mergeCell ref="X55:AB55"/>
    <mergeCell ref="AC55:AG55"/>
    <mergeCell ref="AH55:AJ55"/>
    <mergeCell ref="AK55:AO55"/>
    <mergeCell ref="AP55:AT55"/>
    <mergeCell ref="AU55:AY55"/>
    <mergeCell ref="BM49:BQ49"/>
    <mergeCell ref="BR49:BT49"/>
    <mergeCell ref="BU49:BY49"/>
    <mergeCell ref="A51:BL51"/>
    <mergeCell ref="A52:BL52"/>
    <mergeCell ref="A54:E55"/>
    <mergeCell ref="F54:W55"/>
    <mergeCell ref="X54:AO54"/>
    <mergeCell ref="AP54:BG54"/>
    <mergeCell ref="BH54:BY54"/>
    <mergeCell ref="AK49:AO49"/>
    <mergeCell ref="AP49:AT49"/>
    <mergeCell ref="AU49:AY49"/>
    <mergeCell ref="AZ49:BB49"/>
    <mergeCell ref="BC49:BG49"/>
    <mergeCell ref="BH49:BL49"/>
    <mergeCell ref="BC48:BG48"/>
    <mergeCell ref="BH48:BL48"/>
    <mergeCell ref="BM48:BQ48"/>
    <mergeCell ref="BR48:BT48"/>
    <mergeCell ref="BU48:BY48"/>
    <mergeCell ref="A49:D49"/>
    <mergeCell ref="E49:W49"/>
    <mergeCell ref="X49:AB49"/>
    <mergeCell ref="AC49:AG49"/>
    <mergeCell ref="AH49:AJ49"/>
    <mergeCell ref="BU47:BY47"/>
    <mergeCell ref="A48:D48"/>
    <mergeCell ref="E48:W48"/>
    <mergeCell ref="X48:AB48"/>
    <mergeCell ref="AC48:AG48"/>
    <mergeCell ref="AH48:AJ48"/>
    <mergeCell ref="AK48:AO48"/>
    <mergeCell ref="AP48:AT48"/>
    <mergeCell ref="AU48:AY48"/>
    <mergeCell ref="AZ48:BB48"/>
    <mergeCell ref="AU47:AY47"/>
    <mergeCell ref="AZ47:BB47"/>
    <mergeCell ref="BC47:BG47"/>
    <mergeCell ref="BH47:BL47"/>
    <mergeCell ref="BM47:BQ47"/>
    <mergeCell ref="BR47:BT47"/>
    <mergeCell ref="BM46:BQ46"/>
    <mergeCell ref="BR46:BT46"/>
    <mergeCell ref="BU46:BY46"/>
    <mergeCell ref="A47:D47"/>
    <mergeCell ref="E47:W47"/>
    <mergeCell ref="X47:AB47"/>
    <mergeCell ref="AC47:AG47"/>
    <mergeCell ref="AH47:AJ47"/>
    <mergeCell ref="AK47:AO47"/>
    <mergeCell ref="AP47:AT47"/>
    <mergeCell ref="AK46:AO46"/>
    <mergeCell ref="AP46:AT46"/>
    <mergeCell ref="AU46:AY46"/>
    <mergeCell ref="AZ46:BB46"/>
    <mergeCell ref="BC46:BG46"/>
    <mergeCell ref="BH46:BL46"/>
    <mergeCell ref="A42:BL42"/>
    <mergeCell ref="A43:BL43"/>
    <mergeCell ref="A45:D46"/>
    <mergeCell ref="E45:W46"/>
    <mergeCell ref="X45:AO45"/>
    <mergeCell ref="AP45:BG45"/>
    <mergeCell ref="BH45:BY45"/>
    <mergeCell ref="X46:AB46"/>
    <mergeCell ref="AC46:AG46"/>
    <mergeCell ref="AH46:AJ46"/>
    <mergeCell ref="AK39:AO39"/>
    <mergeCell ref="AP39:AT39"/>
    <mergeCell ref="AU39:AY39"/>
    <mergeCell ref="AZ39:BB39"/>
    <mergeCell ref="BC39:BG39"/>
    <mergeCell ref="A41:BZ41"/>
    <mergeCell ref="AK38:AO38"/>
    <mergeCell ref="AP38:AT38"/>
    <mergeCell ref="AU38:AY38"/>
    <mergeCell ref="AZ38:BB38"/>
    <mergeCell ref="BC38:BG38"/>
    <mergeCell ref="A39:D39"/>
    <mergeCell ref="E39:W39"/>
    <mergeCell ref="X39:AB39"/>
    <mergeCell ref="AC39:AG39"/>
    <mergeCell ref="AH39:AJ39"/>
    <mergeCell ref="AK37:AO37"/>
    <mergeCell ref="AP37:AT37"/>
    <mergeCell ref="AU37:AY37"/>
    <mergeCell ref="AZ37:BB37"/>
    <mergeCell ref="BC37:BG37"/>
    <mergeCell ref="A38:D38"/>
    <mergeCell ref="E38:W38"/>
    <mergeCell ref="X38:AB38"/>
    <mergeCell ref="AC38:AG38"/>
    <mergeCell ref="AH38:AJ38"/>
    <mergeCell ref="AK36:AO36"/>
    <mergeCell ref="AP36:AT36"/>
    <mergeCell ref="AU36:AY36"/>
    <mergeCell ref="AZ36:BB36"/>
    <mergeCell ref="BC36:BG36"/>
    <mergeCell ref="A37:D37"/>
    <mergeCell ref="E37:W37"/>
    <mergeCell ref="X37:AB37"/>
    <mergeCell ref="AC37:AG37"/>
    <mergeCell ref="AH37:AJ37"/>
    <mergeCell ref="BU30:BY30"/>
    <mergeCell ref="A32:BL32"/>
    <mergeCell ref="A33:AW33"/>
    <mergeCell ref="A35:D36"/>
    <mergeCell ref="E35:W36"/>
    <mergeCell ref="X35:AO35"/>
    <mergeCell ref="AP35:BG35"/>
    <mergeCell ref="X36:AB36"/>
    <mergeCell ref="AC36:AG36"/>
    <mergeCell ref="AH36:AJ36"/>
    <mergeCell ref="AU30:AY30"/>
    <mergeCell ref="AZ30:BB30"/>
    <mergeCell ref="BC30:BG30"/>
    <mergeCell ref="BH30:BL30"/>
    <mergeCell ref="BM30:BQ30"/>
    <mergeCell ref="BR30:BT30"/>
    <mergeCell ref="BM29:BQ29"/>
    <mergeCell ref="BR29:BT29"/>
    <mergeCell ref="BU29:BY29"/>
    <mergeCell ref="A30:D30"/>
    <mergeCell ref="E30:W30"/>
    <mergeCell ref="X30:AB30"/>
    <mergeCell ref="AC30:AG30"/>
    <mergeCell ref="AH30:AJ30"/>
    <mergeCell ref="AK30:AO30"/>
    <mergeCell ref="AP30:AT30"/>
    <mergeCell ref="AK29:AO29"/>
    <mergeCell ref="AP29:AT29"/>
    <mergeCell ref="AU29:AY29"/>
    <mergeCell ref="AZ29:BB29"/>
    <mergeCell ref="BC29:BG29"/>
    <mergeCell ref="BH29:BL29"/>
    <mergeCell ref="BC28:BG28"/>
    <mergeCell ref="BH28:BL28"/>
    <mergeCell ref="BM28:BQ28"/>
    <mergeCell ref="BR28:BT28"/>
    <mergeCell ref="BU28:BY28"/>
    <mergeCell ref="A29:D29"/>
    <mergeCell ref="E29:W29"/>
    <mergeCell ref="X29:AB29"/>
    <mergeCell ref="AC29:AG29"/>
    <mergeCell ref="AH29:AJ29"/>
    <mergeCell ref="BU27:BY27"/>
    <mergeCell ref="A28:D28"/>
    <mergeCell ref="E28:W28"/>
    <mergeCell ref="X28:AB28"/>
    <mergeCell ref="AC28:AG28"/>
    <mergeCell ref="AH28:AJ28"/>
    <mergeCell ref="AK28:AO28"/>
    <mergeCell ref="AP28:AT28"/>
    <mergeCell ref="AU28:AY28"/>
    <mergeCell ref="AZ28:BB28"/>
    <mergeCell ref="AU27:AY27"/>
    <mergeCell ref="AZ27:BB27"/>
    <mergeCell ref="BC27:BG27"/>
    <mergeCell ref="BH27:BL27"/>
    <mergeCell ref="BM27:BQ27"/>
    <mergeCell ref="BR27:BT27"/>
    <mergeCell ref="A26:D27"/>
    <mergeCell ref="E26:W27"/>
    <mergeCell ref="X26:AO26"/>
    <mergeCell ref="AP26:BG26"/>
    <mergeCell ref="BH26:BY26"/>
    <mergeCell ref="X27:AB27"/>
    <mergeCell ref="AC27:AG27"/>
    <mergeCell ref="AH27:AJ27"/>
    <mergeCell ref="AK27:AO27"/>
    <mergeCell ref="AP27:AT27"/>
    <mergeCell ref="A19:BL19"/>
    <mergeCell ref="A20:BL20"/>
    <mergeCell ref="A21:BL21"/>
    <mergeCell ref="A22:BL22"/>
    <mergeCell ref="A23:BL23"/>
    <mergeCell ref="A24:BL24"/>
    <mergeCell ref="A13:AD13"/>
    <mergeCell ref="AE13:AX13"/>
    <mergeCell ref="A15:BL15"/>
    <mergeCell ref="A16:BL16"/>
    <mergeCell ref="A17:BL17"/>
    <mergeCell ref="A18:BL18"/>
    <mergeCell ref="A9:AD9"/>
    <mergeCell ref="AE9:AL9"/>
    <mergeCell ref="A10:AD10"/>
    <mergeCell ref="AE10:AX10"/>
    <mergeCell ref="A12:AD12"/>
    <mergeCell ref="AE12:AR12"/>
    <mergeCell ref="A1:BL1"/>
    <mergeCell ref="A2:BL2"/>
    <mergeCell ref="A4:BL4"/>
    <mergeCell ref="A7:AD7"/>
    <mergeCell ref="AE7:AJ7"/>
    <mergeCell ref="A8:AD8"/>
    <mergeCell ref="AE8:AX8"/>
  </mergeCells>
  <conditionalFormatting sqref="A88 A97 A135:A136">
    <cfRule type="cellIs" dxfId="17" priority="3" stopIfTrue="1" operator="equal">
      <formula>A87</formula>
    </cfRule>
  </conditionalFormatting>
  <conditionalFormatting sqref="A107:C107 A115:C115">
    <cfRule type="cellIs" dxfId="16" priority="1" stopIfTrue="1" operator="equal">
      <formula>A106</formula>
    </cfRule>
    <cfRule type="cellIs" dxfId="15" priority="2" stopIfTrue="1" operator="equal">
      <formula>0</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8.xml><?xml version="1.0" encoding="utf-8"?>
<worksheet xmlns="http://schemas.openxmlformats.org/spreadsheetml/2006/main" xmlns:r="http://schemas.openxmlformats.org/officeDocument/2006/relationships">
  <sheetPr>
    <pageSetUpPr fitToPage="1"/>
  </sheetPr>
  <dimension ref="A1:CA306"/>
  <sheetViews>
    <sheetView topLeftCell="A287" workbookViewId="0">
      <selection activeCell="A303" sqref="A303:IV306"/>
    </sheetView>
  </sheetViews>
  <sheetFormatPr defaultRowHeight="13.2"/>
  <cols>
    <col min="1" max="78" width="2.88671875" customWidth="1"/>
    <col min="79" max="79" width="4" hidden="1" customWidth="1"/>
  </cols>
  <sheetData>
    <row r="1" spans="1:64" ht="54" customHeight="1">
      <c r="A1" s="70" t="s">
        <v>153</v>
      </c>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row>
    <row r="2" spans="1:64" ht="7.5" customHeight="1">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row>
    <row r="4" spans="1:64" ht="14.25" customHeight="1">
      <c r="A4" s="99" t="s">
        <v>627</v>
      </c>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BI4" s="99"/>
      <c r="BJ4" s="99"/>
      <c r="BK4" s="99"/>
      <c r="BL4" s="99"/>
    </row>
    <row r="7" spans="1:64" ht="14.1" customHeight="1">
      <c r="A7" s="153" t="s">
        <v>622</v>
      </c>
      <c r="B7" s="153"/>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49" t="s">
        <v>218</v>
      </c>
      <c r="AF7" s="49"/>
      <c r="AG7" s="49"/>
      <c r="AH7" s="49"/>
      <c r="AI7" s="49"/>
      <c r="AJ7" s="49"/>
    </row>
    <row r="8" spans="1:64" ht="15" customHeight="1">
      <c r="A8" s="71" t="s">
        <v>199</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34" t="s">
        <v>148</v>
      </c>
      <c r="AF8" s="34"/>
      <c r="AG8" s="34"/>
      <c r="AH8" s="34"/>
      <c r="AI8" s="34"/>
      <c r="AJ8" s="34"/>
      <c r="AK8" s="34"/>
      <c r="AL8" s="34"/>
      <c r="AM8" s="34"/>
      <c r="AN8" s="34"/>
      <c r="AO8" s="34"/>
      <c r="AP8" s="34"/>
      <c r="AQ8" s="34"/>
      <c r="AR8" s="34"/>
      <c r="AS8" s="34"/>
      <c r="AT8" s="34"/>
      <c r="AU8" s="34"/>
      <c r="AV8" s="34"/>
      <c r="AW8" s="34"/>
      <c r="AX8" s="34"/>
      <c r="AY8" s="11"/>
    </row>
    <row r="9" spans="1:64" ht="15" customHeight="1">
      <c r="A9" s="153" t="s">
        <v>623</v>
      </c>
      <c r="B9" s="153"/>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49" t="s">
        <v>319</v>
      </c>
      <c r="AF9" s="49"/>
      <c r="AG9" s="49"/>
      <c r="AH9" s="49"/>
      <c r="AI9" s="49"/>
      <c r="AJ9" s="49"/>
      <c r="AK9" s="49"/>
      <c r="AL9" s="49"/>
    </row>
    <row r="10" spans="1:64" ht="15" customHeight="1">
      <c r="A10" s="72" t="s">
        <v>200</v>
      </c>
      <c r="B10" s="72"/>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34" t="s">
        <v>148</v>
      </c>
      <c r="AF10" s="34"/>
      <c r="AG10" s="34"/>
      <c r="AH10" s="34"/>
      <c r="AI10" s="34"/>
      <c r="AJ10" s="34"/>
      <c r="AK10" s="34"/>
      <c r="AL10" s="34"/>
      <c r="AM10" s="34"/>
      <c r="AN10" s="34"/>
      <c r="AO10" s="34"/>
      <c r="AP10" s="34"/>
      <c r="AQ10" s="34"/>
      <c r="AR10" s="34"/>
      <c r="AS10" s="34"/>
      <c r="AT10" s="34"/>
      <c r="AU10" s="34"/>
      <c r="AV10" s="34"/>
      <c r="AW10" s="34"/>
      <c r="AX10" s="34"/>
    </row>
    <row r="12" spans="1:64" ht="45.9" customHeight="1">
      <c r="A12" s="153" t="s">
        <v>318</v>
      </c>
      <c r="B12" s="153"/>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40" t="s">
        <v>317</v>
      </c>
      <c r="AF12" s="40"/>
      <c r="AG12" s="40"/>
      <c r="AH12" s="40"/>
      <c r="AI12" s="40"/>
      <c r="AJ12" s="40"/>
      <c r="AK12" s="40"/>
      <c r="AL12" s="40"/>
      <c r="AM12" s="40"/>
      <c r="AN12" s="40"/>
      <c r="AO12" s="40"/>
      <c r="AP12" s="40"/>
      <c r="AQ12" s="40"/>
      <c r="AR12" s="40"/>
    </row>
    <row r="13" spans="1:64" ht="21.75" customHeight="1">
      <c r="A13" s="34" t="s">
        <v>190</v>
      </c>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t="s">
        <v>154</v>
      </c>
      <c r="AF13" s="34"/>
      <c r="AG13" s="34"/>
      <c r="AH13" s="34"/>
      <c r="AI13" s="34"/>
      <c r="AJ13" s="34"/>
      <c r="AK13" s="34"/>
      <c r="AL13" s="34"/>
      <c r="AM13" s="34"/>
      <c r="AN13" s="34"/>
      <c r="AO13" s="34"/>
      <c r="AP13" s="34"/>
      <c r="AQ13" s="34"/>
      <c r="AR13" s="34"/>
      <c r="AS13" s="34"/>
      <c r="AT13" s="34"/>
      <c r="AU13" s="34"/>
      <c r="AV13" s="34"/>
      <c r="AW13" s="34"/>
      <c r="AX13" s="34"/>
    </row>
    <row r="15" spans="1:64" ht="14.25" customHeight="1">
      <c r="A15" s="40" t="s">
        <v>306</v>
      </c>
      <c r="B15" s="40"/>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row>
    <row r="16" spans="1:64" ht="14.25" customHeight="1">
      <c r="A16" s="40" t="s">
        <v>191</v>
      </c>
      <c r="B16" s="40"/>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row>
    <row r="17" spans="1:79" ht="15" customHeight="1">
      <c r="A17" s="121" t="s">
        <v>285</v>
      </c>
      <c r="B17" s="121"/>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21"/>
      <c r="BC17" s="121"/>
      <c r="BD17" s="121"/>
      <c r="BE17" s="121"/>
      <c r="BF17" s="121"/>
      <c r="BG17" s="121"/>
      <c r="BH17" s="121"/>
      <c r="BI17" s="121"/>
      <c r="BJ17" s="121"/>
      <c r="BK17" s="121"/>
      <c r="BL17" s="121"/>
    </row>
    <row r="18" spans="1:79" ht="15" customHeight="1">
      <c r="A18" s="74" t="s">
        <v>192</v>
      </c>
      <c r="B18" s="74"/>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row>
    <row r="19" spans="1:79" ht="15" customHeight="1">
      <c r="A19" s="121" t="s">
        <v>240</v>
      </c>
      <c r="B19" s="121"/>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row>
    <row r="20" spans="1:79" ht="14.25" customHeight="1">
      <c r="A20" s="40" t="s">
        <v>193</v>
      </c>
      <c r="B20" s="40"/>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row>
    <row r="21" spans="1:79" ht="27.6" customHeight="1">
      <c r="A21" s="121" t="s">
        <v>286</v>
      </c>
      <c r="B21" s="121"/>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row>
    <row r="22" spans="1:79" ht="14.25" customHeight="1">
      <c r="A22" s="40" t="s">
        <v>194</v>
      </c>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row>
    <row r="23" spans="1:79" ht="14.25" customHeight="1">
      <c r="A23" s="75" t="s">
        <v>294</v>
      </c>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5"/>
    </row>
    <row r="24" spans="1:79" ht="15" customHeight="1">
      <c r="A24" s="32" t="s">
        <v>219</v>
      </c>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row>
    <row r="26" spans="1:79" ht="23.1" customHeight="1">
      <c r="A26" s="50" t="s">
        <v>5</v>
      </c>
      <c r="B26" s="51"/>
      <c r="C26" s="51"/>
      <c r="D26" s="52"/>
      <c r="E26" s="50" t="s">
        <v>22</v>
      </c>
      <c r="F26" s="51"/>
      <c r="G26" s="51"/>
      <c r="H26" s="51"/>
      <c r="I26" s="51"/>
      <c r="J26" s="51"/>
      <c r="K26" s="51"/>
      <c r="L26" s="51"/>
      <c r="M26" s="51"/>
      <c r="N26" s="51"/>
      <c r="O26" s="51"/>
      <c r="P26" s="51"/>
      <c r="Q26" s="51"/>
      <c r="R26" s="51"/>
      <c r="S26" s="51"/>
      <c r="T26" s="51"/>
      <c r="U26" s="51"/>
      <c r="V26" s="51"/>
      <c r="W26" s="52"/>
      <c r="X26" s="45" t="s">
        <v>220</v>
      </c>
      <c r="Y26" s="45"/>
      <c r="Z26" s="45"/>
      <c r="AA26" s="45"/>
      <c r="AB26" s="45"/>
      <c r="AC26" s="45"/>
      <c r="AD26" s="45"/>
      <c r="AE26" s="45"/>
      <c r="AF26" s="45"/>
      <c r="AG26" s="45"/>
      <c r="AH26" s="45"/>
      <c r="AI26" s="45"/>
      <c r="AJ26" s="45"/>
      <c r="AK26" s="45"/>
      <c r="AL26" s="45"/>
      <c r="AM26" s="45"/>
      <c r="AN26" s="45"/>
      <c r="AO26" s="45"/>
      <c r="AP26" s="45" t="s">
        <v>221</v>
      </c>
      <c r="AQ26" s="45"/>
      <c r="AR26" s="45"/>
      <c r="AS26" s="45"/>
      <c r="AT26" s="45"/>
      <c r="AU26" s="45"/>
      <c r="AV26" s="45"/>
      <c r="AW26" s="45"/>
      <c r="AX26" s="45"/>
      <c r="AY26" s="45"/>
      <c r="AZ26" s="45"/>
      <c r="BA26" s="45"/>
      <c r="BB26" s="45"/>
      <c r="BC26" s="45"/>
      <c r="BD26" s="45"/>
      <c r="BE26" s="45"/>
      <c r="BF26" s="45"/>
      <c r="BG26" s="45"/>
      <c r="BH26" s="45" t="s">
        <v>222</v>
      </c>
      <c r="BI26" s="45"/>
      <c r="BJ26" s="45"/>
      <c r="BK26" s="45"/>
      <c r="BL26" s="45"/>
      <c r="BM26" s="45"/>
      <c r="BN26" s="45"/>
      <c r="BO26" s="45"/>
      <c r="BP26" s="45"/>
      <c r="BQ26" s="45"/>
      <c r="BR26" s="45"/>
      <c r="BS26" s="45"/>
      <c r="BT26" s="45"/>
      <c r="BU26" s="45"/>
      <c r="BV26" s="45"/>
      <c r="BW26" s="45"/>
      <c r="BX26" s="45"/>
      <c r="BY26" s="45"/>
    </row>
    <row r="27" spans="1:79" ht="54.75" customHeight="1">
      <c r="A27" s="53"/>
      <c r="B27" s="54"/>
      <c r="C27" s="54"/>
      <c r="D27" s="55"/>
      <c r="E27" s="53"/>
      <c r="F27" s="54"/>
      <c r="G27" s="54"/>
      <c r="H27" s="54"/>
      <c r="I27" s="54"/>
      <c r="J27" s="54"/>
      <c r="K27" s="54"/>
      <c r="L27" s="54"/>
      <c r="M27" s="54"/>
      <c r="N27" s="54"/>
      <c r="O27" s="54"/>
      <c r="P27" s="54"/>
      <c r="Q27" s="54"/>
      <c r="R27" s="54"/>
      <c r="S27" s="54"/>
      <c r="T27" s="54"/>
      <c r="U27" s="54"/>
      <c r="V27" s="54"/>
      <c r="W27" s="55"/>
      <c r="X27" s="45" t="s">
        <v>7</v>
      </c>
      <c r="Y27" s="45"/>
      <c r="Z27" s="45"/>
      <c r="AA27" s="45"/>
      <c r="AB27" s="45"/>
      <c r="AC27" s="45" t="s">
        <v>6</v>
      </c>
      <c r="AD27" s="45"/>
      <c r="AE27" s="45"/>
      <c r="AF27" s="45"/>
      <c r="AG27" s="45"/>
      <c r="AH27" s="56" t="s">
        <v>155</v>
      </c>
      <c r="AI27" s="57"/>
      <c r="AJ27" s="58"/>
      <c r="AK27" s="45" t="s">
        <v>8</v>
      </c>
      <c r="AL27" s="45"/>
      <c r="AM27" s="45"/>
      <c r="AN27" s="45"/>
      <c r="AO27" s="45"/>
      <c r="AP27" s="45" t="s">
        <v>7</v>
      </c>
      <c r="AQ27" s="45"/>
      <c r="AR27" s="45"/>
      <c r="AS27" s="45"/>
      <c r="AT27" s="45"/>
      <c r="AU27" s="45" t="s">
        <v>6</v>
      </c>
      <c r="AV27" s="45"/>
      <c r="AW27" s="45"/>
      <c r="AX27" s="45"/>
      <c r="AY27" s="45"/>
      <c r="AZ27" s="56" t="s">
        <v>155</v>
      </c>
      <c r="BA27" s="57"/>
      <c r="BB27" s="58"/>
      <c r="BC27" s="45" t="s">
        <v>121</v>
      </c>
      <c r="BD27" s="45"/>
      <c r="BE27" s="45"/>
      <c r="BF27" s="45"/>
      <c r="BG27" s="45"/>
      <c r="BH27" s="45" t="s">
        <v>7</v>
      </c>
      <c r="BI27" s="45"/>
      <c r="BJ27" s="45"/>
      <c r="BK27" s="45"/>
      <c r="BL27" s="45"/>
      <c r="BM27" s="45" t="s">
        <v>6</v>
      </c>
      <c r="BN27" s="45"/>
      <c r="BO27" s="45"/>
      <c r="BP27" s="45"/>
      <c r="BQ27" s="45"/>
      <c r="BR27" s="56" t="s">
        <v>155</v>
      </c>
      <c r="BS27" s="57"/>
      <c r="BT27" s="58"/>
      <c r="BU27" s="45" t="s">
        <v>122</v>
      </c>
      <c r="BV27" s="45"/>
      <c r="BW27" s="45"/>
      <c r="BX27" s="45"/>
      <c r="BY27" s="45"/>
    </row>
    <row r="28" spans="1:79" ht="15" customHeight="1">
      <c r="A28" s="28">
        <v>1</v>
      </c>
      <c r="B28" s="29"/>
      <c r="C28" s="29"/>
      <c r="D28" s="46"/>
      <c r="E28" s="28">
        <v>2</v>
      </c>
      <c r="F28" s="29"/>
      <c r="G28" s="29"/>
      <c r="H28" s="29"/>
      <c r="I28" s="29"/>
      <c r="J28" s="29"/>
      <c r="K28" s="29"/>
      <c r="L28" s="29"/>
      <c r="M28" s="29"/>
      <c r="N28" s="29"/>
      <c r="O28" s="29"/>
      <c r="P28" s="29"/>
      <c r="Q28" s="29"/>
      <c r="R28" s="29"/>
      <c r="S28" s="29"/>
      <c r="T28" s="29"/>
      <c r="U28" s="29"/>
      <c r="V28" s="29"/>
      <c r="W28" s="46"/>
      <c r="X28" s="45">
        <v>3</v>
      </c>
      <c r="Y28" s="45"/>
      <c r="Z28" s="45"/>
      <c r="AA28" s="45"/>
      <c r="AB28" s="45"/>
      <c r="AC28" s="45">
        <v>4</v>
      </c>
      <c r="AD28" s="45"/>
      <c r="AE28" s="45"/>
      <c r="AF28" s="45"/>
      <c r="AG28" s="45"/>
      <c r="AH28" s="28">
        <v>5</v>
      </c>
      <c r="AI28" s="29"/>
      <c r="AJ28" s="46"/>
      <c r="AK28" s="45">
        <v>6</v>
      </c>
      <c r="AL28" s="45"/>
      <c r="AM28" s="45"/>
      <c r="AN28" s="45"/>
      <c r="AO28" s="45"/>
      <c r="AP28" s="45">
        <v>7</v>
      </c>
      <c r="AQ28" s="45"/>
      <c r="AR28" s="45"/>
      <c r="AS28" s="45"/>
      <c r="AT28" s="45"/>
      <c r="AU28" s="45">
        <v>8</v>
      </c>
      <c r="AV28" s="45"/>
      <c r="AW28" s="45"/>
      <c r="AX28" s="45"/>
      <c r="AY28" s="45"/>
      <c r="AZ28" s="28">
        <v>9</v>
      </c>
      <c r="BA28" s="29"/>
      <c r="BB28" s="46"/>
      <c r="BC28" s="45">
        <v>10</v>
      </c>
      <c r="BD28" s="45"/>
      <c r="BE28" s="45"/>
      <c r="BF28" s="45"/>
      <c r="BG28" s="45"/>
      <c r="BH28" s="45">
        <v>11</v>
      </c>
      <c r="BI28" s="45"/>
      <c r="BJ28" s="45"/>
      <c r="BK28" s="45"/>
      <c r="BL28" s="45"/>
      <c r="BM28" s="45">
        <v>12</v>
      </c>
      <c r="BN28" s="45"/>
      <c r="BO28" s="45"/>
      <c r="BP28" s="45"/>
      <c r="BQ28" s="45"/>
      <c r="BR28" s="28">
        <v>13</v>
      </c>
      <c r="BS28" s="29"/>
      <c r="BT28" s="46"/>
      <c r="BU28" s="45">
        <v>14</v>
      </c>
      <c r="BV28" s="45"/>
      <c r="BW28" s="45"/>
      <c r="BX28" s="45"/>
      <c r="BY28" s="45"/>
    </row>
    <row r="29" spans="1:79" ht="13.5" hidden="1" customHeight="1">
      <c r="A29" s="24" t="s">
        <v>80</v>
      </c>
      <c r="B29" s="25"/>
      <c r="C29" s="25"/>
      <c r="D29" s="37"/>
      <c r="E29" s="24" t="s">
        <v>81</v>
      </c>
      <c r="F29" s="25"/>
      <c r="G29" s="25"/>
      <c r="H29" s="25"/>
      <c r="I29" s="25"/>
      <c r="J29" s="25"/>
      <c r="K29" s="25"/>
      <c r="L29" s="25"/>
      <c r="M29" s="25"/>
      <c r="N29" s="25"/>
      <c r="O29" s="25"/>
      <c r="P29" s="25"/>
      <c r="Q29" s="25"/>
      <c r="R29" s="25"/>
      <c r="S29" s="25"/>
      <c r="T29" s="25"/>
      <c r="U29" s="25"/>
      <c r="V29" s="25"/>
      <c r="W29" s="37"/>
      <c r="X29" s="39" t="s">
        <v>89</v>
      </c>
      <c r="Y29" s="39"/>
      <c r="Z29" s="39"/>
      <c r="AA29" s="39"/>
      <c r="AB29" s="39"/>
      <c r="AC29" s="39" t="s">
        <v>90</v>
      </c>
      <c r="AD29" s="39"/>
      <c r="AE29" s="39"/>
      <c r="AF29" s="39"/>
      <c r="AG29" s="39"/>
      <c r="AH29" s="24" t="s">
        <v>116</v>
      </c>
      <c r="AI29" s="25"/>
      <c r="AJ29" s="37"/>
      <c r="AK29" s="62" t="s">
        <v>125</v>
      </c>
      <c r="AL29" s="62"/>
      <c r="AM29" s="62"/>
      <c r="AN29" s="62"/>
      <c r="AO29" s="62"/>
      <c r="AP29" s="39" t="s">
        <v>91</v>
      </c>
      <c r="AQ29" s="39"/>
      <c r="AR29" s="39"/>
      <c r="AS29" s="39"/>
      <c r="AT29" s="39"/>
      <c r="AU29" s="39" t="s">
        <v>92</v>
      </c>
      <c r="AV29" s="39"/>
      <c r="AW29" s="39"/>
      <c r="AX29" s="39"/>
      <c r="AY29" s="39"/>
      <c r="AZ29" s="24" t="s">
        <v>117</v>
      </c>
      <c r="BA29" s="25"/>
      <c r="BB29" s="37"/>
      <c r="BC29" s="62" t="s">
        <v>125</v>
      </c>
      <c r="BD29" s="62"/>
      <c r="BE29" s="62"/>
      <c r="BF29" s="62"/>
      <c r="BG29" s="62"/>
      <c r="BH29" s="39" t="s">
        <v>82</v>
      </c>
      <c r="BI29" s="39"/>
      <c r="BJ29" s="39"/>
      <c r="BK29" s="39"/>
      <c r="BL29" s="39"/>
      <c r="BM29" s="39" t="s">
        <v>83</v>
      </c>
      <c r="BN29" s="39"/>
      <c r="BO29" s="39"/>
      <c r="BP29" s="39"/>
      <c r="BQ29" s="39"/>
      <c r="BR29" s="24" t="s">
        <v>118</v>
      </c>
      <c r="BS29" s="25"/>
      <c r="BT29" s="37"/>
      <c r="BU29" s="62" t="s">
        <v>125</v>
      </c>
      <c r="BV29" s="62"/>
      <c r="BW29" s="62"/>
      <c r="BX29" s="62"/>
      <c r="BY29" s="62"/>
      <c r="CA29" t="s">
        <v>31</v>
      </c>
    </row>
    <row r="30" spans="1:79" s="113" customFormat="1" ht="13.2" customHeight="1">
      <c r="A30" s="124"/>
      <c r="B30" s="125"/>
      <c r="C30" s="125"/>
      <c r="D30" s="126"/>
      <c r="E30" s="109" t="s">
        <v>227</v>
      </c>
      <c r="F30" s="107"/>
      <c r="G30" s="107"/>
      <c r="H30" s="107"/>
      <c r="I30" s="107"/>
      <c r="J30" s="107"/>
      <c r="K30" s="107"/>
      <c r="L30" s="107"/>
      <c r="M30" s="107"/>
      <c r="N30" s="107"/>
      <c r="O30" s="107"/>
      <c r="P30" s="107"/>
      <c r="Q30" s="107"/>
      <c r="R30" s="107"/>
      <c r="S30" s="107"/>
      <c r="T30" s="107"/>
      <c r="U30" s="107"/>
      <c r="V30" s="107"/>
      <c r="W30" s="108"/>
      <c r="X30" s="127">
        <v>522225</v>
      </c>
      <c r="Y30" s="127"/>
      <c r="Z30" s="127"/>
      <c r="AA30" s="127"/>
      <c r="AB30" s="127"/>
      <c r="AC30" s="127" t="s">
        <v>228</v>
      </c>
      <c r="AD30" s="127"/>
      <c r="AE30" s="127"/>
      <c r="AF30" s="127"/>
      <c r="AG30" s="127"/>
      <c r="AH30" s="128" t="s">
        <v>228</v>
      </c>
      <c r="AI30" s="129"/>
      <c r="AJ30" s="130"/>
      <c r="AK30" s="127">
        <f>IF(ISNUMBER(X30),X30,0)+IF(ISNUMBER(AC30),AC30,0)</f>
        <v>522225</v>
      </c>
      <c r="AL30" s="127"/>
      <c r="AM30" s="127"/>
      <c r="AN30" s="127"/>
      <c r="AO30" s="127"/>
      <c r="AP30" s="127">
        <v>725500</v>
      </c>
      <c r="AQ30" s="127"/>
      <c r="AR30" s="127"/>
      <c r="AS30" s="127"/>
      <c r="AT30" s="127"/>
      <c r="AU30" s="127" t="s">
        <v>228</v>
      </c>
      <c r="AV30" s="127"/>
      <c r="AW30" s="127"/>
      <c r="AX30" s="127"/>
      <c r="AY30" s="127"/>
      <c r="AZ30" s="128" t="s">
        <v>228</v>
      </c>
      <c r="BA30" s="129"/>
      <c r="BB30" s="130"/>
      <c r="BC30" s="127">
        <f>IF(ISNUMBER(AP30),AP30,0)+IF(ISNUMBER(AU30),AU30,0)</f>
        <v>725500</v>
      </c>
      <c r="BD30" s="127"/>
      <c r="BE30" s="127"/>
      <c r="BF30" s="127"/>
      <c r="BG30" s="127"/>
      <c r="BH30" s="127">
        <v>994400</v>
      </c>
      <c r="BI30" s="127"/>
      <c r="BJ30" s="127"/>
      <c r="BK30" s="127"/>
      <c r="BL30" s="127"/>
      <c r="BM30" s="127" t="s">
        <v>228</v>
      </c>
      <c r="BN30" s="127"/>
      <c r="BO30" s="127"/>
      <c r="BP30" s="127"/>
      <c r="BQ30" s="127"/>
      <c r="BR30" s="128" t="s">
        <v>228</v>
      </c>
      <c r="BS30" s="129"/>
      <c r="BT30" s="130"/>
      <c r="BU30" s="127">
        <f>IF(ISNUMBER(BH30),BH30,0)+IF(ISNUMBER(BM30),BM30,0)</f>
        <v>994400</v>
      </c>
      <c r="BV30" s="127"/>
      <c r="BW30" s="127"/>
      <c r="BX30" s="127"/>
      <c r="BY30" s="127"/>
      <c r="CA30" s="113" t="s">
        <v>32</v>
      </c>
    </row>
    <row r="31" spans="1:79" s="113" customFormat="1" ht="26.4" customHeight="1">
      <c r="A31" s="124"/>
      <c r="B31" s="125"/>
      <c r="C31" s="125"/>
      <c r="D31" s="126"/>
      <c r="E31" s="109" t="s">
        <v>229</v>
      </c>
      <c r="F31" s="107"/>
      <c r="G31" s="107"/>
      <c r="H31" s="107"/>
      <c r="I31" s="107"/>
      <c r="J31" s="107"/>
      <c r="K31" s="107"/>
      <c r="L31" s="107"/>
      <c r="M31" s="107"/>
      <c r="N31" s="107"/>
      <c r="O31" s="107"/>
      <c r="P31" s="107"/>
      <c r="Q31" s="107"/>
      <c r="R31" s="107"/>
      <c r="S31" s="107"/>
      <c r="T31" s="107"/>
      <c r="U31" s="107"/>
      <c r="V31" s="107"/>
      <c r="W31" s="108"/>
      <c r="X31" s="127" t="s">
        <v>228</v>
      </c>
      <c r="Y31" s="127"/>
      <c r="Z31" s="127"/>
      <c r="AA31" s="127"/>
      <c r="AB31" s="127"/>
      <c r="AC31" s="127">
        <v>12000</v>
      </c>
      <c r="AD31" s="127"/>
      <c r="AE31" s="127"/>
      <c r="AF31" s="127"/>
      <c r="AG31" s="127"/>
      <c r="AH31" s="128">
        <v>12000</v>
      </c>
      <c r="AI31" s="129"/>
      <c r="AJ31" s="130"/>
      <c r="AK31" s="127">
        <f>IF(ISNUMBER(X31),X31,0)+IF(ISNUMBER(AC31),AC31,0)</f>
        <v>12000</v>
      </c>
      <c r="AL31" s="127"/>
      <c r="AM31" s="127"/>
      <c r="AN31" s="127"/>
      <c r="AO31" s="127"/>
      <c r="AP31" s="127" t="s">
        <v>228</v>
      </c>
      <c r="AQ31" s="127"/>
      <c r="AR31" s="127"/>
      <c r="AS31" s="127"/>
      <c r="AT31" s="127"/>
      <c r="AU31" s="127">
        <v>15000</v>
      </c>
      <c r="AV31" s="127"/>
      <c r="AW31" s="127"/>
      <c r="AX31" s="127"/>
      <c r="AY31" s="127"/>
      <c r="AZ31" s="128">
        <v>15000</v>
      </c>
      <c r="BA31" s="129"/>
      <c r="BB31" s="130"/>
      <c r="BC31" s="127">
        <f>IF(ISNUMBER(AP31),AP31,0)+IF(ISNUMBER(AU31),AU31,0)</f>
        <v>15000</v>
      </c>
      <c r="BD31" s="127"/>
      <c r="BE31" s="127"/>
      <c r="BF31" s="127"/>
      <c r="BG31" s="127"/>
      <c r="BH31" s="127" t="s">
        <v>228</v>
      </c>
      <c r="BI31" s="127"/>
      <c r="BJ31" s="127"/>
      <c r="BK31" s="127"/>
      <c r="BL31" s="127"/>
      <c r="BM31" s="127">
        <v>0</v>
      </c>
      <c r="BN31" s="127"/>
      <c r="BO31" s="127"/>
      <c r="BP31" s="127"/>
      <c r="BQ31" s="127"/>
      <c r="BR31" s="128">
        <v>0</v>
      </c>
      <c r="BS31" s="129"/>
      <c r="BT31" s="130"/>
      <c r="BU31" s="127">
        <f>IF(ISNUMBER(BH31),BH31,0)+IF(ISNUMBER(BM31),BM31,0)</f>
        <v>0</v>
      </c>
      <c r="BV31" s="127"/>
      <c r="BW31" s="127"/>
      <c r="BX31" s="127"/>
      <c r="BY31" s="127"/>
    </row>
    <row r="32" spans="1:79" s="113" customFormat="1" ht="26.4" customHeight="1">
      <c r="A32" s="124">
        <v>602400</v>
      </c>
      <c r="B32" s="125"/>
      <c r="C32" s="125"/>
      <c r="D32" s="126"/>
      <c r="E32" s="109" t="s">
        <v>230</v>
      </c>
      <c r="F32" s="107"/>
      <c r="G32" s="107"/>
      <c r="H32" s="107"/>
      <c r="I32" s="107"/>
      <c r="J32" s="107"/>
      <c r="K32" s="107"/>
      <c r="L32" s="107"/>
      <c r="M32" s="107"/>
      <c r="N32" s="107"/>
      <c r="O32" s="107"/>
      <c r="P32" s="107"/>
      <c r="Q32" s="107"/>
      <c r="R32" s="107"/>
      <c r="S32" s="107"/>
      <c r="T32" s="107"/>
      <c r="U32" s="107"/>
      <c r="V32" s="107"/>
      <c r="W32" s="108"/>
      <c r="X32" s="127" t="s">
        <v>228</v>
      </c>
      <c r="Y32" s="127"/>
      <c r="Z32" s="127"/>
      <c r="AA32" s="127"/>
      <c r="AB32" s="127"/>
      <c r="AC32" s="127">
        <v>12000</v>
      </c>
      <c r="AD32" s="127"/>
      <c r="AE32" s="127"/>
      <c r="AF32" s="127"/>
      <c r="AG32" s="127"/>
      <c r="AH32" s="128">
        <v>12000</v>
      </c>
      <c r="AI32" s="129"/>
      <c r="AJ32" s="130"/>
      <c r="AK32" s="127">
        <f>IF(ISNUMBER(X32),X32,0)+IF(ISNUMBER(AC32),AC32,0)</f>
        <v>12000</v>
      </c>
      <c r="AL32" s="127"/>
      <c r="AM32" s="127"/>
      <c r="AN32" s="127"/>
      <c r="AO32" s="127"/>
      <c r="AP32" s="127" t="s">
        <v>228</v>
      </c>
      <c r="AQ32" s="127"/>
      <c r="AR32" s="127"/>
      <c r="AS32" s="127"/>
      <c r="AT32" s="127"/>
      <c r="AU32" s="127">
        <v>15000</v>
      </c>
      <c r="AV32" s="127"/>
      <c r="AW32" s="127"/>
      <c r="AX32" s="127"/>
      <c r="AY32" s="127"/>
      <c r="AZ32" s="128">
        <v>15000</v>
      </c>
      <c r="BA32" s="129"/>
      <c r="BB32" s="130"/>
      <c r="BC32" s="127">
        <f>IF(ISNUMBER(AP32),AP32,0)+IF(ISNUMBER(AU32),AU32,0)</f>
        <v>15000</v>
      </c>
      <c r="BD32" s="127"/>
      <c r="BE32" s="127"/>
      <c r="BF32" s="127"/>
      <c r="BG32" s="127"/>
      <c r="BH32" s="127" t="s">
        <v>228</v>
      </c>
      <c r="BI32" s="127"/>
      <c r="BJ32" s="127"/>
      <c r="BK32" s="127"/>
      <c r="BL32" s="127"/>
      <c r="BM32" s="127">
        <v>0</v>
      </c>
      <c r="BN32" s="127"/>
      <c r="BO32" s="127"/>
      <c r="BP32" s="127"/>
      <c r="BQ32" s="127"/>
      <c r="BR32" s="128">
        <v>0</v>
      </c>
      <c r="BS32" s="129"/>
      <c r="BT32" s="130"/>
      <c r="BU32" s="127">
        <f>IF(ISNUMBER(BH32),BH32,0)+IF(ISNUMBER(BM32),BM32,0)</f>
        <v>0</v>
      </c>
      <c r="BV32" s="127"/>
      <c r="BW32" s="127"/>
      <c r="BX32" s="127"/>
      <c r="BY32" s="127"/>
    </row>
    <row r="33" spans="1:79" s="10" customFormat="1" ht="13.2" customHeight="1">
      <c r="A33" s="103"/>
      <c r="B33" s="104"/>
      <c r="C33" s="104"/>
      <c r="D33" s="105"/>
      <c r="E33" s="117" t="s">
        <v>188</v>
      </c>
      <c r="F33" s="115"/>
      <c r="G33" s="115"/>
      <c r="H33" s="115"/>
      <c r="I33" s="115"/>
      <c r="J33" s="115"/>
      <c r="K33" s="115"/>
      <c r="L33" s="115"/>
      <c r="M33" s="115"/>
      <c r="N33" s="115"/>
      <c r="O33" s="115"/>
      <c r="P33" s="115"/>
      <c r="Q33" s="115"/>
      <c r="R33" s="115"/>
      <c r="S33" s="115"/>
      <c r="T33" s="115"/>
      <c r="U33" s="115"/>
      <c r="V33" s="115"/>
      <c r="W33" s="116"/>
      <c r="X33" s="131">
        <v>522225</v>
      </c>
      <c r="Y33" s="131"/>
      <c r="Z33" s="131"/>
      <c r="AA33" s="131"/>
      <c r="AB33" s="131"/>
      <c r="AC33" s="131">
        <v>12000</v>
      </c>
      <c r="AD33" s="131"/>
      <c r="AE33" s="131"/>
      <c r="AF33" s="131"/>
      <c r="AG33" s="131"/>
      <c r="AH33" s="132">
        <v>12000</v>
      </c>
      <c r="AI33" s="133"/>
      <c r="AJ33" s="134"/>
      <c r="AK33" s="131">
        <f>IF(ISNUMBER(X33),X33,0)+IF(ISNUMBER(AC33),AC33,0)</f>
        <v>534225</v>
      </c>
      <c r="AL33" s="131"/>
      <c r="AM33" s="131"/>
      <c r="AN33" s="131"/>
      <c r="AO33" s="131"/>
      <c r="AP33" s="131">
        <v>725500</v>
      </c>
      <c r="AQ33" s="131"/>
      <c r="AR33" s="131"/>
      <c r="AS33" s="131"/>
      <c r="AT33" s="131"/>
      <c r="AU33" s="131">
        <v>15000</v>
      </c>
      <c r="AV33" s="131"/>
      <c r="AW33" s="131"/>
      <c r="AX33" s="131"/>
      <c r="AY33" s="131"/>
      <c r="AZ33" s="132">
        <v>15000</v>
      </c>
      <c r="BA33" s="133"/>
      <c r="BB33" s="134"/>
      <c r="BC33" s="131">
        <f>IF(ISNUMBER(AP33),AP33,0)+IF(ISNUMBER(AU33),AU33,0)</f>
        <v>740500</v>
      </c>
      <c r="BD33" s="131"/>
      <c r="BE33" s="131"/>
      <c r="BF33" s="131"/>
      <c r="BG33" s="131"/>
      <c r="BH33" s="131">
        <v>994400</v>
      </c>
      <c r="BI33" s="131"/>
      <c r="BJ33" s="131"/>
      <c r="BK33" s="131"/>
      <c r="BL33" s="131"/>
      <c r="BM33" s="131">
        <v>0</v>
      </c>
      <c r="BN33" s="131"/>
      <c r="BO33" s="131"/>
      <c r="BP33" s="131"/>
      <c r="BQ33" s="131"/>
      <c r="BR33" s="132">
        <v>0</v>
      </c>
      <c r="BS33" s="133"/>
      <c r="BT33" s="134"/>
      <c r="BU33" s="131">
        <f>IF(ISNUMBER(BH33),BH33,0)+IF(ISNUMBER(BM33),BM33,0)</f>
        <v>994400</v>
      </c>
      <c r="BV33" s="131"/>
      <c r="BW33" s="131"/>
      <c r="BX33" s="131"/>
      <c r="BY33" s="131"/>
    </row>
    <row r="35" spans="1:79" ht="14.25" customHeight="1">
      <c r="A35" s="75" t="s">
        <v>307</v>
      </c>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row>
    <row r="36" spans="1:79" ht="15" customHeight="1">
      <c r="A36" s="32" t="s">
        <v>219</v>
      </c>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row>
    <row r="38" spans="1:79" ht="22.5" customHeight="1">
      <c r="A38" s="50" t="s">
        <v>5</v>
      </c>
      <c r="B38" s="51"/>
      <c r="C38" s="51"/>
      <c r="D38" s="52"/>
      <c r="E38" s="50" t="s">
        <v>22</v>
      </c>
      <c r="F38" s="51"/>
      <c r="G38" s="51"/>
      <c r="H38" s="51"/>
      <c r="I38" s="51"/>
      <c r="J38" s="51"/>
      <c r="K38" s="51"/>
      <c r="L38" s="51"/>
      <c r="M38" s="51"/>
      <c r="N38" s="51"/>
      <c r="O38" s="51"/>
      <c r="P38" s="51"/>
      <c r="Q38" s="51"/>
      <c r="R38" s="51"/>
      <c r="S38" s="51"/>
      <c r="T38" s="51"/>
      <c r="U38" s="51"/>
      <c r="V38" s="51"/>
      <c r="W38" s="52"/>
      <c r="X38" s="45" t="s">
        <v>223</v>
      </c>
      <c r="Y38" s="45"/>
      <c r="Z38" s="45"/>
      <c r="AA38" s="45"/>
      <c r="AB38" s="45"/>
      <c r="AC38" s="45"/>
      <c r="AD38" s="45"/>
      <c r="AE38" s="45"/>
      <c r="AF38" s="45"/>
      <c r="AG38" s="45"/>
      <c r="AH38" s="45"/>
      <c r="AI38" s="45"/>
      <c r="AJ38" s="45"/>
      <c r="AK38" s="45"/>
      <c r="AL38" s="45"/>
      <c r="AM38" s="45"/>
      <c r="AN38" s="45"/>
      <c r="AO38" s="45"/>
      <c r="AP38" s="45" t="s">
        <v>225</v>
      </c>
      <c r="AQ38" s="45"/>
      <c r="AR38" s="45"/>
      <c r="AS38" s="45"/>
      <c r="AT38" s="45"/>
      <c r="AU38" s="45"/>
      <c r="AV38" s="45"/>
      <c r="AW38" s="45"/>
      <c r="AX38" s="45"/>
      <c r="AY38" s="45"/>
      <c r="AZ38" s="45"/>
      <c r="BA38" s="45"/>
      <c r="BB38" s="45"/>
      <c r="BC38" s="45"/>
      <c r="BD38" s="45"/>
      <c r="BE38" s="45"/>
      <c r="BF38" s="45"/>
      <c r="BG38" s="45"/>
    </row>
    <row r="39" spans="1:79" ht="36" customHeight="1">
      <c r="A39" s="53"/>
      <c r="B39" s="54"/>
      <c r="C39" s="54"/>
      <c r="D39" s="55"/>
      <c r="E39" s="53"/>
      <c r="F39" s="54"/>
      <c r="G39" s="54"/>
      <c r="H39" s="54"/>
      <c r="I39" s="54"/>
      <c r="J39" s="54"/>
      <c r="K39" s="54"/>
      <c r="L39" s="54"/>
      <c r="M39" s="54"/>
      <c r="N39" s="54"/>
      <c r="O39" s="54"/>
      <c r="P39" s="54"/>
      <c r="Q39" s="54"/>
      <c r="R39" s="54"/>
      <c r="S39" s="54"/>
      <c r="T39" s="54"/>
      <c r="U39" s="54"/>
      <c r="V39" s="54"/>
      <c r="W39" s="55"/>
      <c r="X39" s="45" t="s">
        <v>7</v>
      </c>
      <c r="Y39" s="45"/>
      <c r="Z39" s="45"/>
      <c r="AA39" s="45"/>
      <c r="AB39" s="45"/>
      <c r="AC39" s="45" t="s">
        <v>6</v>
      </c>
      <c r="AD39" s="45"/>
      <c r="AE39" s="45"/>
      <c r="AF39" s="45"/>
      <c r="AG39" s="45"/>
      <c r="AH39" s="56" t="s">
        <v>155</v>
      </c>
      <c r="AI39" s="57"/>
      <c r="AJ39" s="58"/>
      <c r="AK39" s="45" t="s">
        <v>8</v>
      </c>
      <c r="AL39" s="45"/>
      <c r="AM39" s="45"/>
      <c r="AN39" s="45"/>
      <c r="AO39" s="45"/>
      <c r="AP39" s="45" t="s">
        <v>7</v>
      </c>
      <c r="AQ39" s="45"/>
      <c r="AR39" s="45"/>
      <c r="AS39" s="45"/>
      <c r="AT39" s="45"/>
      <c r="AU39" s="45" t="s">
        <v>6</v>
      </c>
      <c r="AV39" s="45"/>
      <c r="AW39" s="45"/>
      <c r="AX39" s="45"/>
      <c r="AY39" s="45"/>
      <c r="AZ39" s="56" t="s">
        <v>155</v>
      </c>
      <c r="BA39" s="57"/>
      <c r="BB39" s="58"/>
      <c r="BC39" s="45" t="s">
        <v>121</v>
      </c>
      <c r="BD39" s="45"/>
      <c r="BE39" s="45"/>
      <c r="BF39" s="45"/>
      <c r="BG39" s="45"/>
    </row>
    <row r="40" spans="1:79" ht="15" customHeight="1">
      <c r="A40" s="28">
        <v>1</v>
      </c>
      <c r="B40" s="29"/>
      <c r="C40" s="29"/>
      <c r="D40" s="46"/>
      <c r="E40" s="28">
        <v>2</v>
      </c>
      <c r="F40" s="29"/>
      <c r="G40" s="29"/>
      <c r="H40" s="29"/>
      <c r="I40" s="29"/>
      <c r="J40" s="29"/>
      <c r="K40" s="29"/>
      <c r="L40" s="29"/>
      <c r="M40" s="29"/>
      <c r="N40" s="29"/>
      <c r="O40" s="29"/>
      <c r="P40" s="29"/>
      <c r="Q40" s="29"/>
      <c r="R40" s="29"/>
      <c r="S40" s="29"/>
      <c r="T40" s="29"/>
      <c r="U40" s="29"/>
      <c r="V40" s="29"/>
      <c r="W40" s="46"/>
      <c r="X40" s="45">
        <v>3</v>
      </c>
      <c r="Y40" s="45"/>
      <c r="Z40" s="45"/>
      <c r="AA40" s="45"/>
      <c r="AB40" s="45"/>
      <c r="AC40" s="45">
        <v>4</v>
      </c>
      <c r="AD40" s="45"/>
      <c r="AE40" s="45"/>
      <c r="AF40" s="45"/>
      <c r="AG40" s="45"/>
      <c r="AH40" s="28">
        <v>5</v>
      </c>
      <c r="AI40" s="29"/>
      <c r="AJ40" s="46"/>
      <c r="AK40" s="45">
        <v>6</v>
      </c>
      <c r="AL40" s="45"/>
      <c r="AM40" s="45"/>
      <c r="AN40" s="45"/>
      <c r="AO40" s="45"/>
      <c r="AP40" s="45">
        <v>7</v>
      </c>
      <c r="AQ40" s="45"/>
      <c r="AR40" s="45"/>
      <c r="AS40" s="45"/>
      <c r="AT40" s="45"/>
      <c r="AU40" s="45">
        <v>8</v>
      </c>
      <c r="AV40" s="45"/>
      <c r="AW40" s="45"/>
      <c r="AX40" s="45"/>
      <c r="AY40" s="45"/>
      <c r="AZ40" s="28">
        <v>9</v>
      </c>
      <c r="BA40" s="29"/>
      <c r="BB40" s="46"/>
      <c r="BC40" s="45">
        <v>10</v>
      </c>
      <c r="BD40" s="45"/>
      <c r="BE40" s="45"/>
      <c r="BF40" s="45"/>
      <c r="BG40" s="45"/>
    </row>
    <row r="41" spans="1:79" ht="8.25" hidden="1" customHeight="1">
      <c r="A41" s="24" t="s">
        <v>80</v>
      </c>
      <c r="B41" s="25"/>
      <c r="C41" s="25"/>
      <c r="D41" s="37"/>
      <c r="E41" s="24" t="s">
        <v>81</v>
      </c>
      <c r="F41" s="25"/>
      <c r="G41" s="25"/>
      <c r="H41" s="25"/>
      <c r="I41" s="25"/>
      <c r="J41" s="25"/>
      <c r="K41" s="25"/>
      <c r="L41" s="25"/>
      <c r="M41" s="25"/>
      <c r="N41" s="25"/>
      <c r="O41" s="25"/>
      <c r="P41" s="25"/>
      <c r="Q41" s="25"/>
      <c r="R41" s="25"/>
      <c r="S41" s="25"/>
      <c r="T41" s="25"/>
      <c r="U41" s="25"/>
      <c r="V41" s="25"/>
      <c r="W41" s="37"/>
      <c r="X41" s="39" t="s">
        <v>84</v>
      </c>
      <c r="Y41" s="39"/>
      <c r="Z41" s="39"/>
      <c r="AA41" s="39"/>
      <c r="AB41" s="39"/>
      <c r="AC41" s="39" t="s">
        <v>85</v>
      </c>
      <c r="AD41" s="39"/>
      <c r="AE41" s="39"/>
      <c r="AF41" s="39"/>
      <c r="AG41" s="39"/>
      <c r="AH41" s="24" t="s">
        <v>119</v>
      </c>
      <c r="AI41" s="25"/>
      <c r="AJ41" s="37"/>
      <c r="AK41" s="62" t="s">
        <v>125</v>
      </c>
      <c r="AL41" s="62"/>
      <c r="AM41" s="62"/>
      <c r="AN41" s="62"/>
      <c r="AO41" s="62"/>
      <c r="AP41" s="39" t="s">
        <v>86</v>
      </c>
      <c r="AQ41" s="39"/>
      <c r="AR41" s="39"/>
      <c r="AS41" s="39"/>
      <c r="AT41" s="39"/>
      <c r="AU41" s="39" t="s">
        <v>87</v>
      </c>
      <c r="AV41" s="39"/>
      <c r="AW41" s="39"/>
      <c r="AX41" s="39"/>
      <c r="AY41" s="39"/>
      <c r="AZ41" s="24" t="s">
        <v>120</v>
      </c>
      <c r="BA41" s="25"/>
      <c r="BB41" s="37"/>
      <c r="BC41" s="62" t="s">
        <v>125</v>
      </c>
      <c r="BD41" s="62"/>
      <c r="BE41" s="62"/>
      <c r="BF41" s="62"/>
      <c r="BG41" s="62"/>
      <c r="CA41" t="s">
        <v>33</v>
      </c>
    </row>
    <row r="42" spans="1:79" s="113" customFormat="1" ht="13.2" customHeight="1">
      <c r="A42" s="124"/>
      <c r="B42" s="125"/>
      <c r="C42" s="125"/>
      <c r="D42" s="126"/>
      <c r="E42" s="109" t="s">
        <v>227</v>
      </c>
      <c r="F42" s="107"/>
      <c r="G42" s="107"/>
      <c r="H42" s="107"/>
      <c r="I42" s="107"/>
      <c r="J42" s="107"/>
      <c r="K42" s="107"/>
      <c r="L42" s="107"/>
      <c r="M42" s="107"/>
      <c r="N42" s="107"/>
      <c r="O42" s="107"/>
      <c r="P42" s="107"/>
      <c r="Q42" s="107"/>
      <c r="R42" s="107"/>
      <c r="S42" s="107"/>
      <c r="T42" s="107"/>
      <c r="U42" s="107"/>
      <c r="V42" s="107"/>
      <c r="W42" s="108"/>
      <c r="X42" s="128">
        <v>1042300</v>
      </c>
      <c r="Y42" s="129"/>
      <c r="Z42" s="129"/>
      <c r="AA42" s="129"/>
      <c r="AB42" s="130"/>
      <c r="AC42" s="128" t="s">
        <v>228</v>
      </c>
      <c r="AD42" s="129"/>
      <c r="AE42" s="129"/>
      <c r="AF42" s="129"/>
      <c r="AG42" s="130"/>
      <c r="AH42" s="128" t="s">
        <v>228</v>
      </c>
      <c r="AI42" s="129"/>
      <c r="AJ42" s="130"/>
      <c r="AK42" s="128">
        <f>IF(ISNUMBER(X42),X42,0)+IF(ISNUMBER(AC42),AC42,0)</f>
        <v>1042300</v>
      </c>
      <c r="AL42" s="129"/>
      <c r="AM42" s="129"/>
      <c r="AN42" s="129"/>
      <c r="AO42" s="130"/>
      <c r="AP42" s="128">
        <v>1095200</v>
      </c>
      <c r="AQ42" s="129"/>
      <c r="AR42" s="129"/>
      <c r="AS42" s="129"/>
      <c r="AT42" s="130"/>
      <c r="AU42" s="128" t="s">
        <v>228</v>
      </c>
      <c r="AV42" s="129"/>
      <c r="AW42" s="129"/>
      <c r="AX42" s="129"/>
      <c r="AY42" s="130"/>
      <c r="AZ42" s="128" t="s">
        <v>228</v>
      </c>
      <c r="BA42" s="129"/>
      <c r="BB42" s="130"/>
      <c r="BC42" s="128">
        <f>IF(ISNUMBER(AP42),AP42,0)+IF(ISNUMBER(AU42),AU42,0)</f>
        <v>1095200</v>
      </c>
      <c r="BD42" s="129"/>
      <c r="BE42" s="129"/>
      <c r="BF42" s="129"/>
      <c r="BG42" s="130"/>
      <c r="CA42" s="113" t="s">
        <v>34</v>
      </c>
    </row>
    <row r="43" spans="1:79" s="113" customFormat="1" ht="26.4" customHeight="1">
      <c r="A43" s="124"/>
      <c r="B43" s="125"/>
      <c r="C43" s="125"/>
      <c r="D43" s="126"/>
      <c r="E43" s="109" t="s">
        <v>229</v>
      </c>
      <c r="F43" s="107"/>
      <c r="G43" s="107"/>
      <c r="H43" s="107"/>
      <c r="I43" s="107"/>
      <c r="J43" s="107"/>
      <c r="K43" s="107"/>
      <c r="L43" s="107"/>
      <c r="M43" s="107"/>
      <c r="N43" s="107"/>
      <c r="O43" s="107"/>
      <c r="P43" s="107"/>
      <c r="Q43" s="107"/>
      <c r="R43" s="107"/>
      <c r="S43" s="107"/>
      <c r="T43" s="107"/>
      <c r="U43" s="107"/>
      <c r="V43" s="107"/>
      <c r="W43" s="108"/>
      <c r="X43" s="128" t="s">
        <v>228</v>
      </c>
      <c r="Y43" s="129"/>
      <c r="Z43" s="129"/>
      <c r="AA43" s="129"/>
      <c r="AB43" s="130"/>
      <c r="AC43" s="128">
        <v>0</v>
      </c>
      <c r="AD43" s="129"/>
      <c r="AE43" s="129"/>
      <c r="AF43" s="129"/>
      <c r="AG43" s="130"/>
      <c r="AH43" s="128">
        <v>0</v>
      </c>
      <c r="AI43" s="129"/>
      <c r="AJ43" s="130"/>
      <c r="AK43" s="128">
        <f>IF(ISNUMBER(X43),X43,0)+IF(ISNUMBER(AC43),AC43,0)</f>
        <v>0</v>
      </c>
      <c r="AL43" s="129"/>
      <c r="AM43" s="129"/>
      <c r="AN43" s="129"/>
      <c r="AO43" s="130"/>
      <c r="AP43" s="128" t="s">
        <v>228</v>
      </c>
      <c r="AQ43" s="129"/>
      <c r="AR43" s="129"/>
      <c r="AS43" s="129"/>
      <c r="AT43" s="130"/>
      <c r="AU43" s="128">
        <v>0</v>
      </c>
      <c r="AV43" s="129"/>
      <c r="AW43" s="129"/>
      <c r="AX43" s="129"/>
      <c r="AY43" s="130"/>
      <c r="AZ43" s="128">
        <v>0</v>
      </c>
      <c r="BA43" s="129"/>
      <c r="BB43" s="130"/>
      <c r="BC43" s="128">
        <f>IF(ISNUMBER(AP43),AP43,0)+IF(ISNUMBER(AU43),AU43,0)</f>
        <v>0</v>
      </c>
      <c r="BD43" s="129"/>
      <c r="BE43" s="129"/>
      <c r="BF43" s="129"/>
      <c r="BG43" s="130"/>
    </row>
    <row r="44" spans="1:79" s="113" customFormat="1" ht="26.4" customHeight="1">
      <c r="A44" s="124">
        <v>602400</v>
      </c>
      <c r="B44" s="125"/>
      <c r="C44" s="125"/>
      <c r="D44" s="126"/>
      <c r="E44" s="109" t="s">
        <v>230</v>
      </c>
      <c r="F44" s="107"/>
      <c r="G44" s="107"/>
      <c r="H44" s="107"/>
      <c r="I44" s="107"/>
      <c r="J44" s="107"/>
      <c r="K44" s="107"/>
      <c r="L44" s="107"/>
      <c r="M44" s="107"/>
      <c r="N44" s="107"/>
      <c r="O44" s="107"/>
      <c r="P44" s="107"/>
      <c r="Q44" s="107"/>
      <c r="R44" s="107"/>
      <c r="S44" s="107"/>
      <c r="T44" s="107"/>
      <c r="U44" s="107"/>
      <c r="V44" s="107"/>
      <c r="W44" s="108"/>
      <c r="X44" s="128" t="s">
        <v>228</v>
      </c>
      <c r="Y44" s="129"/>
      <c r="Z44" s="129"/>
      <c r="AA44" s="129"/>
      <c r="AB44" s="130"/>
      <c r="AC44" s="128">
        <v>0</v>
      </c>
      <c r="AD44" s="129"/>
      <c r="AE44" s="129"/>
      <c r="AF44" s="129"/>
      <c r="AG44" s="130"/>
      <c r="AH44" s="128">
        <v>0</v>
      </c>
      <c r="AI44" s="129"/>
      <c r="AJ44" s="130"/>
      <c r="AK44" s="128">
        <f>IF(ISNUMBER(X44),X44,0)+IF(ISNUMBER(AC44),AC44,0)</f>
        <v>0</v>
      </c>
      <c r="AL44" s="129"/>
      <c r="AM44" s="129"/>
      <c r="AN44" s="129"/>
      <c r="AO44" s="130"/>
      <c r="AP44" s="128" t="s">
        <v>228</v>
      </c>
      <c r="AQ44" s="129"/>
      <c r="AR44" s="129"/>
      <c r="AS44" s="129"/>
      <c r="AT44" s="130"/>
      <c r="AU44" s="128">
        <v>0</v>
      </c>
      <c r="AV44" s="129"/>
      <c r="AW44" s="129"/>
      <c r="AX44" s="129"/>
      <c r="AY44" s="130"/>
      <c r="AZ44" s="128">
        <v>0</v>
      </c>
      <c r="BA44" s="129"/>
      <c r="BB44" s="130"/>
      <c r="BC44" s="128">
        <f>IF(ISNUMBER(AP44),AP44,0)+IF(ISNUMBER(AU44),AU44,0)</f>
        <v>0</v>
      </c>
      <c r="BD44" s="129"/>
      <c r="BE44" s="129"/>
      <c r="BF44" s="129"/>
      <c r="BG44" s="130"/>
    </row>
    <row r="45" spans="1:79" s="10" customFormat="1" ht="13.2" customHeight="1">
      <c r="A45" s="103"/>
      <c r="B45" s="104"/>
      <c r="C45" s="104"/>
      <c r="D45" s="105"/>
      <c r="E45" s="117" t="s">
        <v>188</v>
      </c>
      <c r="F45" s="115"/>
      <c r="G45" s="115"/>
      <c r="H45" s="115"/>
      <c r="I45" s="115"/>
      <c r="J45" s="115"/>
      <c r="K45" s="115"/>
      <c r="L45" s="115"/>
      <c r="M45" s="115"/>
      <c r="N45" s="115"/>
      <c r="O45" s="115"/>
      <c r="P45" s="115"/>
      <c r="Q45" s="115"/>
      <c r="R45" s="115"/>
      <c r="S45" s="115"/>
      <c r="T45" s="115"/>
      <c r="U45" s="115"/>
      <c r="V45" s="115"/>
      <c r="W45" s="116"/>
      <c r="X45" s="132">
        <v>1042300</v>
      </c>
      <c r="Y45" s="133"/>
      <c r="Z45" s="133"/>
      <c r="AA45" s="133"/>
      <c r="AB45" s="134"/>
      <c r="AC45" s="132">
        <v>0</v>
      </c>
      <c r="AD45" s="133"/>
      <c r="AE45" s="133"/>
      <c r="AF45" s="133"/>
      <c r="AG45" s="134"/>
      <c r="AH45" s="132">
        <v>0</v>
      </c>
      <c r="AI45" s="133"/>
      <c r="AJ45" s="134"/>
      <c r="AK45" s="132">
        <f>IF(ISNUMBER(X45),X45,0)+IF(ISNUMBER(AC45),AC45,0)</f>
        <v>1042300</v>
      </c>
      <c r="AL45" s="133"/>
      <c r="AM45" s="133"/>
      <c r="AN45" s="133"/>
      <c r="AO45" s="134"/>
      <c r="AP45" s="132">
        <v>1095200</v>
      </c>
      <c r="AQ45" s="133"/>
      <c r="AR45" s="133"/>
      <c r="AS45" s="133"/>
      <c r="AT45" s="134"/>
      <c r="AU45" s="132">
        <v>0</v>
      </c>
      <c r="AV45" s="133"/>
      <c r="AW45" s="133"/>
      <c r="AX45" s="133"/>
      <c r="AY45" s="134"/>
      <c r="AZ45" s="132">
        <v>0</v>
      </c>
      <c r="BA45" s="133"/>
      <c r="BB45" s="134"/>
      <c r="BC45" s="132">
        <f>IF(ISNUMBER(AP45),AP45,0)+IF(ISNUMBER(AU45),AU45,0)</f>
        <v>1095200</v>
      </c>
      <c r="BD45" s="133"/>
      <c r="BE45" s="133"/>
      <c r="BF45" s="133"/>
      <c r="BG45" s="134"/>
    </row>
    <row r="47" spans="1:79" s="7" customFormat="1" ht="14.25" customHeight="1">
      <c r="A47" s="40" t="s">
        <v>156</v>
      </c>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row>
    <row r="48" spans="1:79" ht="14.25" customHeight="1">
      <c r="A48" s="40" t="s">
        <v>295</v>
      </c>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row>
    <row r="49" spans="1:79" ht="15" customHeight="1">
      <c r="A49" s="32" t="s">
        <v>219</v>
      </c>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row>
    <row r="51" spans="1:79" ht="23.1" customHeight="1">
      <c r="A51" s="64" t="s">
        <v>157</v>
      </c>
      <c r="B51" s="65"/>
      <c r="C51" s="65"/>
      <c r="D51" s="66"/>
      <c r="E51" s="50" t="s">
        <v>22</v>
      </c>
      <c r="F51" s="51"/>
      <c r="G51" s="51"/>
      <c r="H51" s="51"/>
      <c r="I51" s="51"/>
      <c r="J51" s="51"/>
      <c r="K51" s="51"/>
      <c r="L51" s="51"/>
      <c r="M51" s="51"/>
      <c r="N51" s="51"/>
      <c r="O51" s="51"/>
      <c r="P51" s="51"/>
      <c r="Q51" s="51"/>
      <c r="R51" s="51"/>
      <c r="S51" s="51"/>
      <c r="T51" s="51"/>
      <c r="U51" s="51"/>
      <c r="V51" s="51"/>
      <c r="W51" s="52"/>
      <c r="X51" s="45" t="s">
        <v>220</v>
      </c>
      <c r="Y51" s="45"/>
      <c r="Z51" s="45"/>
      <c r="AA51" s="45"/>
      <c r="AB51" s="45"/>
      <c r="AC51" s="45"/>
      <c r="AD51" s="45"/>
      <c r="AE51" s="45"/>
      <c r="AF51" s="45"/>
      <c r="AG51" s="45"/>
      <c r="AH51" s="45"/>
      <c r="AI51" s="45"/>
      <c r="AJ51" s="45"/>
      <c r="AK51" s="45"/>
      <c r="AL51" s="45"/>
      <c r="AM51" s="45"/>
      <c r="AN51" s="45"/>
      <c r="AO51" s="45"/>
      <c r="AP51" s="45" t="s">
        <v>221</v>
      </c>
      <c r="AQ51" s="45"/>
      <c r="AR51" s="45"/>
      <c r="AS51" s="45"/>
      <c r="AT51" s="45"/>
      <c r="AU51" s="45"/>
      <c r="AV51" s="45"/>
      <c r="AW51" s="45"/>
      <c r="AX51" s="45"/>
      <c r="AY51" s="45"/>
      <c r="AZ51" s="45"/>
      <c r="BA51" s="45"/>
      <c r="BB51" s="45"/>
      <c r="BC51" s="45"/>
      <c r="BD51" s="45"/>
      <c r="BE51" s="45"/>
      <c r="BF51" s="45"/>
      <c r="BG51" s="45"/>
      <c r="BH51" s="45" t="s">
        <v>222</v>
      </c>
      <c r="BI51" s="45"/>
      <c r="BJ51" s="45"/>
      <c r="BK51" s="45"/>
      <c r="BL51" s="45"/>
      <c r="BM51" s="45"/>
      <c r="BN51" s="45"/>
      <c r="BO51" s="45"/>
      <c r="BP51" s="45"/>
      <c r="BQ51" s="45"/>
      <c r="BR51" s="45"/>
      <c r="BS51" s="45"/>
      <c r="BT51" s="45"/>
      <c r="BU51" s="45"/>
      <c r="BV51" s="45"/>
      <c r="BW51" s="45"/>
      <c r="BX51" s="45"/>
      <c r="BY51" s="45"/>
    </row>
    <row r="52" spans="1:79" ht="48.75" customHeight="1">
      <c r="A52" s="67"/>
      <c r="B52" s="68"/>
      <c r="C52" s="68"/>
      <c r="D52" s="69"/>
      <c r="E52" s="53"/>
      <c r="F52" s="54"/>
      <c r="G52" s="54"/>
      <c r="H52" s="54"/>
      <c r="I52" s="54"/>
      <c r="J52" s="54"/>
      <c r="K52" s="54"/>
      <c r="L52" s="54"/>
      <c r="M52" s="54"/>
      <c r="N52" s="54"/>
      <c r="O52" s="54"/>
      <c r="P52" s="54"/>
      <c r="Q52" s="54"/>
      <c r="R52" s="54"/>
      <c r="S52" s="54"/>
      <c r="T52" s="54"/>
      <c r="U52" s="54"/>
      <c r="V52" s="54"/>
      <c r="W52" s="55"/>
      <c r="X52" s="45" t="s">
        <v>7</v>
      </c>
      <c r="Y52" s="45"/>
      <c r="Z52" s="45"/>
      <c r="AA52" s="45"/>
      <c r="AB52" s="45"/>
      <c r="AC52" s="45" t="s">
        <v>6</v>
      </c>
      <c r="AD52" s="45"/>
      <c r="AE52" s="45"/>
      <c r="AF52" s="45"/>
      <c r="AG52" s="45"/>
      <c r="AH52" s="56" t="s">
        <v>155</v>
      </c>
      <c r="AI52" s="57"/>
      <c r="AJ52" s="58"/>
      <c r="AK52" s="45" t="s">
        <v>8</v>
      </c>
      <c r="AL52" s="45"/>
      <c r="AM52" s="45"/>
      <c r="AN52" s="45"/>
      <c r="AO52" s="45"/>
      <c r="AP52" s="45" t="s">
        <v>7</v>
      </c>
      <c r="AQ52" s="45"/>
      <c r="AR52" s="45"/>
      <c r="AS52" s="45"/>
      <c r="AT52" s="45"/>
      <c r="AU52" s="45" t="s">
        <v>6</v>
      </c>
      <c r="AV52" s="45"/>
      <c r="AW52" s="45"/>
      <c r="AX52" s="45"/>
      <c r="AY52" s="45"/>
      <c r="AZ52" s="56" t="s">
        <v>155</v>
      </c>
      <c r="BA52" s="57"/>
      <c r="BB52" s="58"/>
      <c r="BC52" s="45" t="s">
        <v>121</v>
      </c>
      <c r="BD52" s="45"/>
      <c r="BE52" s="45"/>
      <c r="BF52" s="45"/>
      <c r="BG52" s="45"/>
      <c r="BH52" s="45" t="s">
        <v>7</v>
      </c>
      <c r="BI52" s="45"/>
      <c r="BJ52" s="45"/>
      <c r="BK52" s="45"/>
      <c r="BL52" s="45"/>
      <c r="BM52" s="45" t="s">
        <v>6</v>
      </c>
      <c r="BN52" s="45"/>
      <c r="BO52" s="45"/>
      <c r="BP52" s="45"/>
      <c r="BQ52" s="45"/>
      <c r="BR52" s="56" t="s">
        <v>155</v>
      </c>
      <c r="BS52" s="57"/>
      <c r="BT52" s="58"/>
      <c r="BU52" s="45" t="s">
        <v>122</v>
      </c>
      <c r="BV52" s="45"/>
      <c r="BW52" s="45"/>
      <c r="BX52" s="45"/>
      <c r="BY52" s="45"/>
    </row>
    <row r="53" spans="1:79" ht="15" customHeight="1">
      <c r="A53" s="28">
        <v>1</v>
      </c>
      <c r="B53" s="29"/>
      <c r="C53" s="29"/>
      <c r="D53" s="46"/>
      <c r="E53" s="28">
        <v>2</v>
      </c>
      <c r="F53" s="29"/>
      <c r="G53" s="29"/>
      <c r="H53" s="29"/>
      <c r="I53" s="29"/>
      <c r="J53" s="29"/>
      <c r="K53" s="29"/>
      <c r="L53" s="29"/>
      <c r="M53" s="29"/>
      <c r="N53" s="29"/>
      <c r="O53" s="29"/>
      <c r="P53" s="29"/>
      <c r="Q53" s="29"/>
      <c r="R53" s="29"/>
      <c r="S53" s="29"/>
      <c r="T53" s="29"/>
      <c r="U53" s="29"/>
      <c r="V53" s="29"/>
      <c r="W53" s="46"/>
      <c r="X53" s="45">
        <v>3</v>
      </c>
      <c r="Y53" s="45"/>
      <c r="Z53" s="45"/>
      <c r="AA53" s="45"/>
      <c r="AB53" s="45"/>
      <c r="AC53" s="45">
        <v>4</v>
      </c>
      <c r="AD53" s="45"/>
      <c r="AE53" s="45"/>
      <c r="AF53" s="45"/>
      <c r="AG53" s="45"/>
      <c r="AH53" s="28">
        <v>5</v>
      </c>
      <c r="AI53" s="29"/>
      <c r="AJ53" s="46"/>
      <c r="AK53" s="45">
        <v>6</v>
      </c>
      <c r="AL53" s="45"/>
      <c r="AM53" s="45"/>
      <c r="AN53" s="45"/>
      <c r="AO53" s="45"/>
      <c r="AP53" s="45">
        <v>7</v>
      </c>
      <c r="AQ53" s="45"/>
      <c r="AR53" s="45"/>
      <c r="AS53" s="45"/>
      <c r="AT53" s="45"/>
      <c r="AU53" s="45">
        <v>8</v>
      </c>
      <c r="AV53" s="45"/>
      <c r="AW53" s="45"/>
      <c r="AX53" s="45"/>
      <c r="AY53" s="45"/>
      <c r="AZ53" s="28">
        <v>9</v>
      </c>
      <c r="BA53" s="29"/>
      <c r="BB53" s="46"/>
      <c r="BC53" s="45">
        <v>10</v>
      </c>
      <c r="BD53" s="45"/>
      <c r="BE53" s="45"/>
      <c r="BF53" s="45"/>
      <c r="BG53" s="45"/>
      <c r="BH53" s="45">
        <v>11</v>
      </c>
      <c r="BI53" s="45"/>
      <c r="BJ53" s="45"/>
      <c r="BK53" s="45"/>
      <c r="BL53" s="45"/>
      <c r="BM53" s="45">
        <v>12</v>
      </c>
      <c r="BN53" s="45"/>
      <c r="BO53" s="45"/>
      <c r="BP53" s="45"/>
      <c r="BQ53" s="45"/>
      <c r="BR53" s="28">
        <v>13</v>
      </c>
      <c r="BS53" s="29"/>
      <c r="BT53" s="46"/>
      <c r="BU53" s="45">
        <v>14</v>
      </c>
      <c r="BV53" s="45"/>
      <c r="BW53" s="45"/>
      <c r="BX53" s="45"/>
      <c r="BY53" s="45"/>
    </row>
    <row r="54" spans="1:79" s="2" customFormat="1" ht="12.75" hidden="1" customHeight="1">
      <c r="A54" s="24" t="s">
        <v>88</v>
      </c>
      <c r="B54" s="25"/>
      <c r="C54" s="25"/>
      <c r="D54" s="37"/>
      <c r="E54" s="24" t="s">
        <v>81</v>
      </c>
      <c r="F54" s="25"/>
      <c r="G54" s="25"/>
      <c r="H54" s="25"/>
      <c r="I54" s="25"/>
      <c r="J54" s="25"/>
      <c r="K54" s="25"/>
      <c r="L54" s="25"/>
      <c r="M54" s="25"/>
      <c r="N54" s="25"/>
      <c r="O54" s="25"/>
      <c r="P54" s="25"/>
      <c r="Q54" s="25"/>
      <c r="R54" s="25"/>
      <c r="S54" s="25"/>
      <c r="T54" s="25"/>
      <c r="U54" s="25"/>
      <c r="V54" s="25"/>
      <c r="W54" s="37"/>
      <c r="X54" s="39" t="s">
        <v>89</v>
      </c>
      <c r="Y54" s="39"/>
      <c r="Z54" s="39"/>
      <c r="AA54" s="39"/>
      <c r="AB54" s="39"/>
      <c r="AC54" s="39" t="s">
        <v>90</v>
      </c>
      <c r="AD54" s="39"/>
      <c r="AE54" s="39"/>
      <c r="AF54" s="39"/>
      <c r="AG54" s="39"/>
      <c r="AH54" s="24" t="s">
        <v>116</v>
      </c>
      <c r="AI54" s="25"/>
      <c r="AJ54" s="37"/>
      <c r="AK54" s="62" t="s">
        <v>125</v>
      </c>
      <c r="AL54" s="62"/>
      <c r="AM54" s="62"/>
      <c r="AN54" s="62"/>
      <c r="AO54" s="62"/>
      <c r="AP54" s="39" t="s">
        <v>91</v>
      </c>
      <c r="AQ54" s="39"/>
      <c r="AR54" s="39"/>
      <c r="AS54" s="39"/>
      <c r="AT54" s="39"/>
      <c r="AU54" s="39" t="s">
        <v>92</v>
      </c>
      <c r="AV54" s="39"/>
      <c r="AW54" s="39"/>
      <c r="AX54" s="39"/>
      <c r="AY54" s="39"/>
      <c r="AZ54" s="24" t="s">
        <v>117</v>
      </c>
      <c r="BA54" s="25"/>
      <c r="BB54" s="37"/>
      <c r="BC54" s="62" t="s">
        <v>125</v>
      </c>
      <c r="BD54" s="62"/>
      <c r="BE54" s="62"/>
      <c r="BF54" s="62"/>
      <c r="BG54" s="62"/>
      <c r="BH54" s="39" t="s">
        <v>82</v>
      </c>
      <c r="BI54" s="39"/>
      <c r="BJ54" s="39"/>
      <c r="BK54" s="39"/>
      <c r="BL54" s="39"/>
      <c r="BM54" s="39" t="s">
        <v>83</v>
      </c>
      <c r="BN54" s="39"/>
      <c r="BO54" s="39"/>
      <c r="BP54" s="39"/>
      <c r="BQ54" s="39"/>
      <c r="BR54" s="24" t="s">
        <v>118</v>
      </c>
      <c r="BS54" s="25"/>
      <c r="BT54" s="37"/>
      <c r="BU54" s="62" t="s">
        <v>125</v>
      </c>
      <c r="BV54" s="62"/>
      <c r="BW54" s="62"/>
      <c r="BX54" s="62"/>
      <c r="BY54" s="62"/>
      <c r="CA54" t="s">
        <v>35</v>
      </c>
    </row>
    <row r="55" spans="1:79" s="113" customFormat="1" ht="13.2" customHeight="1">
      <c r="A55" s="124">
        <v>2111</v>
      </c>
      <c r="B55" s="125"/>
      <c r="C55" s="125"/>
      <c r="D55" s="126"/>
      <c r="E55" s="109" t="s">
        <v>231</v>
      </c>
      <c r="F55" s="107"/>
      <c r="G55" s="107"/>
      <c r="H55" s="107"/>
      <c r="I55" s="107"/>
      <c r="J55" s="107"/>
      <c r="K55" s="107"/>
      <c r="L55" s="107"/>
      <c r="M55" s="107"/>
      <c r="N55" s="107"/>
      <c r="O55" s="107"/>
      <c r="P55" s="107"/>
      <c r="Q55" s="107"/>
      <c r="R55" s="107"/>
      <c r="S55" s="107"/>
      <c r="T55" s="107"/>
      <c r="U55" s="107"/>
      <c r="V55" s="107"/>
      <c r="W55" s="108"/>
      <c r="X55" s="127">
        <v>417790</v>
      </c>
      <c r="Y55" s="127"/>
      <c r="Z55" s="127"/>
      <c r="AA55" s="127"/>
      <c r="AB55" s="127"/>
      <c r="AC55" s="127">
        <v>0</v>
      </c>
      <c r="AD55" s="127"/>
      <c r="AE55" s="127"/>
      <c r="AF55" s="127"/>
      <c r="AG55" s="127"/>
      <c r="AH55" s="128">
        <v>0</v>
      </c>
      <c r="AI55" s="129"/>
      <c r="AJ55" s="130"/>
      <c r="AK55" s="127">
        <f>IF(ISNUMBER(X55),X55,0)+IF(ISNUMBER(AC55),AC55,0)</f>
        <v>417790</v>
      </c>
      <c r="AL55" s="127"/>
      <c r="AM55" s="127"/>
      <c r="AN55" s="127"/>
      <c r="AO55" s="127"/>
      <c r="AP55" s="127">
        <v>565780</v>
      </c>
      <c r="AQ55" s="127"/>
      <c r="AR55" s="127"/>
      <c r="AS55" s="127"/>
      <c r="AT55" s="127"/>
      <c r="AU55" s="127">
        <v>0</v>
      </c>
      <c r="AV55" s="127"/>
      <c r="AW55" s="127"/>
      <c r="AX55" s="127"/>
      <c r="AY55" s="127"/>
      <c r="AZ55" s="128">
        <v>0</v>
      </c>
      <c r="BA55" s="129"/>
      <c r="BB55" s="130"/>
      <c r="BC55" s="127">
        <f>IF(ISNUMBER(AP55),AP55,0)+IF(ISNUMBER(AU55),AU55,0)</f>
        <v>565780</v>
      </c>
      <c r="BD55" s="127"/>
      <c r="BE55" s="127"/>
      <c r="BF55" s="127"/>
      <c r="BG55" s="127"/>
      <c r="BH55" s="127">
        <v>784800</v>
      </c>
      <c r="BI55" s="127"/>
      <c r="BJ55" s="127"/>
      <c r="BK55" s="127"/>
      <c r="BL55" s="127"/>
      <c r="BM55" s="127">
        <v>0</v>
      </c>
      <c r="BN55" s="127"/>
      <c r="BO55" s="127"/>
      <c r="BP55" s="127"/>
      <c r="BQ55" s="127"/>
      <c r="BR55" s="128">
        <v>0</v>
      </c>
      <c r="BS55" s="129"/>
      <c r="BT55" s="130"/>
      <c r="BU55" s="127">
        <f>IF(ISNUMBER(BH55),BH55,0)+IF(ISNUMBER(BM55),BM55,0)</f>
        <v>784800</v>
      </c>
      <c r="BV55" s="127"/>
      <c r="BW55" s="127"/>
      <c r="BX55" s="127"/>
      <c r="BY55" s="127"/>
      <c r="CA55" s="113" t="s">
        <v>36</v>
      </c>
    </row>
    <row r="56" spans="1:79" s="113" customFormat="1" ht="13.2" customHeight="1">
      <c r="A56" s="124">
        <v>2120</v>
      </c>
      <c r="B56" s="125"/>
      <c r="C56" s="125"/>
      <c r="D56" s="126"/>
      <c r="E56" s="109" t="s">
        <v>232</v>
      </c>
      <c r="F56" s="107"/>
      <c r="G56" s="107"/>
      <c r="H56" s="107"/>
      <c r="I56" s="107"/>
      <c r="J56" s="107"/>
      <c r="K56" s="107"/>
      <c r="L56" s="107"/>
      <c r="M56" s="107"/>
      <c r="N56" s="107"/>
      <c r="O56" s="107"/>
      <c r="P56" s="107"/>
      <c r="Q56" s="107"/>
      <c r="R56" s="107"/>
      <c r="S56" s="107"/>
      <c r="T56" s="107"/>
      <c r="U56" s="107"/>
      <c r="V56" s="107"/>
      <c r="W56" s="108"/>
      <c r="X56" s="127">
        <v>81962</v>
      </c>
      <c r="Y56" s="127"/>
      <c r="Z56" s="127"/>
      <c r="AA56" s="127"/>
      <c r="AB56" s="127"/>
      <c r="AC56" s="127">
        <v>0</v>
      </c>
      <c r="AD56" s="127"/>
      <c r="AE56" s="127"/>
      <c r="AF56" s="127"/>
      <c r="AG56" s="127"/>
      <c r="AH56" s="128">
        <v>0</v>
      </c>
      <c r="AI56" s="129"/>
      <c r="AJ56" s="130"/>
      <c r="AK56" s="127">
        <f>IF(ISNUMBER(X56),X56,0)+IF(ISNUMBER(AC56),AC56,0)</f>
        <v>81962</v>
      </c>
      <c r="AL56" s="127"/>
      <c r="AM56" s="127"/>
      <c r="AN56" s="127"/>
      <c r="AO56" s="127"/>
      <c r="AP56" s="127">
        <v>125600</v>
      </c>
      <c r="AQ56" s="127"/>
      <c r="AR56" s="127"/>
      <c r="AS56" s="127"/>
      <c r="AT56" s="127"/>
      <c r="AU56" s="127">
        <v>0</v>
      </c>
      <c r="AV56" s="127"/>
      <c r="AW56" s="127"/>
      <c r="AX56" s="127"/>
      <c r="AY56" s="127"/>
      <c r="AZ56" s="128">
        <v>0</v>
      </c>
      <c r="BA56" s="129"/>
      <c r="BB56" s="130"/>
      <c r="BC56" s="127">
        <f>IF(ISNUMBER(AP56),AP56,0)+IF(ISNUMBER(AU56),AU56,0)</f>
        <v>125600</v>
      </c>
      <c r="BD56" s="127"/>
      <c r="BE56" s="127"/>
      <c r="BF56" s="127"/>
      <c r="BG56" s="127"/>
      <c r="BH56" s="127">
        <v>172700</v>
      </c>
      <c r="BI56" s="127"/>
      <c r="BJ56" s="127"/>
      <c r="BK56" s="127"/>
      <c r="BL56" s="127"/>
      <c r="BM56" s="127">
        <v>0</v>
      </c>
      <c r="BN56" s="127"/>
      <c r="BO56" s="127"/>
      <c r="BP56" s="127"/>
      <c r="BQ56" s="127"/>
      <c r="BR56" s="128">
        <v>0</v>
      </c>
      <c r="BS56" s="129"/>
      <c r="BT56" s="130"/>
      <c r="BU56" s="127">
        <f>IF(ISNUMBER(BH56),BH56,0)+IF(ISNUMBER(BM56),BM56,0)</f>
        <v>172700</v>
      </c>
      <c r="BV56" s="127"/>
      <c r="BW56" s="127"/>
      <c r="BX56" s="127"/>
      <c r="BY56" s="127"/>
    </row>
    <row r="57" spans="1:79" s="113" customFormat="1" ht="13.2" customHeight="1">
      <c r="A57" s="124">
        <v>2210</v>
      </c>
      <c r="B57" s="125"/>
      <c r="C57" s="125"/>
      <c r="D57" s="126"/>
      <c r="E57" s="109" t="s">
        <v>233</v>
      </c>
      <c r="F57" s="107"/>
      <c r="G57" s="107"/>
      <c r="H57" s="107"/>
      <c r="I57" s="107"/>
      <c r="J57" s="107"/>
      <c r="K57" s="107"/>
      <c r="L57" s="107"/>
      <c r="M57" s="107"/>
      <c r="N57" s="107"/>
      <c r="O57" s="107"/>
      <c r="P57" s="107"/>
      <c r="Q57" s="107"/>
      <c r="R57" s="107"/>
      <c r="S57" s="107"/>
      <c r="T57" s="107"/>
      <c r="U57" s="107"/>
      <c r="V57" s="107"/>
      <c r="W57" s="108"/>
      <c r="X57" s="127">
        <v>12200</v>
      </c>
      <c r="Y57" s="127"/>
      <c r="Z57" s="127"/>
      <c r="AA57" s="127"/>
      <c r="AB57" s="127"/>
      <c r="AC57" s="127">
        <v>0</v>
      </c>
      <c r="AD57" s="127"/>
      <c r="AE57" s="127"/>
      <c r="AF57" s="127"/>
      <c r="AG57" s="127"/>
      <c r="AH57" s="128">
        <v>0</v>
      </c>
      <c r="AI57" s="129"/>
      <c r="AJ57" s="130"/>
      <c r="AK57" s="127">
        <f>IF(ISNUMBER(X57),X57,0)+IF(ISNUMBER(AC57),AC57,0)</f>
        <v>12200</v>
      </c>
      <c r="AL57" s="127"/>
      <c r="AM57" s="127"/>
      <c r="AN57" s="127"/>
      <c r="AO57" s="127"/>
      <c r="AP57" s="127">
        <v>14590</v>
      </c>
      <c r="AQ57" s="127"/>
      <c r="AR57" s="127"/>
      <c r="AS57" s="127"/>
      <c r="AT57" s="127"/>
      <c r="AU57" s="127">
        <v>0</v>
      </c>
      <c r="AV57" s="127"/>
      <c r="AW57" s="127"/>
      <c r="AX57" s="127"/>
      <c r="AY57" s="127"/>
      <c r="AZ57" s="128">
        <v>0</v>
      </c>
      <c r="BA57" s="129"/>
      <c r="BB57" s="130"/>
      <c r="BC57" s="127">
        <f>IF(ISNUMBER(AP57),AP57,0)+IF(ISNUMBER(AU57),AU57,0)</f>
        <v>14590</v>
      </c>
      <c r="BD57" s="127"/>
      <c r="BE57" s="127"/>
      <c r="BF57" s="127"/>
      <c r="BG57" s="127"/>
      <c r="BH57" s="127">
        <v>6050</v>
      </c>
      <c r="BI57" s="127"/>
      <c r="BJ57" s="127"/>
      <c r="BK57" s="127"/>
      <c r="BL57" s="127"/>
      <c r="BM57" s="127">
        <v>0</v>
      </c>
      <c r="BN57" s="127"/>
      <c r="BO57" s="127"/>
      <c r="BP57" s="127"/>
      <c r="BQ57" s="127"/>
      <c r="BR57" s="128">
        <v>0</v>
      </c>
      <c r="BS57" s="129"/>
      <c r="BT57" s="130"/>
      <c r="BU57" s="127">
        <f>IF(ISNUMBER(BH57),BH57,0)+IF(ISNUMBER(BM57),BM57,0)</f>
        <v>6050</v>
      </c>
      <c r="BV57" s="127"/>
      <c r="BW57" s="127"/>
      <c r="BX57" s="127"/>
      <c r="BY57" s="127"/>
    </row>
    <row r="58" spans="1:79" s="113" customFormat="1" ht="13.2" customHeight="1">
      <c r="A58" s="124">
        <v>2240</v>
      </c>
      <c r="B58" s="125"/>
      <c r="C58" s="125"/>
      <c r="D58" s="126"/>
      <c r="E58" s="109" t="s">
        <v>234</v>
      </c>
      <c r="F58" s="107"/>
      <c r="G58" s="107"/>
      <c r="H58" s="107"/>
      <c r="I58" s="107"/>
      <c r="J58" s="107"/>
      <c r="K58" s="107"/>
      <c r="L58" s="107"/>
      <c r="M58" s="107"/>
      <c r="N58" s="107"/>
      <c r="O58" s="107"/>
      <c r="P58" s="107"/>
      <c r="Q58" s="107"/>
      <c r="R58" s="107"/>
      <c r="S58" s="107"/>
      <c r="T58" s="107"/>
      <c r="U58" s="107"/>
      <c r="V58" s="107"/>
      <c r="W58" s="108"/>
      <c r="X58" s="127">
        <v>1101</v>
      </c>
      <c r="Y58" s="127"/>
      <c r="Z58" s="127"/>
      <c r="AA58" s="127"/>
      <c r="AB58" s="127"/>
      <c r="AC58" s="127">
        <v>0</v>
      </c>
      <c r="AD58" s="127"/>
      <c r="AE58" s="127"/>
      <c r="AF58" s="127"/>
      <c r="AG58" s="127"/>
      <c r="AH58" s="128">
        <v>0</v>
      </c>
      <c r="AI58" s="129"/>
      <c r="AJ58" s="130"/>
      <c r="AK58" s="127">
        <f>IF(ISNUMBER(X58),X58,0)+IF(ISNUMBER(AC58),AC58,0)</f>
        <v>1101</v>
      </c>
      <c r="AL58" s="127"/>
      <c r="AM58" s="127"/>
      <c r="AN58" s="127"/>
      <c r="AO58" s="127"/>
      <c r="AP58" s="127">
        <v>1500</v>
      </c>
      <c r="AQ58" s="127"/>
      <c r="AR58" s="127"/>
      <c r="AS58" s="127"/>
      <c r="AT58" s="127"/>
      <c r="AU58" s="127">
        <v>0</v>
      </c>
      <c r="AV58" s="127"/>
      <c r="AW58" s="127"/>
      <c r="AX58" s="127"/>
      <c r="AY58" s="127"/>
      <c r="AZ58" s="128">
        <v>0</v>
      </c>
      <c r="BA58" s="129"/>
      <c r="BB58" s="130"/>
      <c r="BC58" s="127">
        <f>IF(ISNUMBER(AP58),AP58,0)+IF(ISNUMBER(AU58),AU58,0)</f>
        <v>1500</v>
      </c>
      <c r="BD58" s="127"/>
      <c r="BE58" s="127"/>
      <c r="BF58" s="127"/>
      <c r="BG58" s="127"/>
      <c r="BH58" s="127">
        <v>10750</v>
      </c>
      <c r="BI58" s="127"/>
      <c r="BJ58" s="127"/>
      <c r="BK58" s="127"/>
      <c r="BL58" s="127"/>
      <c r="BM58" s="127">
        <v>0</v>
      </c>
      <c r="BN58" s="127"/>
      <c r="BO58" s="127"/>
      <c r="BP58" s="127"/>
      <c r="BQ58" s="127"/>
      <c r="BR58" s="128">
        <v>0</v>
      </c>
      <c r="BS58" s="129"/>
      <c r="BT58" s="130"/>
      <c r="BU58" s="127">
        <f>IF(ISNUMBER(BH58),BH58,0)+IF(ISNUMBER(BM58),BM58,0)</f>
        <v>10750</v>
      </c>
      <c r="BV58" s="127"/>
      <c r="BW58" s="127"/>
      <c r="BX58" s="127"/>
      <c r="BY58" s="127"/>
    </row>
    <row r="59" spans="1:79" s="113" customFormat="1" ht="13.2" customHeight="1">
      <c r="A59" s="124">
        <v>2272</v>
      </c>
      <c r="B59" s="125"/>
      <c r="C59" s="125"/>
      <c r="D59" s="126"/>
      <c r="E59" s="109" t="s">
        <v>235</v>
      </c>
      <c r="F59" s="107"/>
      <c r="G59" s="107"/>
      <c r="H59" s="107"/>
      <c r="I59" s="107"/>
      <c r="J59" s="107"/>
      <c r="K59" s="107"/>
      <c r="L59" s="107"/>
      <c r="M59" s="107"/>
      <c r="N59" s="107"/>
      <c r="O59" s="107"/>
      <c r="P59" s="107"/>
      <c r="Q59" s="107"/>
      <c r="R59" s="107"/>
      <c r="S59" s="107"/>
      <c r="T59" s="107"/>
      <c r="U59" s="107"/>
      <c r="V59" s="107"/>
      <c r="W59" s="108"/>
      <c r="X59" s="127">
        <v>89</v>
      </c>
      <c r="Y59" s="127"/>
      <c r="Z59" s="127"/>
      <c r="AA59" s="127"/>
      <c r="AB59" s="127"/>
      <c r="AC59" s="127">
        <v>0</v>
      </c>
      <c r="AD59" s="127"/>
      <c r="AE59" s="127"/>
      <c r="AF59" s="127"/>
      <c r="AG59" s="127"/>
      <c r="AH59" s="128">
        <v>0</v>
      </c>
      <c r="AI59" s="129"/>
      <c r="AJ59" s="130"/>
      <c r="AK59" s="127">
        <f>IF(ISNUMBER(X59),X59,0)+IF(ISNUMBER(AC59),AC59,0)</f>
        <v>89</v>
      </c>
      <c r="AL59" s="127"/>
      <c r="AM59" s="127"/>
      <c r="AN59" s="127"/>
      <c r="AO59" s="127"/>
      <c r="AP59" s="127">
        <v>320</v>
      </c>
      <c r="AQ59" s="127"/>
      <c r="AR59" s="127"/>
      <c r="AS59" s="127"/>
      <c r="AT59" s="127"/>
      <c r="AU59" s="127">
        <v>0</v>
      </c>
      <c r="AV59" s="127"/>
      <c r="AW59" s="127"/>
      <c r="AX59" s="127"/>
      <c r="AY59" s="127"/>
      <c r="AZ59" s="128">
        <v>0</v>
      </c>
      <c r="BA59" s="129"/>
      <c r="BB59" s="130"/>
      <c r="BC59" s="127">
        <f>IF(ISNUMBER(AP59),AP59,0)+IF(ISNUMBER(AU59),AU59,0)</f>
        <v>320</v>
      </c>
      <c r="BD59" s="127"/>
      <c r="BE59" s="127"/>
      <c r="BF59" s="127"/>
      <c r="BG59" s="127"/>
      <c r="BH59" s="127">
        <v>350</v>
      </c>
      <c r="BI59" s="127"/>
      <c r="BJ59" s="127"/>
      <c r="BK59" s="127"/>
      <c r="BL59" s="127"/>
      <c r="BM59" s="127">
        <v>0</v>
      </c>
      <c r="BN59" s="127"/>
      <c r="BO59" s="127"/>
      <c r="BP59" s="127"/>
      <c r="BQ59" s="127"/>
      <c r="BR59" s="128">
        <v>0</v>
      </c>
      <c r="BS59" s="129"/>
      <c r="BT59" s="130"/>
      <c r="BU59" s="127">
        <f>IF(ISNUMBER(BH59),BH59,0)+IF(ISNUMBER(BM59),BM59,0)</f>
        <v>350</v>
      </c>
      <c r="BV59" s="127"/>
      <c r="BW59" s="127"/>
      <c r="BX59" s="127"/>
      <c r="BY59" s="127"/>
    </row>
    <row r="60" spans="1:79" s="113" customFormat="1" ht="13.2" customHeight="1">
      <c r="A60" s="124">
        <v>2273</v>
      </c>
      <c r="B60" s="125"/>
      <c r="C60" s="125"/>
      <c r="D60" s="126"/>
      <c r="E60" s="109" t="s">
        <v>236</v>
      </c>
      <c r="F60" s="107"/>
      <c r="G60" s="107"/>
      <c r="H60" s="107"/>
      <c r="I60" s="107"/>
      <c r="J60" s="107"/>
      <c r="K60" s="107"/>
      <c r="L60" s="107"/>
      <c r="M60" s="107"/>
      <c r="N60" s="107"/>
      <c r="O60" s="107"/>
      <c r="P60" s="107"/>
      <c r="Q60" s="107"/>
      <c r="R60" s="107"/>
      <c r="S60" s="107"/>
      <c r="T60" s="107"/>
      <c r="U60" s="107"/>
      <c r="V60" s="107"/>
      <c r="W60" s="108"/>
      <c r="X60" s="127">
        <v>2065</v>
      </c>
      <c r="Y60" s="127"/>
      <c r="Z60" s="127"/>
      <c r="AA60" s="127"/>
      <c r="AB60" s="127"/>
      <c r="AC60" s="127">
        <v>0</v>
      </c>
      <c r="AD60" s="127"/>
      <c r="AE60" s="127"/>
      <c r="AF60" s="127"/>
      <c r="AG60" s="127"/>
      <c r="AH60" s="128">
        <v>0</v>
      </c>
      <c r="AI60" s="129"/>
      <c r="AJ60" s="130"/>
      <c r="AK60" s="127">
        <f>IF(ISNUMBER(X60),X60,0)+IF(ISNUMBER(AC60),AC60,0)</f>
        <v>2065</v>
      </c>
      <c r="AL60" s="127"/>
      <c r="AM60" s="127"/>
      <c r="AN60" s="127"/>
      <c r="AO60" s="127"/>
      <c r="AP60" s="127">
        <v>3500</v>
      </c>
      <c r="AQ60" s="127"/>
      <c r="AR60" s="127"/>
      <c r="AS60" s="127"/>
      <c r="AT60" s="127"/>
      <c r="AU60" s="127">
        <v>0</v>
      </c>
      <c r="AV60" s="127"/>
      <c r="AW60" s="127"/>
      <c r="AX60" s="127"/>
      <c r="AY60" s="127"/>
      <c r="AZ60" s="128">
        <v>0</v>
      </c>
      <c r="BA60" s="129"/>
      <c r="BB60" s="130"/>
      <c r="BC60" s="127">
        <f>IF(ISNUMBER(AP60),AP60,0)+IF(ISNUMBER(AU60),AU60,0)</f>
        <v>3500</v>
      </c>
      <c r="BD60" s="127"/>
      <c r="BE60" s="127"/>
      <c r="BF60" s="127"/>
      <c r="BG60" s="127"/>
      <c r="BH60" s="127">
        <v>4750</v>
      </c>
      <c r="BI60" s="127"/>
      <c r="BJ60" s="127"/>
      <c r="BK60" s="127"/>
      <c r="BL60" s="127"/>
      <c r="BM60" s="127">
        <v>0</v>
      </c>
      <c r="BN60" s="127"/>
      <c r="BO60" s="127"/>
      <c r="BP60" s="127"/>
      <c r="BQ60" s="127"/>
      <c r="BR60" s="128">
        <v>0</v>
      </c>
      <c r="BS60" s="129"/>
      <c r="BT60" s="130"/>
      <c r="BU60" s="127">
        <f>IF(ISNUMBER(BH60),BH60,0)+IF(ISNUMBER(BM60),BM60,0)</f>
        <v>4750</v>
      </c>
      <c r="BV60" s="127"/>
      <c r="BW60" s="127"/>
      <c r="BX60" s="127"/>
      <c r="BY60" s="127"/>
    </row>
    <row r="61" spans="1:79" s="113" customFormat="1" ht="13.2" customHeight="1">
      <c r="A61" s="124">
        <v>2275</v>
      </c>
      <c r="B61" s="125"/>
      <c r="C61" s="125"/>
      <c r="D61" s="126"/>
      <c r="E61" s="109" t="s">
        <v>237</v>
      </c>
      <c r="F61" s="107"/>
      <c r="G61" s="107"/>
      <c r="H61" s="107"/>
      <c r="I61" s="107"/>
      <c r="J61" s="107"/>
      <c r="K61" s="107"/>
      <c r="L61" s="107"/>
      <c r="M61" s="107"/>
      <c r="N61" s="107"/>
      <c r="O61" s="107"/>
      <c r="P61" s="107"/>
      <c r="Q61" s="107"/>
      <c r="R61" s="107"/>
      <c r="S61" s="107"/>
      <c r="T61" s="107"/>
      <c r="U61" s="107"/>
      <c r="V61" s="107"/>
      <c r="W61" s="108"/>
      <c r="X61" s="127">
        <v>7018</v>
      </c>
      <c r="Y61" s="127"/>
      <c r="Z61" s="127"/>
      <c r="AA61" s="127"/>
      <c r="AB61" s="127"/>
      <c r="AC61" s="127">
        <v>0</v>
      </c>
      <c r="AD61" s="127"/>
      <c r="AE61" s="127"/>
      <c r="AF61" s="127"/>
      <c r="AG61" s="127"/>
      <c r="AH61" s="128">
        <v>0</v>
      </c>
      <c r="AI61" s="129"/>
      <c r="AJ61" s="130"/>
      <c r="AK61" s="127">
        <f>IF(ISNUMBER(X61),X61,0)+IF(ISNUMBER(AC61),AC61,0)</f>
        <v>7018</v>
      </c>
      <c r="AL61" s="127"/>
      <c r="AM61" s="127"/>
      <c r="AN61" s="127"/>
      <c r="AO61" s="127"/>
      <c r="AP61" s="127">
        <v>13700</v>
      </c>
      <c r="AQ61" s="127"/>
      <c r="AR61" s="127"/>
      <c r="AS61" s="127"/>
      <c r="AT61" s="127"/>
      <c r="AU61" s="127">
        <v>0</v>
      </c>
      <c r="AV61" s="127"/>
      <c r="AW61" s="127"/>
      <c r="AX61" s="127"/>
      <c r="AY61" s="127"/>
      <c r="AZ61" s="128">
        <v>0</v>
      </c>
      <c r="BA61" s="129"/>
      <c r="BB61" s="130"/>
      <c r="BC61" s="127">
        <f>IF(ISNUMBER(AP61),AP61,0)+IF(ISNUMBER(AU61),AU61,0)</f>
        <v>13700</v>
      </c>
      <c r="BD61" s="127"/>
      <c r="BE61" s="127"/>
      <c r="BF61" s="127"/>
      <c r="BG61" s="127"/>
      <c r="BH61" s="127">
        <v>15000</v>
      </c>
      <c r="BI61" s="127"/>
      <c r="BJ61" s="127"/>
      <c r="BK61" s="127"/>
      <c r="BL61" s="127"/>
      <c r="BM61" s="127">
        <v>0</v>
      </c>
      <c r="BN61" s="127"/>
      <c r="BO61" s="127"/>
      <c r="BP61" s="127"/>
      <c r="BQ61" s="127"/>
      <c r="BR61" s="128">
        <v>0</v>
      </c>
      <c r="BS61" s="129"/>
      <c r="BT61" s="130"/>
      <c r="BU61" s="127">
        <f>IF(ISNUMBER(BH61),BH61,0)+IF(ISNUMBER(BM61),BM61,0)</f>
        <v>15000</v>
      </c>
      <c r="BV61" s="127"/>
      <c r="BW61" s="127"/>
      <c r="BX61" s="127"/>
      <c r="BY61" s="127"/>
    </row>
    <row r="62" spans="1:79" s="113" customFormat="1" ht="13.2" customHeight="1">
      <c r="A62" s="124">
        <v>2800</v>
      </c>
      <c r="B62" s="125"/>
      <c r="C62" s="125"/>
      <c r="D62" s="126"/>
      <c r="E62" s="109" t="s">
        <v>238</v>
      </c>
      <c r="F62" s="107"/>
      <c r="G62" s="107"/>
      <c r="H62" s="107"/>
      <c r="I62" s="107"/>
      <c r="J62" s="107"/>
      <c r="K62" s="107"/>
      <c r="L62" s="107"/>
      <c r="M62" s="107"/>
      <c r="N62" s="107"/>
      <c r="O62" s="107"/>
      <c r="P62" s="107"/>
      <c r="Q62" s="107"/>
      <c r="R62" s="107"/>
      <c r="S62" s="107"/>
      <c r="T62" s="107"/>
      <c r="U62" s="107"/>
      <c r="V62" s="107"/>
      <c r="W62" s="108"/>
      <c r="X62" s="127">
        <v>0</v>
      </c>
      <c r="Y62" s="127"/>
      <c r="Z62" s="127"/>
      <c r="AA62" s="127"/>
      <c r="AB62" s="127"/>
      <c r="AC62" s="127">
        <v>0</v>
      </c>
      <c r="AD62" s="127"/>
      <c r="AE62" s="127"/>
      <c r="AF62" s="127"/>
      <c r="AG62" s="127"/>
      <c r="AH62" s="128">
        <v>0</v>
      </c>
      <c r="AI62" s="129"/>
      <c r="AJ62" s="130"/>
      <c r="AK62" s="127">
        <f>IF(ISNUMBER(X62),X62,0)+IF(ISNUMBER(AC62),AC62,0)</f>
        <v>0</v>
      </c>
      <c r="AL62" s="127"/>
      <c r="AM62" s="127"/>
      <c r="AN62" s="127"/>
      <c r="AO62" s="127"/>
      <c r="AP62" s="127">
        <v>510</v>
      </c>
      <c r="AQ62" s="127"/>
      <c r="AR62" s="127"/>
      <c r="AS62" s="127"/>
      <c r="AT62" s="127"/>
      <c r="AU62" s="127">
        <v>0</v>
      </c>
      <c r="AV62" s="127"/>
      <c r="AW62" s="127"/>
      <c r="AX62" s="127"/>
      <c r="AY62" s="127"/>
      <c r="AZ62" s="128">
        <v>0</v>
      </c>
      <c r="BA62" s="129"/>
      <c r="BB62" s="130"/>
      <c r="BC62" s="127">
        <f>IF(ISNUMBER(AP62),AP62,0)+IF(ISNUMBER(AU62),AU62,0)</f>
        <v>510</v>
      </c>
      <c r="BD62" s="127"/>
      <c r="BE62" s="127"/>
      <c r="BF62" s="127"/>
      <c r="BG62" s="127"/>
      <c r="BH62" s="127">
        <v>0</v>
      </c>
      <c r="BI62" s="127"/>
      <c r="BJ62" s="127"/>
      <c r="BK62" s="127"/>
      <c r="BL62" s="127"/>
      <c r="BM62" s="127">
        <v>0</v>
      </c>
      <c r="BN62" s="127"/>
      <c r="BO62" s="127"/>
      <c r="BP62" s="127"/>
      <c r="BQ62" s="127"/>
      <c r="BR62" s="128">
        <v>0</v>
      </c>
      <c r="BS62" s="129"/>
      <c r="BT62" s="130"/>
      <c r="BU62" s="127">
        <f>IF(ISNUMBER(BH62),BH62,0)+IF(ISNUMBER(BM62),BM62,0)</f>
        <v>0</v>
      </c>
      <c r="BV62" s="127"/>
      <c r="BW62" s="127"/>
      <c r="BX62" s="127"/>
      <c r="BY62" s="127"/>
    </row>
    <row r="63" spans="1:79" s="113" customFormat="1" ht="26.4" customHeight="1">
      <c r="A63" s="124">
        <v>3110</v>
      </c>
      <c r="B63" s="125"/>
      <c r="C63" s="125"/>
      <c r="D63" s="126"/>
      <c r="E63" s="109" t="s">
        <v>239</v>
      </c>
      <c r="F63" s="107"/>
      <c r="G63" s="107"/>
      <c r="H63" s="107"/>
      <c r="I63" s="107"/>
      <c r="J63" s="107"/>
      <c r="K63" s="107"/>
      <c r="L63" s="107"/>
      <c r="M63" s="107"/>
      <c r="N63" s="107"/>
      <c r="O63" s="107"/>
      <c r="P63" s="107"/>
      <c r="Q63" s="107"/>
      <c r="R63" s="107"/>
      <c r="S63" s="107"/>
      <c r="T63" s="107"/>
      <c r="U63" s="107"/>
      <c r="V63" s="107"/>
      <c r="W63" s="108"/>
      <c r="X63" s="127">
        <v>0</v>
      </c>
      <c r="Y63" s="127"/>
      <c r="Z63" s="127"/>
      <c r="AA63" s="127"/>
      <c r="AB63" s="127"/>
      <c r="AC63" s="127">
        <v>12000</v>
      </c>
      <c r="AD63" s="127"/>
      <c r="AE63" s="127"/>
      <c r="AF63" s="127"/>
      <c r="AG63" s="127"/>
      <c r="AH63" s="128">
        <v>12000</v>
      </c>
      <c r="AI63" s="129"/>
      <c r="AJ63" s="130"/>
      <c r="AK63" s="127">
        <f>IF(ISNUMBER(X63),X63,0)+IF(ISNUMBER(AC63),AC63,0)</f>
        <v>12000</v>
      </c>
      <c r="AL63" s="127"/>
      <c r="AM63" s="127"/>
      <c r="AN63" s="127"/>
      <c r="AO63" s="127"/>
      <c r="AP63" s="127">
        <v>0</v>
      </c>
      <c r="AQ63" s="127"/>
      <c r="AR63" s="127"/>
      <c r="AS63" s="127"/>
      <c r="AT63" s="127"/>
      <c r="AU63" s="127">
        <v>15000</v>
      </c>
      <c r="AV63" s="127"/>
      <c r="AW63" s="127"/>
      <c r="AX63" s="127"/>
      <c r="AY63" s="127"/>
      <c r="AZ63" s="128">
        <v>15000</v>
      </c>
      <c r="BA63" s="129"/>
      <c r="BB63" s="130"/>
      <c r="BC63" s="127">
        <f>IF(ISNUMBER(AP63),AP63,0)+IF(ISNUMBER(AU63),AU63,0)</f>
        <v>15000</v>
      </c>
      <c r="BD63" s="127"/>
      <c r="BE63" s="127"/>
      <c r="BF63" s="127"/>
      <c r="BG63" s="127"/>
      <c r="BH63" s="127">
        <v>0</v>
      </c>
      <c r="BI63" s="127"/>
      <c r="BJ63" s="127"/>
      <c r="BK63" s="127"/>
      <c r="BL63" s="127"/>
      <c r="BM63" s="127">
        <v>0</v>
      </c>
      <c r="BN63" s="127"/>
      <c r="BO63" s="127"/>
      <c r="BP63" s="127"/>
      <c r="BQ63" s="127"/>
      <c r="BR63" s="128">
        <v>0</v>
      </c>
      <c r="BS63" s="129"/>
      <c r="BT63" s="130"/>
      <c r="BU63" s="127">
        <f>IF(ISNUMBER(BH63),BH63,0)+IF(ISNUMBER(BM63),BM63,0)</f>
        <v>0</v>
      </c>
      <c r="BV63" s="127"/>
      <c r="BW63" s="127"/>
      <c r="BX63" s="127"/>
      <c r="BY63" s="127"/>
    </row>
    <row r="64" spans="1:79" s="10" customFormat="1" ht="13.2" customHeight="1">
      <c r="A64" s="103"/>
      <c r="B64" s="104"/>
      <c r="C64" s="104"/>
      <c r="D64" s="105"/>
      <c r="E64" s="117" t="s">
        <v>188</v>
      </c>
      <c r="F64" s="115"/>
      <c r="G64" s="115"/>
      <c r="H64" s="115"/>
      <c r="I64" s="115"/>
      <c r="J64" s="115"/>
      <c r="K64" s="115"/>
      <c r="L64" s="115"/>
      <c r="M64" s="115"/>
      <c r="N64" s="115"/>
      <c r="O64" s="115"/>
      <c r="P64" s="115"/>
      <c r="Q64" s="115"/>
      <c r="R64" s="115"/>
      <c r="S64" s="115"/>
      <c r="T64" s="115"/>
      <c r="U64" s="115"/>
      <c r="V64" s="115"/>
      <c r="W64" s="116"/>
      <c r="X64" s="131">
        <v>522225</v>
      </c>
      <c r="Y64" s="131"/>
      <c r="Z64" s="131"/>
      <c r="AA64" s="131"/>
      <c r="AB64" s="131"/>
      <c r="AC64" s="131">
        <v>12000</v>
      </c>
      <c r="AD64" s="131"/>
      <c r="AE64" s="131"/>
      <c r="AF64" s="131"/>
      <c r="AG64" s="131"/>
      <c r="AH64" s="132">
        <v>12000</v>
      </c>
      <c r="AI64" s="133"/>
      <c r="AJ64" s="134"/>
      <c r="AK64" s="131">
        <f>IF(ISNUMBER(X64),X64,0)+IF(ISNUMBER(AC64),AC64,0)</f>
        <v>534225</v>
      </c>
      <c r="AL64" s="131"/>
      <c r="AM64" s="131"/>
      <c r="AN64" s="131"/>
      <c r="AO64" s="131"/>
      <c r="AP64" s="131">
        <v>725500</v>
      </c>
      <c r="AQ64" s="131"/>
      <c r="AR64" s="131"/>
      <c r="AS64" s="131"/>
      <c r="AT64" s="131"/>
      <c r="AU64" s="131">
        <v>15000</v>
      </c>
      <c r="AV64" s="131"/>
      <c r="AW64" s="131"/>
      <c r="AX64" s="131"/>
      <c r="AY64" s="131"/>
      <c r="AZ64" s="132">
        <v>15000</v>
      </c>
      <c r="BA64" s="133"/>
      <c r="BB64" s="134"/>
      <c r="BC64" s="131">
        <f>IF(ISNUMBER(AP64),AP64,0)+IF(ISNUMBER(AU64),AU64,0)</f>
        <v>740500</v>
      </c>
      <c r="BD64" s="131"/>
      <c r="BE64" s="131"/>
      <c r="BF64" s="131"/>
      <c r="BG64" s="131"/>
      <c r="BH64" s="131">
        <v>994400</v>
      </c>
      <c r="BI64" s="131"/>
      <c r="BJ64" s="131"/>
      <c r="BK64" s="131"/>
      <c r="BL64" s="131"/>
      <c r="BM64" s="131">
        <v>0</v>
      </c>
      <c r="BN64" s="131"/>
      <c r="BO64" s="131"/>
      <c r="BP64" s="131"/>
      <c r="BQ64" s="131"/>
      <c r="BR64" s="132">
        <v>0</v>
      </c>
      <c r="BS64" s="133"/>
      <c r="BT64" s="134"/>
      <c r="BU64" s="131">
        <f>IF(ISNUMBER(BH64),BH64,0)+IF(ISNUMBER(BM64),BM64,0)</f>
        <v>994400</v>
      </c>
      <c r="BV64" s="131"/>
      <c r="BW64" s="131"/>
      <c r="BX64" s="131"/>
      <c r="BY64" s="131"/>
    </row>
    <row r="66" spans="1:79" ht="14.25" customHeight="1">
      <c r="A66" s="40" t="s">
        <v>296</v>
      </c>
      <c r="B66" s="40"/>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row>
    <row r="67" spans="1:79" ht="15" customHeight="1">
      <c r="A67" s="32" t="s">
        <v>219</v>
      </c>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row>
    <row r="69" spans="1:79" ht="23.1" customHeight="1">
      <c r="A69" s="64" t="s">
        <v>158</v>
      </c>
      <c r="B69" s="65"/>
      <c r="C69" s="65"/>
      <c r="D69" s="65"/>
      <c r="E69" s="66"/>
      <c r="F69" s="50" t="s">
        <v>22</v>
      </c>
      <c r="G69" s="51"/>
      <c r="H69" s="51"/>
      <c r="I69" s="51"/>
      <c r="J69" s="51"/>
      <c r="K69" s="51"/>
      <c r="L69" s="51"/>
      <c r="M69" s="51"/>
      <c r="N69" s="51"/>
      <c r="O69" s="51"/>
      <c r="P69" s="51"/>
      <c r="Q69" s="51"/>
      <c r="R69" s="51"/>
      <c r="S69" s="51"/>
      <c r="T69" s="51"/>
      <c r="U69" s="51"/>
      <c r="V69" s="51"/>
      <c r="W69" s="52"/>
      <c r="X69" s="45" t="s">
        <v>220</v>
      </c>
      <c r="Y69" s="45"/>
      <c r="Z69" s="45"/>
      <c r="AA69" s="45"/>
      <c r="AB69" s="45"/>
      <c r="AC69" s="45"/>
      <c r="AD69" s="45"/>
      <c r="AE69" s="45"/>
      <c r="AF69" s="45"/>
      <c r="AG69" s="45"/>
      <c r="AH69" s="45"/>
      <c r="AI69" s="45"/>
      <c r="AJ69" s="45"/>
      <c r="AK69" s="45"/>
      <c r="AL69" s="45"/>
      <c r="AM69" s="45"/>
      <c r="AN69" s="45"/>
      <c r="AO69" s="45"/>
      <c r="AP69" s="45" t="s">
        <v>221</v>
      </c>
      <c r="AQ69" s="45"/>
      <c r="AR69" s="45"/>
      <c r="AS69" s="45"/>
      <c r="AT69" s="45"/>
      <c r="AU69" s="45"/>
      <c r="AV69" s="45"/>
      <c r="AW69" s="45"/>
      <c r="AX69" s="45"/>
      <c r="AY69" s="45"/>
      <c r="AZ69" s="45"/>
      <c r="BA69" s="45"/>
      <c r="BB69" s="45"/>
      <c r="BC69" s="45"/>
      <c r="BD69" s="45"/>
      <c r="BE69" s="45"/>
      <c r="BF69" s="45"/>
      <c r="BG69" s="45"/>
      <c r="BH69" s="45" t="s">
        <v>222</v>
      </c>
      <c r="BI69" s="45"/>
      <c r="BJ69" s="45"/>
      <c r="BK69" s="45"/>
      <c r="BL69" s="45"/>
      <c r="BM69" s="45"/>
      <c r="BN69" s="45"/>
      <c r="BO69" s="45"/>
      <c r="BP69" s="45"/>
      <c r="BQ69" s="45"/>
      <c r="BR69" s="45"/>
      <c r="BS69" s="45"/>
      <c r="BT69" s="45"/>
      <c r="BU69" s="45"/>
      <c r="BV69" s="45"/>
      <c r="BW69" s="45"/>
      <c r="BX69" s="45"/>
      <c r="BY69" s="45"/>
    </row>
    <row r="70" spans="1:79" ht="51.75" customHeight="1">
      <c r="A70" s="67"/>
      <c r="B70" s="68"/>
      <c r="C70" s="68"/>
      <c r="D70" s="68"/>
      <c r="E70" s="69"/>
      <c r="F70" s="53"/>
      <c r="G70" s="54"/>
      <c r="H70" s="54"/>
      <c r="I70" s="54"/>
      <c r="J70" s="54"/>
      <c r="K70" s="54"/>
      <c r="L70" s="54"/>
      <c r="M70" s="54"/>
      <c r="N70" s="54"/>
      <c r="O70" s="54"/>
      <c r="P70" s="54"/>
      <c r="Q70" s="54"/>
      <c r="R70" s="54"/>
      <c r="S70" s="54"/>
      <c r="T70" s="54"/>
      <c r="U70" s="54"/>
      <c r="V70" s="54"/>
      <c r="W70" s="55"/>
      <c r="X70" s="45" t="s">
        <v>7</v>
      </c>
      <c r="Y70" s="45"/>
      <c r="Z70" s="45"/>
      <c r="AA70" s="45"/>
      <c r="AB70" s="45"/>
      <c r="AC70" s="45" t="s">
        <v>6</v>
      </c>
      <c r="AD70" s="45"/>
      <c r="AE70" s="45"/>
      <c r="AF70" s="45"/>
      <c r="AG70" s="45"/>
      <c r="AH70" s="56" t="s">
        <v>155</v>
      </c>
      <c r="AI70" s="57"/>
      <c r="AJ70" s="58"/>
      <c r="AK70" s="45" t="s">
        <v>8</v>
      </c>
      <c r="AL70" s="45"/>
      <c r="AM70" s="45"/>
      <c r="AN70" s="45"/>
      <c r="AO70" s="45"/>
      <c r="AP70" s="45" t="s">
        <v>7</v>
      </c>
      <c r="AQ70" s="45"/>
      <c r="AR70" s="45"/>
      <c r="AS70" s="45"/>
      <c r="AT70" s="45"/>
      <c r="AU70" s="45" t="s">
        <v>6</v>
      </c>
      <c r="AV70" s="45"/>
      <c r="AW70" s="45"/>
      <c r="AX70" s="45"/>
      <c r="AY70" s="45"/>
      <c r="AZ70" s="56" t="s">
        <v>155</v>
      </c>
      <c r="BA70" s="57"/>
      <c r="BB70" s="58"/>
      <c r="BC70" s="45" t="s">
        <v>121</v>
      </c>
      <c r="BD70" s="45"/>
      <c r="BE70" s="45"/>
      <c r="BF70" s="45"/>
      <c r="BG70" s="45"/>
      <c r="BH70" s="45" t="s">
        <v>7</v>
      </c>
      <c r="BI70" s="45"/>
      <c r="BJ70" s="45"/>
      <c r="BK70" s="45"/>
      <c r="BL70" s="45"/>
      <c r="BM70" s="45" t="s">
        <v>6</v>
      </c>
      <c r="BN70" s="45"/>
      <c r="BO70" s="45"/>
      <c r="BP70" s="45"/>
      <c r="BQ70" s="45"/>
      <c r="BR70" s="56" t="s">
        <v>155</v>
      </c>
      <c r="BS70" s="57"/>
      <c r="BT70" s="58"/>
      <c r="BU70" s="45" t="s">
        <v>122</v>
      </c>
      <c r="BV70" s="45"/>
      <c r="BW70" s="45"/>
      <c r="BX70" s="45"/>
      <c r="BY70" s="45"/>
    </row>
    <row r="71" spans="1:79" ht="15" customHeight="1">
      <c r="A71" s="28">
        <v>1</v>
      </c>
      <c r="B71" s="29"/>
      <c r="C71" s="29"/>
      <c r="D71" s="29"/>
      <c r="E71" s="46"/>
      <c r="F71" s="28">
        <v>2</v>
      </c>
      <c r="G71" s="29"/>
      <c r="H71" s="29"/>
      <c r="I71" s="29"/>
      <c r="J71" s="29"/>
      <c r="K71" s="29"/>
      <c r="L71" s="29"/>
      <c r="M71" s="29"/>
      <c r="N71" s="29"/>
      <c r="O71" s="29"/>
      <c r="P71" s="29"/>
      <c r="Q71" s="29"/>
      <c r="R71" s="29"/>
      <c r="S71" s="29"/>
      <c r="T71" s="29"/>
      <c r="U71" s="29"/>
      <c r="V71" s="29"/>
      <c r="W71" s="46"/>
      <c r="X71" s="45">
        <v>3</v>
      </c>
      <c r="Y71" s="45"/>
      <c r="Z71" s="45"/>
      <c r="AA71" s="45"/>
      <c r="AB71" s="45"/>
      <c r="AC71" s="45">
        <v>4</v>
      </c>
      <c r="AD71" s="45"/>
      <c r="AE71" s="45"/>
      <c r="AF71" s="45"/>
      <c r="AG71" s="45"/>
      <c r="AH71" s="28">
        <v>5</v>
      </c>
      <c r="AI71" s="29"/>
      <c r="AJ71" s="46"/>
      <c r="AK71" s="45">
        <v>6</v>
      </c>
      <c r="AL71" s="45"/>
      <c r="AM71" s="45"/>
      <c r="AN71" s="45"/>
      <c r="AO71" s="45"/>
      <c r="AP71" s="45">
        <v>7</v>
      </c>
      <c r="AQ71" s="45"/>
      <c r="AR71" s="45"/>
      <c r="AS71" s="45"/>
      <c r="AT71" s="45"/>
      <c r="AU71" s="45">
        <v>8</v>
      </c>
      <c r="AV71" s="45"/>
      <c r="AW71" s="45"/>
      <c r="AX71" s="45"/>
      <c r="AY71" s="45"/>
      <c r="AZ71" s="28">
        <v>9</v>
      </c>
      <c r="BA71" s="29"/>
      <c r="BB71" s="46"/>
      <c r="BC71" s="45">
        <v>10</v>
      </c>
      <c r="BD71" s="45"/>
      <c r="BE71" s="45"/>
      <c r="BF71" s="45"/>
      <c r="BG71" s="45"/>
      <c r="BH71" s="45">
        <v>11</v>
      </c>
      <c r="BI71" s="45"/>
      <c r="BJ71" s="45"/>
      <c r="BK71" s="45"/>
      <c r="BL71" s="45"/>
      <c r="BM71" s="45">
        <v>12</v>
      </c>
      <c r="BN71" s="45"/>
      <c r="BO71" s="45"/>
      <c r="BP71" s="45"/>
      <c r="BQ71" s="45"/>
      <c r="BR71" s="28">
        <v>13</v>
      </c>
      <c r="BS71" s="29"/>
      <c r="BT71" s="46"/>
      <c r="BU71" s="45">
        <v>14</v>
      </c>
      <c r="BV71" s="45"/>
      <c r="BW71" s="45"/>
      <c r="BX71" s="45"/>
      <c r="BY71" s="45"/>
    </row>
    <row r="72" spans="1:79" s="2" customFormat="1" ht="13.5" hidden="1" customHeight="1">
      <c r="A72" s="24" t="s">
        <v>88</v>
      </c>
      <c r="B72" s="25"/>
      <c r="C72" s="25"/>
      <c r="D72" s="25"/>
      <c r="E72" s="37"/>
      <c r="F72" s="24" t="s">
        <v>81</v>
      </c>
      <c r="G72" s="25"/>
      <c r="H72" s="25"/>
      <c r="I72" s="25"/>
      <c r="J72" s="25"/>
      <c r="K72" s="25"/>
      <c r="L72" s="25"/>
      <c r="M72" s="25"/>
      <c r="N72" s="25"/>
      <c r="O72" s="25"/>
      <c r="P72" s="25"/>
      <c r="Q72" s="25"/>
      <c r="R72" s="25"/>
      <c r="S72" s="25"/>
      <c r="T72" s="25"/>
      <c r="U72" s="25"/>
      <c r="V72" s="25"/>
      <c r="W72" s="37"/>
      <c r="X72" s="39" t="s">
        <v>89</v>
      </c>
      <c r="Y72" s="39"/>
      <c r="Z72" s="39"/>
      <c r="AA72" s="39"/>
      <c r="AB72" s="39"/>
      <c r="AC72" s="39" t="s">
        <v>90</v>
      </c>
      <c r="AD72" s="39"/>
      <c r="AE72" s="39"/>
      <c r="AF72" s="39"/>
      <c r="AG72" s="39"/>
      <c r="AH72" s="24" t="s">
        <v>116</v>
      </c>
      <c r="AI72" s="25"/>
      <c r="AJ72" s="37"/>
      <c r="AK72" s="62" t="s">
        <v>125</v>
      </c>
      <c r="AL72" s="62"/>
      <c r="AM72" s="62"/>
      <c r="AN72" s="62"/>
      <c r="AO72" s="62"/>
      <c r="AP72" s="39" t="s">
        <v>91</v>
      </c>
      <c r="AQ72" s="39"/>
      <c r="AR72" s="39"/>
      <c r="AS72" s="39"/>
      <c r="AT72" s="39"/>
      <c r="AU72" s="39" t="s">
        <v>92</v>
      </c>
      <c r="AV72" s="39"/>
      <c r="AW72" s="39"/>
      <c r="AX72" s="39"/>
      <c r="AY72" s="39"/>
      <c r="AZ72" s="24" t="s">
        <v>117</v>
      </c>
      <c r="BA72" s="25"/>
      <c r="BB72" s="37"/>
      <c r="BC72" s="62" t="s">
        <v>125</v>
      </c>
      <c r="BD72" s="62"/>
      <c r="BE72" s="62"/>
      <c r="BF72" s="62"/>
      <c r="BG72" s="62"/>
      <c r="BH72" s="39" t="s">
        <v>82</v>
      </c>
      <c r="BI72" s="39"/>
      <c r="BJ72" s="39"/>
      <c r="BK72" s="39"/>
      <c r="BL72" s="39"/>
      <c r="BM72" s="39" t="s">
        <v>83</v>
      </c>
      <c r="BN72" s="39"/>
      <c r="BO72" s="39"/>
      <c r="BP72" s="39"/>
      <c r="BQ72" s="39"/>
      <c r="BR72" s="24" t="s">
        <v>118</v>
      </c>
      <c r="BS72" s="25"/>
      <c r="BT72" s="37"/>
      <c r="BU72" s="62" t="s">
        <v>125</v>
      </c>
      <c r="BV72" s="62"/>
      <c r="BW72" s="62"/>
      <c r="BX72" s="62"/>
      <c r="BY72" s="62"/>
      <c r="CA72" t="s">
        <v>37</v>
      </c>
    </row>
    <row r="73" spans="1:79" s="10" customFormat="1" ht="13.2" customHeight="1">
      <c r="A73" s="103"/>
      <c r="B73" s="104"/>
      <c r="C73" s="104"/>
      <c r="D73" s="104"/>
      <c r="E73" s="105"/>
      <c r="F73" s="117" t="s">
        <v>188</v>
      </c>
      <c r="G73" s="115"/>
      <c r="H73" s="115"/>
      <c r="I73" s="115"/>
      <c r="J73" s="115"/>
      <c r="K73" s="115"/>
      <c r="L73" s="115"/>
      <c r="M73" s="115"/>
      <c r="N73" s="115"/>
      <c r="O73" s="115"/>
      <c r="P73" s="115"/>
      <c r="Q73" s="115"/>
      <c r="R73" s="115"/>
      <c r="S73" s="115"/>
      <c r="T73" s="115"/>
      <c r="U73" s="115"/>
      <c r="V73" s="115"/>
      <c r="W73" s="116"/>
      <c r="X73" s="131"/>
      <c r="Y73" s="131"/>
      <c r="Z73" s="131"/>
      <c r="AA73" s="131"/>
      <c r="AB73" s="131"/>
      <c r="AC73" s="131"/>
      <c r="AD73" s="131"/>
      <c r="AE73" s="131"/>
      <c r="AF73" s="131"/>
      <c r="AG73" s="131"/>
      <c r="AH73" s="132"/>
      <c r="AI73" s="133"/>
      <c r="AJ73" s="134"/>
      <c r="AK73" s="131">
        <f>IF(ISNUMBER(X73),X73,0)+IF(ISNUMBER(AC73),AC73,0)</f>
        <v>0</v>
      </c>
      <c r="AL73" s="131"/>
      <c r="AM73" s="131"/>
      <c r="AN73" s="131"/>
      <c r="AO73" s="131"/>
      <c r="AP73" s="131"/>
      <c r="AQ73" s="131"/>
      <c r="AR73" s="131"/>
      <c r="AS73" s="131"/>
      <c r="AT73" s="131"/>
      <c r="AU73" s="131"/>
      <c r="AV73" s="131"/>
      <c r="AW73" s="131"/>
      <c r="AX73" s="131"/>
      <c r="AY73" s="131"/>
      <c r="AZ73" s="132"/>
      <c r="BA73" s="133"/>
      <c r="BB73" s="134"/>
      <c r="BC73" s="131">
        <f>IF(ISNUMBER(AP73),AP73,0)+IF(ISNUMBER(AU73),AU73,0)</f>
        <v>0</v>
      </c>
      <c r="BD73" s="131"/>
      <c r="BE73" s="131"/>
      <c r="BF73" s="131"/>
      <c r="BG73" s="131"/>
      <c r="BH73" s="131"/>
      <c r="BI73" s="131"/>
      <c r="BJ73" s="131"/>
      <c r="BK73" s="131"/>
      <c r="BL73" s="131"/>
      <c r="BM73" s="131"/>
      <c r="BN73" s="131"/>
      <c r="BO73" s="131"/>
      <c r="BP73" s="131"/>
      <c r="BQ73" s="131"/>
      <c r="BR73" s="132"/>
      <c r="BS73" s="133"/>
      <c r="BT73" s="134"/>
      <c r="BU73" s="131">
        <f>IF(ISNUMBER(BH73),BH73,0)+IF(ISNUMBER(BM73),BM73,0)</f>
        <v>0</v>
      </c>
      <c r="BV73" s="131"/>
      <c r="BW73" s="131"/>
      <c r="BX73" s="131"/>
      <c r="BY73" s="131"/>
      <c r="CA73" s="10" t="s">
        <v>38</v>
      </c>
    </row>
    <row r="75" spans="1:79" ht="14.25" customHeight="1">
      <c r="A75" s="40" t="s">
        <v>308</v>
      </c>
      <c r="B75" s="40"/>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row>
    <row r="76" spans="1:79" ht="15" customHeight="1">
      <c r="A76" s="32" t="s">
        <v>219</v>
      </c>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row>
    <row r="78" spans="1:79" ht="23.1" customHeight="1">
      <c r="A78" s="64" t="s">
        <v>157</v>
      </c>
      <c r="B78" s="65"/>
      <c r="C78" s="65"/>
      <c r="D78" s="66"/>
      <c r="E78" s="50" t="s">
        <v>22</v>
      </c>
      <c r="F78" s="51"/>
      <c r="G78" s="51"/>
      <c r="H78" s="51"/>
      <c r="I78" s="51"/>
      <c r="J78" s="51"/>
      <c r="K78" s="51"/>
      <c r="L78" s="51"/>
      <c r="M78" s="51"/>
      <c r="N78" s="51"/>
      <c r="O78" s="51"/>
      <c r="P78" s="51"/>
      <c r="Q78" s="51"/>
      <c r="R78" s="51"/>
      <c r="S78" s="51"/>
      <c r="T78" s="51"/>
      <c r="U78" s="51"/>
      <c r="V78" s="51"/>
      <c r="W78" s="52"/>
      <c r="X78" s="28" t="s">
        <v>223</v>
      </c>
      <c r="Y78" s="29"/>
      <c r="Z78" s="29"/>
      <c r="AA78" s="29"/>
      <c r="AB78" s="29"/>
      <c r="AC78" s="29"/>
      <c r="AD78" s="29"/>
      <c r="AE78" s="29"/>
      <c r="AF78" s="29"/>
      <c r="AG78" s="29"/>
      <c r="AH78" s="29"/>
      <c r="AI78" s="29"/>
      <c r="AJ78" s="29"/>
      <c r="AK78" s="29"/>
      <c r="AL78" s="29"/>
      <c r="AM78" s="29"/>
      <c r="AN78" s="29"/>
      <c r="AO78" s="46"/>
      <c r="AP78" s="28" t="s">
        <v>225</v>
      </c>
      <c r="AQ78" s="29"/>
      <c r="AR78" s="29"/>
      <c r="AS78" s="29"/>
      <c r="AT78" s="29"/>
      <c r="AU78" s="29"/>
      <c r="AV78" s="29"/>
      <c r="AW78" s="29"/>
      <c r="AX78" s="29"/>
      <c r="AY78" s="29"/>
      <c r="AZ78" s="29"/>
      <c r="BA78" s="29"/>
      <c r="BB78" s="29"/>
      <c r="BC78" s="29"/>
      <c r="BD78" s="29"/>
      <c r="BE78" s="29"/>
      <c r="BF78" s="29"/>
      <c r="BG78" s="46"/>
    </row>
    <row r="79" spans="1:79" ht="48.75" customHeight="1">
      <c r="A79" s="67"/>
      <c r="B79" s="68"/>
      <c r="C79" s="68"/>
      <c r="D79" s="69"/>
      <c r="E79" s="53"/>
      <c r="F79" s="54"/>
      <c r="G79" s="54"/>
      <c r="H79" s="54"/>
      <c r="I79" s="54"/>
      <c r="J79" s="54"/>
      <c r="K79" s="54"/>
      <c r="L79" s="54"/>
      <c r="M79" s="54"/>
      <c r="N79" s="54"/>
      <c r="O79" s="54"/>
      <c r="P79" s="54"/>
      <c r="Q79" s="54"/>
      <c r="R79" s="54"/>
      <c r="S79" s="54"/>
      <c r="T79" s="54"/>
      <c r="U79" s="54"/>
      <c r="V79" s="54"/>
      <c r="W79" s="55"/>
      <c r="X79" s="28" t="s">
        <v>7</v>
      </c>
      <c r="Y79" s="29"/>
      <c r="Z79" s="29"/>
      <c r="AA79" s="29"/>
      <c r="AB79" s="46"/>
      <c r="AC79" s="28" t="s">
        <v>6</v>
      </c>
      <c r="AD79" s="29"/>
      <c r="AE79" s="29"/>
      <c r="AF79" s="29"/>
      <c r="AG79" s="46"/>
      <c r="AH79" s="56" t="s">
        <v>155</v>
      </c>
      <c r="AI79" s="57"/>
      <c r="AJ79" s="58"/>
      <c r="AK79" s="28" t="s">
        <v>8</v>
      </c>
      <c r="AL79" s="29"/>
      <c r="AM79" s="29"/>
      <c r="AN79" s="29"/>
      <c r="AO79" s="46"/>
      <c r="AP79" s="28" t="s">
        <v>7</v>
      </c>
      <c r="AQ79" s="29"/>
      <c r="AR79" s="29"/>
      <c r="AS79" s="29"/>
      <c r="AT79" s="46"/>
      <c r="AU79" s="28" t="s">
        <v>6</v>
      </c>
      <c r="AV79" s="29"/>
      <c r="AW79" s="29"/>
      <c r="AX79" s="29"/>
      <c r="AY79" s="46"/>
      <c r="AZ79" s="56" t="s">
        <v>155</v>
      </c>
      <c r="BA79" s="57"/>
      <c r="BB79" s="58"/>
      <c r="BC79" s="28" t="s">
        <v>121</v>
      </c>
      <c r="BD79" s="29"/>
      <c r="BE79" s="29"/>
      <c r="BF79" s="29"/>
      <c r="BG79" s="46"/>
    </row>
    <row r="80" spans="1:79" ht="12.75" customHeight="1">
      <c r="A80" s="28">
        <v>1</v>
      </c>
      <c r="B80" s="29"/>
      <c r="C80" s="29"/>
      <c r="D80" s="46"/>
      <c r="E80" s="28">
        <v>2</v>
      </c>
      <c r="F80" s="29"/>
      <c r="G80" s="29"/>
      <c r="H80" s="29"/>
      <c r="I80" s="29"/>
      <c r="J80" s="29"/>
      <c r="K80" s="29"/>
      <c r="L80" s="29"/>
      <c r="M80" s="29"/>
      <c r="N80" s="29"/>
      <c r="O80" s="29"/>
      <c r="P80" s="29"/>
      <c r="Q80" s="29"/>
      <c r="R80" s="29"/>
      <c r="S80" s="29"/>
      <c r="T80" s="29"/>
      <c r="U80" s="29"/>
      <c r="V80" s="29"/>
      <c r="W80" s="46"/>
      <c r="X80" s="28">
        <v>3</v>
      </c>
      <c r="Y80" s="29"/>
      <c r="Z80" s="29"/>
      <c r="AA80" s="29"/>
      <c r="AB80" s="46"/>
      <c r="AC80" s="28">
        <v>4</v>
      </c>
      <c r="AD80" s="29"/>
      <c r="AE80" s="29"/>
      <c r="AF80" s="29"/>
      <c r="AG80" s="46"/>
      <c r="AH80" s="28">
        <v>5</v>
      </c>
      <c r="AI80" s="29"/>
      <c r="AJ80" s="46"/>
      <c r="AK80" s="28">
        <v>6</v>
      </c>
      <c r="AL80" s="29"/>
      <c r="AM80" s="29"/>
      <c r="AN80" s="29"/>
      <c r="AO80" s="46"/>
      <c r="AP80" s="28">
        <v>7</v>
      </c>
      <c r="AQ80" s="29"/>
      <c r="AR80" s="29"/>
      <c r="AS80" s="29"/>
      <c r="AT80" s="46"/>
      <c r="AU80" s="28">
        <v>8</v>
      </c>
      <c r="AV80" s="29"/>
      <c r="AW80" s="29"/>
      <c r="AX80" s="29"/>
      <c r="AY80" s="46"/>
      <c r="AZ80" s="28">
        <v>9</v>
      </c>
      <c r="BA80" s="29"/>
      <c r="BB80" s="46"/>
      <c r="BC80" s="28">
        <v>10</v>
      </c>
      <c r="BD80" s="29"/>
      <c r="BE80" s="29"/>
      <c r="BF80" s="29"/>
      <c r="BG80" s="46"/>
    </row>
    <row r="81" spans="1:79" s="2" customFormat="1" ht="12.75" hidden="1" customHeight="1">
      <c r="A81" s="24" t="s">
        <v>88</v>
      </c>
      <c r="B81" s="25"/>
      <c r="C81" s="25"/>
      <c r="D81" s="37"/>
      <c r="E81" s="24" t="s">
        <v>81</v>
      </c>
      <c r="F81" s="25"/>
      <c r="G81" s="25"/>
      <c r="H81" s="25"/>
      <c r="I81" s="25"/>
      <c r="J81" s="25"/>
      <c r="K81" s="25"/>
      <c r="L81" s="25"/>
      <c r="M81" s="25"/>
      <c r="N81" s="25"/>
      <c r="O81" s="25"/>
      <c r="P81" s="25"/>
      <c r="Q81" s="25"/>
      <c r="R81" s="25"/>
      <c r="S81" s="25"/>
      <c r="T81" s="25"/>
      <c r="U81" s="25"/>
      <c r="V81" s="25"/>
      <c r="W81" s="37"/>
      <c r="X81" s="24" t="s">
        <v>84</v>
      </c>
      <c r="Y81" s="25"/>
      <c r="Z81" s="25"/>
      <c r="AA81" s="25"/>
      <c r="AB81" s="37"/>
      <c r="AC81" s="24" t="s">
        <v>85</v>
      </c>
      <c r="AD81" s="25"/>
      <c r="AE81" s="25"/>
      <c r="AF81" s="25"/>
      <c r="AG81" s="37"/>
      <c r="AH81" s="24" t="s">
        <v>119</v>
      </c>
      <c r="AI81" s="25"/>
      <c r="AJ81" s="37"/>
      <c r="AK81" s="59" t="s">
        <v>125</v>
      </c>
      <c r="AL81" s="60"/>
      <c r="AM81" s="60"/>
      <c r="AN81" s="60"/>
      <c r="AO81" s="61"/>
      <c r="AP81" s="24" t="s">
        <v>86</v>
      </c>
      <c r="AQ81" s="25"/>
      <c r="AR81" s="25"/>
      <c r="AS81" s="25"/>
      <c r="AT81" s="37"/>
      <c r="AU81" s="24" t="s">
        <v>87</v>
      </c>
      <c r="AV81" s="25"/>
      <c r="AW81" s="25"/>
      <c r="AX81" s="25"/>
      <c r="AY81" s="37"/>
      <c r="AZ81" s="24" t="s">
        <v>120</v>
      </c>
      <c r="BA81" s="25"/>
      <c r="BB81" s="37"/>
      <c r="BC81" s="59" t="s">
        <v>125</v>
      </c>
      <c r="BD81" s="60"/>
      <c r="BE81" s="60"/>
      <c r="BF81" s="60"/>
      <c r="BG81" s="61"/>
      <c r="CA81" t="s">
        <v>39</v>
      </c>
    </row>
    <row r="82" spans="1:79" s="113" customFormat="1" ht="13.2" customHeight="1">
      <c r="A82" s="124">
        <v>2111</v>
      </c>
      <c r="B82" s="125"/>
      <c r="C82" s="125"/>
      <c r="D82" s="126"/>
      <c r="E82" s="109" t="s">
        <v>231</v>
      </c>
      <c r="F82" s="107"/>
      <c r="G82" s="107"/>
      <c r="H82" s="107"/>
      <c r="I82" s="107"/>
      <c r="J82" s="107"/>
      <c r="K82" s="107"/>
      <c r="L82" s="107"/>
      <c r="M82" s="107"/>
      <c r="N82" s="107"/>
      <c r="O82" s="107"/>
      <c r="P82" s="107"/>
      <c r="Q82" s="107"/>
      <c r="R82" s="107"/>
      <c r="S82" s="107"/>
      <c r="T82" s="107"/>
      <c r="U82" s="107"/>
      <c r="V82" s="107"/>
      <c r="W82" s="108"/>
      <c r="X82" s="128">
        <v>828800</v>
      </c>
      <c r="Y82" s="129"/>
      <c r="Z82" s="129"/>
      <c r="AA82" s="129"/>
      <c r="AB82" s="130"/>
      <c r="AC82" s="128">
        <v>0</v>
      </c>
      <c r="AD82" s="129"/>
      <c r="AE82" s="129"/>
      <c r="AF82" s="129"/>
      <c r="AG82" s="130"/>
      <c r="AH82" s="128">
        <v>0</v>
      </c>
      <c r="AI82" s="129"/>
      <c r="AJ82" s="130"/>
      <c r="AK82" s="128">
        <f>IF(ISNUMBER(X82),X82,0)+IF(ISNUMBER(AC82),AC82,0)</f>
        <v>828800</v>
      </c>
      <c r="AL82" s="129"/>
      <c r="AM82" s="129"/>
      <c r="AN82" s="129"/>
      <c r="AO82" s="130"/>
      <c r="AP82" s="128">
        <v>870200</v>
      </c>
      <c r="AQ82" s="129"/>
      <c r="AR82" s="129"/>
      <c r="AS82" s="129"/>
      <c r="AT82" s="130"/>
      <c r="AU82" s="128">
        <v>0</v>
      </c>
      <c r="AV82" s="129"/>
      <c r="AW82" s="129"/>
      <c r="AX82" s="129"/>
      <c r="AY82" s="130"/>
      <c r="AZ82" s="128">
        <v>0</v>
      </c>
      <c r="BA82" s="129"/>
      <c r="BB82" s="130"/>
      <c r="BC82" s="128">
        <f>IF(ISNUMBER(AP82),AP82,0)+IF(ISNUMBER(AU82),AU82,0)</f>
        <v>870200</v>
      </c>
      <c r="BD82" s="129"/>
      <c r="BE82" s="129"/>
      <c r="BF82" s="129"/>
      <c r="BG82" s="130"/>
      <c r="CA82" s="113" t="s">
        <v>40</v>
      </c>
    </row>
    <row r="83" spans="1:79" s="113" customFormat="1" ht="13.2" customHeight="1">
      <c r="A83" s="124">
        <v>2120</v>
      </c>
      <c r="B83" s="125"/>
      <c r="C83" s="125"/>
      <c r="D83" s="126"/>
      <c r="E83" s="109" t="s">
        <v>232</v>
      </c>
      <c r="F83" s="107"/>
      <c r="G83" s="107"/>
      <c r="H83" s="107"/>
      <c r="I83" s="107"/>
      <c r="J83" s="107"/>
      <c r="K83" s="107"/>
      <c r="L83" s="107"/>
      <c r="M83" s="107"/>
      <c r="N83" s="107"/>
      <c r="O83" s="107"/>
      <c r="P83" s="107"/>
      <c r="Q83" s="107"/>
      <c r="R83" s="107"/>
      <c r="S83" s="107"/>
      <c r="T83" s="107"/>
      <c r="U83" s="107"/>
      <c r="V83" s="107"/>
      <c r="W83" s="108"/>
      <c r="X83" s="128">
        <v>182400</v>
      </c>
      <c r="Y83" s="129"/>
      <c r="Z83" s="129"/>
      <c r="AA83" s="129"/>
      <c r="AB83" s="130"/>
      <c r="AC83" s="128">
        <v>0</v>
      </c>
      <c r="AD83" s="129"/>
      <c r="AE83" s="129"/>
      <c r="AF83" s="129"/>
      <c r="AG83" s="130"/>
      <c r="AH83" s="128">
        <v>0</v>
      </c>
      <c r="AI83" s="129"/>
      <c r="AJ83" s="130"/>
      <c r="AK83" s="128">
        <f>IF(ISNUMBER(X83),X83,0)+IF(ISNUMBER(AC83),AC83,0)</f>
        <v>182400</v>
      </c>
      <c r="AL83" s="129"/>
      <c r="AM83" s="129"/>
      <c r="AN83" s="129"/>
      <c r="AO83" s="130"/>
      <c r="AP83" s="128">
        <v>191500</v>
      </c>
      <c r="AQ83" s="129"/>
      <c r="AR83" s="129"/>
      <c r="AS83" s="129"/>
      <c r="AT83" s="130"/>
      <c r="AU83" s="128">
        <v>0</v>
      </c>
      <c r="AV83" s="129"/>
      <c r="AW83" s="129"/>
      <c r="AX83" s="129"/>
      <c r="AY83" s="130"/>
      <c r="AZ83" s="128">
        <v>0</v>
      </c>
      <c r="BA83" s="129"/>
      <c r="BB83" s="130"/>
      <c r="BC83" s="128">
        <f>IF(ISNUMBER(AP83),AP83,0)+IF(ISNUMBER(AU83),AU83,0)</f>
        <v>191500</v>
      </c>
      <c r="BD83" s="129"/>
      <c r="BE83" s="129"/>
      <c r="BF83" s="129"/>
      <c r="BG83" s="130"/>
    </row>
    <row r="84" spans="1:79" s="113" customFormat="1" ht="13.2" customHeight="1">
      <c r="A84" s="124">
        <v>2210</v>
      </c>
      <c r="B84" s="125"/>
      <c r="C84" s="125"/>
      <c r="D84" s="126"/>
      <c r="E84" s="109" t="s">
        <v>233</v>
      </c>
      <c r="F84" s="107"/>
      <c r="G84" s="107"/>
      <c r="H84" s="107"/>
      <c r="I84" s="107"/>
      <c r="J84" s="107"/>
      <c r="K84" s="107"/>
      <c r="L84" s="107"/>
      <c r="M84" s="107"/>
      <c r="N84" s="107"/>
      <c r="O84" s="107"/>
      <c r="P84" s="107"/>
      <c r="Q84" s="107"/>
      <c r="R84" s="107"/>
      <c r="S84" s="107"/>
      <c r="T84" s="107"/>
      <c r="U84" s="107"/>
      <c r="V84" s="107"/>
      <c r="W84" s="108"/>
      <c r="X84" s="128">
        <v>6800</v>
      </c>
      <c r="Y84" s="129"/>
      <c r="Z84" s="129"/>
      <c r="AA84" s="129"/>
      <c r="AB84" s="130"/>
      <c r="AC84" s="128">
        <v>0</v>
      </c>
      <c r="AD84" s="129"/>
      <c r="AE84" s="129"/>
      <c r="AF84" s="129"/>
      <c r="AG84" s="130"/>
      <c r="AH84" s="128">
        <v>0</v>
      </c>
      <c r="AI84" s="129"/>
      <c r="AJ84" s="130"/>
      <c r="AK84" s="128">
        <f>IF(ISNUMBER(X84),X84,0)+IF(ISNUMBER(AC84),AC84,0)</f>
        <v>6800</v>
      </c>
      <c r="AL84" s="129"/>
      <c r="AM84" s="129"/>
      <c r="AN84" s="129"/>
      <c r="AO84" s="130"/>
      <c r="AP84" s="128">
        <v>7450</v>
      </c>
      <c r="AQ84" s="129"/>
      <c r="AR84" s="129"/>
      <c r="AS84" s="129"/>
      <c r="AT84" s="130"/>
      <c r="AU84" s="128">
        <v>0</v>
      </c>
      <c r="AV84" s="129"/>
      <c r="AW84" s="129"/>
      <c r="AX84" s="129"/>
      <c r="AY84" s="130"/>
      <c r="AZ84" s="128">
        <v>0</v>
      </c>
      <c r="BA84" s="129"/>
      <c r="BB84" s="130"/>
      <c r="BC84" s="128">
        <f>IF(ISNUMBER(AP84),AP84,0)+IF(ISNUMBER(AU84),AU84,0)</f>
        <v>7450</v>
      </c>
      <c r="BD84" s="129"/>
      <c r="BE84" s="129"/>
      <c r="BF84" s="129"/>
      <c r="BG84" s="130"/>
    </row>
    <row r="85" spans="1:79" s="113" customFormat="1" ht="13.2" customHeight="1">
      <c r="A85" s="124">
        <v>2240</v>
      </c>
      <c r="B85" s="125"/>
      <c r="C85" s="125"/>
      <c r="D85" s="126"/>
      <c r="E85" s="109" t="s">
        <v>234</v>
      </c>
      <c r="F85" s="107"/>
      <c r="G85" s="107"/>
      <c r="H85" s="107"/>
      <c r="I85" s="107"/>
      <c r="J85" s="107"/>
      <c r="K85" s="107"/>
      <c r="L85" s="107"/>
      <c r="M85" s="107"/>
      <c r="N85" s="107"/>
      <c r="O85" s="107"/>
      <c r="P85" s="107"/>
      <c r="Q85" s="107"/>
      <c r="R85" s="107"/>
      <c r="S85" s="107"/>
      <c r="T85" s="107"/>
      <c r="U85" s="107"/>
      <c r="V85" s="107"/>
      <c r="W85" s="108"/>
      <c r="X85" s="128">
        <v>2500</v>
      </c>
      <c r="Y85" s="129"/>
      <c r="Z85" s="129"/>
      <c r="AA85" s="129"/>
      <c r="AB85" s="130"/>
      <c r="AC85" s="128">
        <v>0</v>
      </c>
      <c r="AD85" s="129"/>
      <c r="AE85" s="129"/>
      <c r="AF85" s="129"/>
      <c r="AG85" s="130"/>
      <c r="AH85" s="128">
        <v>0</v>
      </c>
      <c r="AI85" s="129"/>
      <c r="AJ85" s="130"/>
      <c r="AK85" s="128">
        <f>IF(ISNUMBER(X85),X85,0)+IF(ISNUMBER(AC85),AC85,0)</f>
        <v>2500</v>
      </c>
      <c r="AL85" s="129"/>
      <c r="AM85" s="129"/>
      <c r="AN85" s="129"/>
      <c r="AO85" s="130"/>
      <c r="AP85" s="128">
        <v>2800</v>
      </c>
      <c r="AQ85" s="129"/>
      <c r="AR85" s="129"/>
      <c r="AS85" s="129"/>
      <c r="AT85" s="130"/>
      <c r="AU85" s="128">
        <v>0</v>
      </c>
      <c r="AV85" s="129"/>
      <c r="AW85" s="129"/>
      <c r="AX85" s="129"/>
      <c r="AY85" s="130"/>
      <c r="AZ85" s="128">
        <v>0</v>
      </c>
      <c r="BA85" s="129"/>
      <c r="BB85" s="130"/>
      <c r="BC85" s="128">
        <f>IF(ISNUMBER(AP85),AP85,0)+IF(ISNUMBER(AU85),AU85,0)</f>
        <v>2800</v>
      </c>
      <c r="BD85" s="129"/>
      <c r="BE85" s="129"/>
      <c r="BF85" s="129"/>
      <c r="BG85" s="130"/>
    </row>
    <row r="86" spans="1:79" s="113" customFormat="1" ht="13.2" customHeight="1">
      <c r="A86" s="124">
        <v>2272</v>
      </c>
      <c r="B86" s="125"/>
      <c r="C86" s="125"/>
      <c r="D86" s="126"/>
      <c r="E86" s="109" t="s">
        <v>235</v>
      </c>
      <c r="F86" s="107"/>
      <c r="G86" s="107"/>
      <c r="H86" s="107"/>
      <c r="I86" s="107"/>
      <c r="J86" s="107"/>
      <c r="K86" s="107"/>
      <c r="L86" s="107"/>
      <c r="M86" s="107"/>
      <c r="N86" s="107"/>
      <c r="O86" s="107"/>
      <c r="P86" s="107"/>
      <c r="Q86" s="107"/>
      <c r="R86" s="107"/>
      <c r="S86" s="107"/>
      <c r="T86" s="107"/>
      <c r="U86" s="107"/>
      <c r="V86" s="107"/>
      <c r="W86" s="108"/>
      <c r="X86" s="128">
        <v>400</v>
      </c>
      <c r="Y86" s="129"/>
      <c r="Z86" s="129"/>
      <c r="AA86" s="129"/>
      <c r="AB86" s="130"/>
      <c r="AC86" s="128">
        <v>0</v>
      </c>
      <c r="AD86" s="129"/>
      <c r="AE86" s="129"/>
      <c r="AF86" s="129"/>
      <c r="AG86" s="130"/>
      <c r="AH86" s="128">
        <v>0</v>
      </c>
      <c r="AI86" s="129"/>
      <c r="AJ86" s="130"/>
      <c r="AK86" s="128">
        <f>IF(ISNUMBER(X86),X86,0)+IF(ISNUMBER(AC86),AC86,0)</f>
        <v>400</v>
      </c>
      <c r="AL86" s="129"/>
      <c r="AM86" s="129"/>
      <c r="AN86" s="129"/>
      <c r="AO86" s="130"/>
      <c r="AP86" s="128">
        <v>450</v>
      </c>
      <c r="AQ86" s="129"/>
      <c r="AR86" s="129"/>
      <c r="AS86" s="129"/>
      <c r="AT86" s="130"/>
      <c r="AU86" s="128">
        <v>0</v>
      </c>
      <c r="AV86" s="129"/>
      <c r="AW86" s="129"/>
      <c r="AX86" s="129"/>
      <c r="AY86" s="130"/>
      <c r="AZ86" s="128">
        <v>0</v>
      </c>
      <c r="BA86" s="129"/>
      <c r="BB86" s="130"/>
      <c r="BC86" s="128">
        <f>IF(ISNUMBER(AP86),AP86,0)+IF(ISNUMBER(AU86),AU86,0)</f>
        <v>450</v>
      </c>
      <c r="BD86" s="129"/>
      <c r="BE86" s="129"/>
      <c r="BF86" s="129"/>
      <c r="BG86" s="130"/>
    </row>
    <row r="87" spans="1:79" s="113" customFormat="1" ht="13.2" customHeight="1">
      <c r="A87" s="124">
        <v>2273</v>
      </c>
      <c r="B87" s="125"/>
      <c r="C87" s="125"/>
      <c r="D87" s="126"/>
      <c r="E87" s="109" t="s">
        <v>236</v>
      </c>
      <c r="F87" s="107"/>
      <c r="G87" s="107"/>
      <c r="H87" s="107"/>
      <c r="I87" s="107"/>
      <c r="J87" s="107"/>
      <c r="K87" s="107"/>
      <c r="L87" s="107"/>
      <c r="M87" s="107"/>
      <c r="N87" s="107"/>
      <c r="O87" s="107"/>
      <c r="P87" s="107"/>
      <c r="Q87" s="107"/>
      <c r="R87" s="107"/>
      <c r="S87" s="107"/>
      <c r="T87" s="107"/>
      <c r="U87" s="107"/>
      <c r="V87" s="107"/>
      <c r="W87" s="108"/>
      <c r="X87" s="128">
        <v>5200</v>
      </c>
      <c r="Y87" s="129"/>
      <c r="Z87" s="129"/>
      <c r="AA87" s="129"/>
      <c r="AB87" s="130"/>
      <c r="AC87" s="128">
        <v>0</v>
      </c>
      <c r="AD87" s="129"/>
      <c r="AE87" s="129"/>
      <c r="AF87" s="129"/>
      <c r="AG87" s="130"/>
      <c r="AH87" s="128">
        <v>0</v>
      </c>
      <c r="AI87" s="129"/>
      <c r="AJ87" s="130"/>
      <c r="AK87" s="128">
        <f>IF(ISNUMBER(X87),X87,0)+IF(ISNUMBER(AC87),AC87,0)</f>
        <v>5200</v>
      </c>
      <c r="AL87" s="129"/>
      <c r="AM87" s="129"/>
      <c r="AN87" s="129"/>
      <c r="AO87" s="130"/>
      <c r="AP87" s="128">
        <v>5700</v>
      </c>
      <c r="AQ87" s="129"/>
      <c r="AR87" s="129"/>
      <c r="AS87" s="129"/>
      <c r="AT87" s="130"/>
      <c r="AU87" s="128">
        <v>0</v>
      </c>
      <c r="AV87" s="129"/>
      <c r="AW87" s="129"/>
      <c r="AX87" s="129"/>
      <c r="AY87" s="130"/>
      <c r="AZ87" s="128">
        <v>0</v>
      </c>
      <c r="BA87" s="129"/>
      <c r="BB87" s="130"/>
      <c r="BC87" s="128">
        <f>IF(ISNUMBER(AP87),AP87,0)+IF(ISNUMBER(AU87),AU87,0)</f>
        <v>5700</v>
      </c>
      <c r="BD87" s="129"/>
      <c r="BE87" s="129"/>
      <c r="BF87" s="129"/>
      <c r="BG87" s="130"/>
    </row>
    <row r="88" spans="1:79" s="113" customFormat="1" ht="13.2" customHeight="1">
      <c r="A88" s="124">
        <v>2275</v>
      </c>
      <c r="B88" s="125"/>
      <c r="C88" s="125"/>
      <c r="D88" s="126"/>
      <c r="E88" s="109" t="s">
        <v>237</v>
      </c>
      <c r="F88" s="107"/>
      <c r="G88" s="107"/>
      <c r="H88" s="107"/>
      <c r="I88" s="107"/>
      <c r="J88" s="107"/>
      <c r="K88" s="107"/>
      <c r="L88" s="107"/>
      <c r="M88" s="107"/>
      <c r="N88" s="107"/>
      <c r="O88" s="107"/>
      <c r="P88" s="107"/>
      <c r="Q88" s="107"/>
      <c r="R88" s="107"/>
      <c r="S88" s="107"/>
      <c r="T88" s="107"/>
      <c r="U88" s="107"/>
      <c r="V88" s="107"/>
      <c r="W88" s="108"/>
      <c r="X88" s="128">
        <v>16200</v>
      </c>
      <c r="Y88" s="129"/>
      <c r="Z88" s="129"/>
      <c r="AA88" s="129"/>
      <c r="AB88" s="130"/>
      <c r="AC88" s="128">
        <v>0</v>
      </c>
      <c r="AD88" s="129"/>
      <c r="AE88" s="129"/>
      <c r="AF88" s="129"/>
      <c r="AG88" s="130"/>
      <c r="AH88" s="128">
        <v>0</v>
      </c>
      <c r="AI88" s="129"/>
      <c r="AJ88" s="130"/>
      <c r="AK88" s="128">
        <f>IF(ISNUMBER(X88),X88,0)+IF(ISNUMBER(AC88),AC88,0)</f>
        <v>16200</v>
      </c>
      <c r="AL88" s="129"/>
      <c r="AM88" s="129"/>
      <c r="AN88" s="129"/>
      <c r="AO88" s="130"/>
      <c r="AP88" s="128">
        <v>17100</v>
      </c>
      <c r="AQ88" s="129"/>
      <c r="AR88" s="129"/>
      <c r="AS88" s="129"/>
      <c r="AT88" s="130"/>
      <c r="AU88" s="128">
        <v>0</v>
      </c>
      <c r="AV88" s="129"/>
      <c r="AW88" s="129"/>
      <c r="AX88" s="129"/>
      <c r="AY88" s="130"/>
      <c r="AZ88" s="128">
        <v>0</v>
      </c>
      <c r="BA88" s="129"/>
      <c r="BB88" s="130"/>
      <c r="BC88" s="128">
        <f>IF(ISNUMBER(AP88),AP88,0)+IF(ISNUMBER(AU88),AU88,0)</f>
        <v>17100</v>
      </c>
      <c r="BD88" s="129"/>
      <c r="BE88" s="129"/>
      <c r="BF88" s="129"/>
      <c r="BG88" s="130"/>
    </row>
    <row r="89" spans="1:79" s="113" customFormat="1" ht="13.2" customHeight="1">
      <c r="A89" s="124">
        <v>2800</v>
      </c>
      <c r="B89" s="125"/>
      <c r="C89" s="125"/>
      <c r="D89" s="126"/>
      <c r="E89" s="109" t="s">
        <v>238</v>
      </c>
      <c r="F89" s="107"/>
      <c r="G89" s="107"/>
      <c r="H89" s="107"/>
      <c r="I89" s="107"/>
      <c r="J89" s="107"/>
      <c r="K89" s="107"/>
      <c r="L89" s="107"/>
      <c r="M89" s="107"/>
      <c r="N89" s="107"/>
      <c r="O89" s="107"/>
      <c r="P89" s="107"/>
      <c r="Q89" s="107"/>
      <c r="R89" s="107"/>
      <c r="S89" s="107"/>
      <c r="T89" s="107"/>
      <c r="U89" s="107"/>
      <c r="V89" s="107"/>
      <c r="W89" s="108"/>
      <c r="X89" s="128">
        <v>0</v>
      </c>
      <c r="Y89" s="129"/>
      <c r="Z89" s="129"/>
      <c r="AA89" s="129"/>
      <c r="AB89" s="130"/>
      <c r="AC89" s="128">
        <v>0</v>
      </c>
      <c r="AD89" s="129"/>
      <c r="AE89" s="129"/>
      <c r="AF89" s="129"/>
      <c r="AG89" s="130"/>
      <c r="AH89" s="128">
        <v>0</v>
      </c>
      <c r="AI89" s="129"/>
      <c r="AJ89" s="130"/>
      <c r="AK89" s="128">
        <f>IF(ISNUMBER(X89),X89,0)+IF(ISNUMBER(AC89),AC89,0)</f>
        <v>0</v>
      </c>
      <c r="AL89" s="129"/>
      <c r="AM89" s="129"/>
      <c r="AN89" s="129"/>
      <c r="AO89" s="130"/>
      <c r="AP89" s="128">
        <v>0</v>
      </c>
      <c r="AQ89" s="129"/>
      <c r="AR89" s="129"/>
      <c r="AS89" s="129"/>
      <c r="AT89" s="130"/>
      <c r="AU89" s="128">
        <v>0</v>
      </c>
      <c r="AV89" s="129"/>
      <c r="AW89" s="129"/>
      <c r="AX89" s="129"/>
      <c r="AY89" s="130"/>
      <c r="AZ89" s="128">
        <v>0</v>
      </c>
      <c r="BA89" s="129"/>
      <c r="BB89" s="130"/>
      <c r="BC89" s="128">
        <f>IF(ISNUMBER(AP89),AP89,0)+IF(ISNUMBER(AU89),AU89,0)</f>
        <v>0</v>
      </c>
      <c r="BD89" s="129"/>
      <c r="BE89" s="129"/>
      <c r="BF89" s="129"/>
      <c r="BG89" s="130"/>
    </row>
    <row r="90" spans="1:79" s="113" customFormat="1" ht="26.4" customHeight="1">
      <c r="A90" s="124">
        <v>3110</v>
      </c>
      <c r="B90" s="125"/>
      <c r="C90" s="125"/>
      <c r="D90" s="126"/>
      <c r="E90" s="109" t="s">
        <v>239</v>
      </c>
      <c r="F90" s="107"/>
      <c r="G90" s="107"/>
      <c r="H90" s="107"/>
      <c r="I90" s="107"/>
      <c r="J90" s="107"/>
      <c r="K90" s="107"/>
      <c r="L90" s="107"/>
      <c r="M90" s="107"/>
      <c r="N90" s="107"/>
      <c r="O90" s="107"/>
      <c r="P90" s="107"/>
      <c r="Q90" s="107"/>
      <c r="R90" s="107"/>
      <c r="S90" s="107"/>
      <c r="T90" s="107"/>
      <c r="U90" s="107"/>
      <c r="V90" s="107"/>
      <c r="W90" s="108"/>
      <c r="X90" s="128">
        <v>0</v>
      </c>
      <c r="Y90" s="129"/>
      <c r="Z90" s="129"/>
      <c r="AA90" s="129"/>
      <c r="AB90" s="130"/>
      <c r="AC90" s="128">
        <v>0</v>
      </c>
      <c r="AD90" s="129"/>
      <c r="AE90" s="129"/>
      <c r="AF90" s="129"/>
      <c r="AG90" s="130"/>
      <c r="AH90" s="128">
        <v>0</v>
      </c>
      <c r="AI90" s="129"/>
      <c r="AJ90" s="130"/>
      <c r="AK90" s="128">
        <f>IF(ISNUMBER(X90),X90,0)+IF(ISNUMBER(AC90),AC90,0)</f>
        <v>0</v>
      </c>
      <c r="AL90" s="129"/>
      <c r="AM90" s="129"/>
      <c r="AN90" s="129"/>
      <c r="AO90" s="130"/>
      <c r="AP90" s="128">
        <v>0</v>
      </c>
      <c r="AQ90" s="129"/>
      <c r="AR90" s="129"/>
      <c r="AS90" s="129"/>
      <c r="AT90" s="130"/>
      <c r="AU90" s="128">
        <v>0</v>
      </c>
      <c r="AV90" s="129"/>
      <c r="AW90" s="129"/>
      <c r="AX90" s="129"/>
      <c r="AY90" s="130"/>
      <c r="AZ90" s="128">
        <v>0</v>
      </c>
      <c r="BA90" s="129"/>
      <c r="BB90" s="130"/>
      <c r="BC90" s="128">
        <f>IF(ISNUMBER(AP90),AP90,0)+IF(ISNUMBER(AU90),AU90,0)</f>
        <v>0</v>
      </c>
      <c r="BD90" s="129"/>
      <c r="BE90" s="129"/>
      <c r="BF90" s="129"/>
      <c r="BG90" s="130"/>
    </row>
    <row r="91" spans="1:79" s="10" customFormat="1" ht="13.2" customHeight="1">
      <c r="A91" s="103"/>
      <c r="B91" s="104"/>
      <c r="C91" s="104"/>
      <c r="D91" s="105"/>
      <c r="E91" s="117" t="s">
        <v>188</v>
      </c>
      <c r="F91" s="115"/>
      <c r="G91" s="115"/>
      <c r="H91" s="115"/>
      <c r="I91" s="115"/>
      <c r="J91" s="115"/>
      <c r="K91" s="115"/>
      <c r="L91" s="115"/>
      <c r="M91" s="115"/>
      <c r="N91" s="115"/>
      <c r="O91" s="115"/>
      <c r="P91" s="115"/>
      <c r="Q91" s="115"/>
      <c r="R91" s="115"/>
      <c r="S91" s="115"/>
      <c r="T91" s="115"/>
      <c r="U91" s="115"/>
      <c r="V91" s="115"/>
      <c r="W91" s="116"/>
      <c r="X91" s="132">
        <v>1042300</v>
      </c>
      <c r="Y91" s="133"/>
      <c r="Z91" s="133"/>
      <c r="AA91" s="133"/>
      <c r="AB91" s="134"/>
      <c r="AC91" s="132">
        <v>0</v>
      </c>
      <c r="AD91" s="133"/>
      <c r="AE91" s="133"/>
      <c r="AF91" s="133"/>
      <c r="AG91" s="134"/>
      <c r="AH91" s="132">
        <v>0</v>
      </c>
      <c r="AI91" s="133"/>
      <c r="AJ91" s="134"/>
      <c r="AK91" s="132">
        <f>IF(ISNUMBER(X91),X91,0)+IF(ISNUMBER(AC91),AC91,0)</f>
        <v>1042300</v>
      </c>
      <c r="AL91" s="133"/>
      <c r="AM91" s="133"/>
      <c r="AN91" s="133"/>
      <c r="AO91" s="134"/>
      <c r="AP91" s="132">
        <v>1095200</v>
      </c>
      <c r="AQ91" s="133"/>
      <c r="AR91" s="133"/>
      <c r="AS91" s="133"/>
      <c r="AT91" s="134"/>
      <c r="AU91" s="132">
        <v>0</v>
      </c>
      <c r="AV91" s="133"/>
      <c r="AW91" s="133"/>
      <c r="AX91" s="133"/>
      <c r="AY91" s="134"/>
      <c r="AZ91" s="132">
        <v>0</v>
      </c>
      <c r="BA91" s="133"/>
      <c r="BB91" s="134"/>
      <c r="BC91" s="132">
        <f>IF(ISNUMBER(AP91),AP91,0)+IF(ISNUMBER(AU91),AU91,0)</f>
        <v>1095200</v>
      </c>
      <c r="BD91" s="133"/>
      <c r="BE91" s="133"/>
      <c r="BF91" s="133"/>
      <c r="BG91" s="134"/>
    </row>
    <row r="93" spans="1:79" ht="14.25" customHeight="1">
      <c r="A93" s="40" t="s">
        <v>309</v>
      </c>
      <c r="B93" s="40"/>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row>
    <row r="94" spans="1:79" ht="15" customHeight="1">
      <c r="A94" s="32" t="s">
        <v>219</v>
      </c>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row>
    <row r="96" spans="1:79" ht="23.1" customHeight="1">
      <c r="A96" s="64" t="s">
        <v>158</v>
      </c>
      <c r="B96" s="65"/>
      <c r="C96" s="65"/>
      <c r="D96" s="65"/>
      <c r="E96" s="66"/>
      <c r="F96" s="50" t="s">
        <v>22</v>
      </c>
      <c r="G96" s="51"/>
      <c r="H96" s="51"/>
      <c r="I96" s="51"/>
      <c r="J96" s="51"/>
      <c r="K96" s="51"/>
      <c r="L96" s="51"/>
      <c r="M96" s="51"/>
      <c r="N96" s="51"/>
      <c r="O96" s="51"/>
      <c r="P96" s="51"/>
      <c r="Q96" s="51"/>
      <c r="R96" s="51"/>
      <c r="S96" s="51"/>
      <c r="T96" s="51"/>
      <c r="U96" s="51"/>
      <c r="V96" s="51"/>
      <c r="W96" s="52"/>
      <c r="X96" s="28" t="s">
        <v>223</v>
      </c>
      <c r="Y96" s="29"/>
      <c r="Z96" s="29"/>
      <c r="AA96" s="29"/>
      <c r="AB96" s="29"/>
      <c r="AC96" s="29"/>
      <c r="AD96" s="29"/>
      <c r="AE96" s="29"/>
      <c r="AF96" s="29"/>
      <c r="AG96" s="29"/>
      <c r="AH96" s="29"/>
      <c r="AI96" s="29"/>
      <c r="AJ96" s="29"/>
      <c r="AK96" s="29"/>
      <c r="AL96" s="29"/>
      <c r="AM96" s="29"/>
      <c r="AN96" s="29"/>
      <c r="AO96" s="46"/>
      <c r="AP96" s="28" t="s">
        <v>225</v>
      </c>
      <c r="AQ96" s="29"/>
      <c r="AR96" s="29"/>
      <c r="AS96" s="29"/>
      <c r="AT96" s="29"/>
      <c r="AU96" s="29"/>
      <c r="AV96" s="29"/>
      <c r="AW96" s="29"/>
      <c r="AX96" s="29"/>
      <c r="AY96" s="29"/>
      <c r="AZ96" s="29"/>
      <c r="BA96" s="29"/>
      <c r="BB96" s="29"/>
      <c r="BC96" s="29"/>
      <c r="BD96" s="29"/>
      <c r="BE96" s="29"/>
      <c r="BF96" s="29"/>
      <c r="BG96" s="46"/>
    </row>
    <row r="97" spans="1:79" ht="53.25" customHeight="1">
      <c r="A97" s="67"/>
      <c r="B97" s="68"/>
      <c r="C97" s="68"/>
      <c r="D97" s="68"/>
      <c r="E97" s="69"/>
      <c r="F97" s="53"/>
      <c r="G97" s="54"/>
      <c r="H97" s="54"/>
      <c r="I97" s="54"/>
      <c r="J97" s="54"/>
      <c r="K97" s="54"/>
      <c r="L97" s="54"/>
      <c r="M97" s="54"/>
      <c r="N97" s="54"/>
      <c r="O97" s="54"/>
      <c r="P97" s="54"/>
      <c r="Q97" s="54"/>
      <c r="R97" s="54"/>
      <c r="S97" s="54"/>
      <c r="T97" s="54"/>
      <c r="U97" s="54"/>
      <c r="V97" s="54"/>
      <c r="W97" s="55"/>
      <c r="X97" s="28" t="s">
        <v>7</v>
      </c>
      <c r="Y97" s="29"/>
      <c r="Z97" s="29"/>
      <c r="AA97" s="29"/>
      <c r="AB97" s="46"/>
      <c r="AC97" s="28" t="s">
        <v>6</v>
      </c>
      <c r="AD97" s="29"/>
      <c r="AE97" s="29"/>
      <c r="AF97" s="29"/>
      <c r="AG97" s="46"/>
      <c r="AH97" s="56" t="s">
        <v>155</v>
      </c>
      <c r="AI97" s="57"/>
      <c r="AJ97" s="58"/>
      <c r="AK97" s="28" t="s">
        <v>8</v>
      </c>
      <c r="AL97" s="29"/>
      <c r="AM97" s="29"/>
      <c r="AN97" s="29"/>
      <c r="AO97" s="46"/>
      <c r="AP97" s="28" t="s">
        <v>7</v>
      </c>
      <c r="AQ97" s="29"/>
      <c r="AR97" s="29"/>
      <c r="AS97" s="29"/>
      <c r="AT97" s="46"/>
      <c r="AU97" s="28" t="s">
        <v>6</v>
      </c>
      <c r="AV97" s="29"/>
      <c r="AW97" s="29"/>
      <c r="AX97" s="29"/>
      <c r="AY97" s="46"/>
      <c r="AZ97" s="56" t="s">
        <v>155</v>
      </c>
      <c r="BA97" s="57"/>
      <c r="BB97" s="58"/>
      <c r="BC97" s="28" t="s">
        <v>121</v>
      </c>
      <c r="BD97" s="29"/>
      <c r="BE97" s="29"/>
      <c r="BF97" s="29"/>
      <c r="BG97" s="46"/>
    </row>
    <row r="98" spans="1:79" ht="15" customHeight="1">
      <c r="A98" s="28">
        <v>1</v>
      </c>
      <c r="B98" s="29"/>
      <c r="C98" s="29"/>
      <c r="D98" s="29"/>
      <c r="E98" s="46"/>
      <c r="F98" s="28">
        <v>2</v>
      </c>
      <c r="G98" s="29"/>
      <c r="H98" s="29"/>
      <c r="I98" s="29"/>
      <c r="J98" s="29"/>
      <c r="K98" s="29"/>
      <c r="L98" s="29"/>
      <c r="M98" s="29"/>
      <c r="N98" s="29"/>
      <c r="O98" s="29"/>
      <c r="P98" s="29"/>
      <c r="Q98" s="29"/>
      <c r="R98" s="29"/>
      <c r="S98" s="29"/>
      <c r="T98" s="29"/>
      <c r="U98" s="29"/>
      <c r="V98" s="29"/>
      <c r="W98" s="46"/>
      <c r="X98" s="28">
        <v>3</v>
      </c>
      <c r="Y98" s="29"/>
      <c r="Z98" s="29"/>
      <c r="AA98" s="29"/>
      <c r="AB98" s="46"/>
      <c r="AC98" s="28">
        <v>4</v>
      </c>
      <c r="AD98" s="29"/>
      <c r="AE98" s="29"/>
      <c r="AF98" s="29"/>
      <c r="AG98" s="46"/>
      <c r="AH98" s="28">
        <v>5</v>
      </c>
      <c r="AI98" s="29"/>
      <c r="AJ98" s="46"/>
      <c r="AK98" s="28">
        <v>6</v>
      </c>
      <c r="AL98" s="29"/>
      <c r="AM98" s="29"/>
      <c r="AN98" s="29"/>
      <c r="AO98" s="46"/>
      <c r="AP98" s="28">
        <v>7</v>
      </c>
      <c r="AQ98" s="29"/>
      <c r="AR98" s="29"/>
      <c r="AS98" s="29"/>
      <c r="AT98" s="46"/>
      <c r="AU98" s="28">
        <v>8</v>
      </c>
      <c r="AV98" s="29"/>
      <c r="AW98" s="29"/>
      <c r="AX98" s="29"/>
      <c r="AY98" s="46"/>
      <c r="AZ98" s="28">
        <v>9</v>
      </c>
      <c r="BA98" s="29"/>
      <c r="BB98" s="46"/>
      <c r="BC98" s="28">
        <v>10</v>
      </c>
      <c r="BD98" s="29"/>
      <c r="BE98" s="29"/>
      <c r="BF98" s="29"/>
      <c r="BG98" s="46"/>
    </row>
    <row r="99" spans="1:79" s="2" customFormat="1" ht="15" hidden="1" customHeight="1">
      <c r="A99" s="24" t="s">
        <v>88</v>
      </c>
      <c r="B99" s="25"/>
      <c r="C99" s="25"/>
      <c r="D99" s="25"/>
      <c r="E99" s="37"/>
      <c r="F99" s="24" t="s">
        <v>81</v>
      </c>
      <c r="G99" s="25"/>
      <c r="H99" s="25"/>
      <c r="I99" s="25"/>
      <c r="J99" s="25"/>
      <c r="K99" s="25"/>
      <c r="L99" s="25"/>
      <c r="M99" s="25"/>
      <c r="N99" s="25"/>
      <c r="O99" s="25"/>
      <c r="P99" s="25"/>
      <c r="Q99" s="25"/>
      <c r="R99" s="25"/>
      <c r="S99" s="25"/>
      <c r="T99" s="25"/>
      <c r="U99" s="25"/>
      <c r="V99" s="25"/>
      <c r="W99" s="37"/>
      <c r="X99" s="24" t="s">
        <v>84</v>
      </c>
      <c r="Y99" s="25"/>
      <c r="Z99" s="25"/>
      <c r="AA99" s="25"/>
      <c r="AB99" s="37"/>
      <c r="AC99" s="24" t="s">
        <v>85</v>
      </c>
      <c r="AD99" s="25"/>
      <c r="AE99" s="25"/>
      <c r="AF99" s="25"/>
      <c r="AG99" s="37"/>
      <c r="AH99" s="24" t="s">
        <v>119</v>
      </c>
      <c r="AI99" s="25"/>
      <c r="AJ99" s="37"/>
      <c r="AK99" s="59" t="s">
        <v>125</v>
      </c>
      <c r="AL99" s="60"/>
      <c r="AM99" s="60"/>
      <c r="AN99" s="60"/>
      <c r="AO99" s="61"/>
      <c r="AP99" s="24" t="s">
        <v>86</v>
      </c>
      <c r="AQ99" s="25"/>
      <c r="AR99" s="25"/>
      <c r="AS99" s="25"/>
      <c r="AT99" s="37"/>
      <c r="AU99" s="24" t="s">
        <v>87</v>
      </c>
      <c r="AV99" s="25"/>
      <c r="AW99" s="25"/>
      <c r="AX99" s="25"/>
      <c r="AY99" s="37"/>
      <c r="AZ99" s="24" t="s">
        <v>120</v>
      </c>
      <c r="BA99" s="25"/>
      <c r="BB99" s="37"/>
      <c r="BC99" s="59" t="s">
        <v>125</v>
      </c>
      <c r="BD99" s="60"/>
      <c r="BE99" s="60"/>
      <c r="BF99" s="60"/>
      <c r="BG99" s="61"/>
      <c r="CA99" t="s">
        <v>41</v>
      </c>
    </row>
    <row r="100" spans="1:79" s="10" customFormat="1" ht="13.2" customHeight="1">
      <c r="A100" s="103"/>
      <c r="B100" s="104"/>
      <c r="C100" s="104"/>
      <c r="D100" s="104"/>
      <c r="E100" s="105"/>
      <c r="F100" s="117" t="s">
        <v>188</v>
      </c>
      <c r="G100" s="115"/>
      <c r="H100" s="115"/>
      <c r="I100" s="115"/>
      <c r="J100" s="115"/>
      <c r="K100" s="115"/>
      <c r="L100" s="115"/>
      <c r="M100" s="115"/>
      <c r="N100" s="115"/>
      <c r="O100" s="115"/>
      <c r="P100" s="115"/>
      <c r="Q100" s="115"/>
      <c r="R100" s="115"/>
      <c r="S100" s="115"/>
      <c r="T100" s="115"/>
      <c r="U100" s="115"/>
      <c r="V100" s="115"/>
      <c r="W100" s="116"/>
      <c r="X100" s="132"/>
      <c r="Y100" s="133"/>
      <c r="Z100" s="133"/>
      <c r="AA100" s="133"/>
      <c r="AB100" s="134"/>
      <c r="AC100" s="132"/>
      <c r="AD100" s="133"/>
      <c r="AE100" s="133"/>
      <c r="AF100" s="133"/>
      <c r="AG100" s="134"/>
      <c r="AH100" s="132"/>
      <c r="AI100" s="133"/>
      <c r="AJ100" s="134"/>
      <c r="AK100" s="132">
        <f>IF(ISNUMBER(X100),X100,0)+IF(ISNUMBER(AC100),AC100,0)</f>
        <v>0</v>
      </c>
      <c r="AL100" s="133"/>
      <c r="AM100" s="133"/>
      <c r="AN100" s="133"/>
      <c r="AO100" s="134"/>
      <c r="AP100" s="132"/>
      <c r="AQ100" s="133"/>
      <c r="AR100" s="133"/>
      <c r="AS100" s="133"/>
      <c r="AT100" s="134"/>
      <c r="AU100" s="132"/>
      <c r="AV100" s="133"/>
      <c r="AW100" s="133"/>
      <c r="AX100" s="133"/>
      <c r="AY100" s="134"/>
      <c r="AZ100" s="132"/>
      <c r="BA100" s="133"/>
      <c r="BB100" s="134"/>
      <c r="BC100" s="132">
        <f>IF(ISNUMBER(AP100),AP100,0)+IF(ISNUMBER(AU100),AU100,0)</f>
        <v>0</v>
      </c>
      <c r="BD100" s="133"/>
      <c r="BE100" s="133"/>
      <c r="BF100" s="133"/>
      <c r="BG100" s="134"/>
      <c r="CA100" s="10" t="s">
        <v>42</v>
      </c>
    </row>
    <row r="103" spans="1:79" ht="14.25" customHeight="1">
      <c r="A103" s="40" t="s">
        <v>159</v>
      </c>
      <c r="B103" s="40"/>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row>
    <row r="105" spans="1:79" ht="14.25" customHeight="1">
      <c r="A105" s="40" t="s">
        <v>297</v>
      </c>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row>
    <row r="106" spans="1:79" ht="15" customHeight="1">
      <c r="A106" s="32" t="s">
        <v>219</v>
      </c>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c r="BI106" s="32"/>
      <c r="BJ106" s="32"/>
      <c r="BK106" s="32"/>
      <c r="BL106" s="32"/>
    </row>
    <row r="108" spans="1:79" ht="23.1" customHeight="1">
      <c r="A108" s="50" t="s">
        <v>9</v>
      </c>
      <c r="B108" s="51"/>
      <c r="C108" s="51"/>
      <c r="D108" s="50" t="s">
        <v>160</v>
      </c>
      <c r="E108" s="51"/>
      <c r="F108" s="51"/>
      <c r="G108" s="51"/>
      <c r="H108" s="51"/>
      <c r="I108" s="51"/>
      <c r="J108" s="51"/>
      <c r="K108" s="51"/>
      <c r="L108" s="51"/>
      <c r="M108" s="51"/>
      <c r="N108" s="51"/>
      <c r="O108" s="51"/>
      <c r="P108" s="51"/>
      <c r="Q108" s="51"/>
      <c r="R108" s="51"/>
      <c r="S108" s="52"/>
      <c r="T108" s="45" t="s">
        <v>220</v>
      </c>
      <c r="U108" s="45"/>
      <c r="V108" s="45"/>
      <c r="W108" s="45"/>
      <c r="X108" s="45"/>
      <c r="Y108" s="45"/>
      <c r="Z108" s="45"/>
      <c r="AA108" s="45"/>
      <c r="AB108" s="45"/>
      <c r="AC108" s="45"/>
      <c r="AD108" s="45"/>
      <c r="AE108" s="45"/>
      <c r="AF108" s="45"/>
      <c r="AG108" s="45"/>
      <c r="AH108" s="45"/>
      <c r="AI108" s="45"/>
      <c r="AJ108" s="45"/>
      <c r="AK108" s="45"/>
      <c r="AL108" s="45" t="s">
        <v>221</v>
      </c>
      <c r="AM108" s="45"/>
      <c r="AN108" s="45"/>
      <c r="AO108" s="45"/>
      <c r="AP108" s="45"/>
      <c r="AQ108" s="45"/>
      <c r="AR108" s="45"/>
      <c r="AS108" s="45"/>
      <c r="AT108" s="45"/>
      <c r="AU108" s="45"/>
      <c r="AV108" s="45"/>
      <c r="AW108" s="45"/>
      <c r="AX108" s="45"/>
      <c r="AY108" s="45"/>
      <c r="AZ108" s="45"/>
      <c r="BA108" s="45"/>
      <c r="BB108" s="45"/>
      <c r="BC108" s="45"/>
      <c r="BD108" s="45" t="s">
        <v>222</v>
      </c>
      <c r="BE108" s="45"/>
      <c r="BF108" s="45"/>
      <c r="BG108" s="45"/>
      <c r="BH108" s="45"/>
      <c r="BI108" s="45"/>
      <c r="BJ108" s="45"/>
      <c r="BK108" s="45"/>
      <c r="BL108" s="45"/>
      <c r="BM108" s="45"/>
      <c r="BN108" s="45"/>
      <c r="BO108" s="45"/>
      <c r="BP108" s="45"/>
      <c r="BQ108" s="45"/>
      <c r="BR108" s="45"/>
      <c r="BS108" s="45"/>
      <c r="BT108" s="45"/>
      <c r="BU108" s="45"/>
    </row>
    <row r="109" spans="1:79" ht="52.5" customHeight="1">
      <c r="A109" s="53"/>
      <c r="B109" s="54"/>
      <c r="C109" s="54"/>
      <c r="D109" s="53"/>
      <c r="E109" s="54"/>
      <c r="F109" s="54"/>
      <c r="G109" s="54"/>
      <c r="H109" s="54"/>
      <c r="I109" s="54"/>
      <c r="J109" s="54"/>
      <c r="K109" s="54"/>
      <c r="L109" s="54"/>
      <c r="M109" s="54"/>
      <c r="N109" s="54"/>
      <c r="O109" s="54"/>
      <c r="P109" s="54"/>
      <c r="Q109" s="54"/>
      <c r="R109" s="54"/>
      <c r="S109" s="55"/>
      <c r="T109" s="45" t="s">
        <v>7</v>
      </c>
      <c r="U109" s="45"/>
      <c r="V109" s="45"/>
      <c r="W109" s="45"/>
      <c r="X109" s="45"/>
      <c r="Y109" s="45" t="s">
        <v>6</v>
      </c>
      <c r="Z109" s="45"/>
      <c r="AA109" s="45"/>
      <c r="AB109" s="45"/>
      <c r="AC109" s="45"/>
      <c r="AD109" s="56" t="s">
        <v>155</v>
      </c>
      <c r="AE109" s="57"/>
      <c r="AF109" s="58"/>
      <c r="AG109" s="45" t="s">
        <v>8</v>
      </c>
      <c r="AH109" s="45"/>
      <c r="AI109" s="45"/>
      <c r="AJ109" s="45"/>
      <c r="AK109" s="45"/>
      <c r="AL109" s="45" t="s">
        <v>7</v>
      </c>
      <c r="AM109" s="45"/>
      <c r="AN109" s="45"/>
      <c r="AO109" s="45"/>
      <c r="AP109" s="45"/>
      <c r="AQ109" s="45" t="s">
        <v>6</v>
      </c>
      <c r="AR109" s="45"/>
      <c r="AS109" s="45"/>
      <c r="AT109" s="45"/>
      <c r="AU109" s="45"/>
      <c r="AV109" s="56" t="s">
        <v>155</v>
      </c>
      <c r="AW109" s="57"/>
      <c r="AX109" s="58"/>
      <c r="AY109" s="45" t="s">
        <v>121</v>
      </c>
      <c r="AZ109" s="45"/>
      <c r="BA109" s="45"/>
      <c r="BB109" s="45"/>
      <c r="BC109" s="45"/>
      <c r="BD109" s="45" t="s">
        <v>7</v>
      </c>
      <c r="BE109" s="45"/>
      <c r="BF109" s="45"/>
      <c r="BG109" s="45"/>
      <c r="BH109" s="45"/>
      <c r="BI109" s="45" t="s">
        <v>6</v>
      </c>
      <c r="BJ109" s="45"/>
      <c r="BK109" s="45"/>
      <c r="BL109" s="45"/>
      <c r="BM109" s="45"/>
      <c r="BN109" s="56" t="s">
        <v>155</v>
      </c>
      <c r="BO109" s="57"/>
      <c r="BP109" s="58"/>
      <c r="BQ109" s="45" t="s">
        <v>122</v>
      </c>
      <c r="BR109" s="45"/>
      <c r="BS109" s="45"/>
      <c r="BT109" s="45"/>
      <c r="BU109" s="45"/>
    </row>
    <row r="110" spans="1:79" ht="15" customHeight="1">
      <c r="A110" s="28">
        <v>1</v>
      </c>
      <c r="B110" s="29"/>
      <c r="C110" s="29"/>
      <c r="D110" s="28">
        <v>2</v>
      </c>
      <c r="E110" s="29"/>
      <c r="F110" s="29"/>
      <c r="G110" s="29"/>
      <c r="H110" s="29"/>
      <c r="I110" s="29"/>
      <c r="J110" s="29"/>
      <c r="K110" s="29"/>
      <c r="L110" s="29"/>
      <c r="M110" s="29"/>
      <c r="N110" s="29"/>
      <c r="O110" s="29"/>
      <c r="P110" s="29"/>
      <c r="Q110" s="29"/>
      <c r="R110" s="29"/>
      <c r="S110" s="46"/>
      <c r="T110" s="45">
        <v>3</v>
      </c>
      <c r="U110" s="45"/>
      <c r="V110" s="45"/>
      <c r="W110" s="45"/>
      <c r="X110" s="45"/>
      <c r="Y110" s="45">
        <v>4</v>
      </c>
      <c r="Z110" s="45"/>
      <c r="AA110" s="45"/>
      <c r="AB110" s="45"/>
      <c r="AC110" s="45"/>
      <c r="AD110" s="28">
        <v>5</v>
      </c>
      <c r="AE110" s="29"/>
      <c r="AF110" s="46"/>
      <c r="AG110" s="45">
        <v>6</v>
      </c>
      <c r="AH110" s="45"/>
      <c r="AI110" s="45"/>
      <c r="AJ110" s="45"/>
      <c r="AK110" s="45"/>
      <c r="AL110" s="45">
        <v>7</v>
      </c>
      <c r="AM110" s="45"/>
      <c r="AN110" s="45"/>
      <c r="AO110" s="45"/>
      <c r="AP110" s="45"/>
      <c r="AQ110" s="45">
        <v>8</v>
      </c>
      <c r="AR110" s="45"/>
      <c r="AS110" s="45"/>
      <c r="AT110" s="45"/>
      <c r="AU110" s="45"/>
      <c r="AV110" s="28">
        <v>9</v>
      </c>
      <c r="AW110" s="29"/>
      <c r="AX110" s="46"/>
      <c r="AY110" s="45">
        <v>10</v>
      </c>
      <c r="AZ110" s="45"/>
      <c r="BA110" s="45"/>
      <c r="BB110" s="45"/>
      <c r="BC110" s="45"/>
      <c r="BD110" s="45">
        <v>11</v>
      </c>
      <c r="BE110" s="45"/>
      <c r="BF110" s="45"/>
      <c r="BG110" s="45"/>
      <c r="BH110" s="45"/>
      <c r="BI110" s="45">
        <v>12</v>
      </c>
      <c r="BJ110" s="45"/>
      <c r="BK110" s="45"/>
      <c r="BL110" s="45"/>
      <c r="BM110" s="45"/>
      <c r="BN110" s="28">
        <v>13</v>
      </c>
      <c r="BO110" s="29"/>
      <c r="BP110" s="46"/>
      <c r="BQ110" s="45">
        <v>14</v>
      </c>
      <c r="BR110" s="45"/>
      <c r="BS110" s="45"/>
      <c r="BT110" s="45"/>
      <c r="BU110" s="45"/>
    </row>
    <row r="111" spans="1:79" s="2" customFormat="1" ht="14.25" hidden="1" customHeight="1">
      <c r="A111" s="24" t="s">
        <v>93</v>
      </c>
      <c r="B111" s="25"/>
      <c r="C111" s="25"/>
      <c r="D111" s="24" t="s">
        <v>81</v>
      </c>
      <c r="E111" s="25"/>
      <c r="F111" s="25"/>
      <c r="G111" s="25"/>
      <c r="H111" s="25"/>
      <c r="I111" s="25"/>
      <c r="J111" s="25"/>
      <c r="K111" s="25"/>
      <c r="L111" s="25"/>
      <c r="M111" s="25"/>
      <c r="N111" s="25"/>
      <c r="O111" s="25"/>
      <c r="P111" s="25"/>
      <c r="Q111" s="25"/>
      <c r="R111" s="25"/>
      <c r="S111" s="37"/>
      <c r="T111" s="39" t="s">
        <v>89</v>
      </c>
      <c r="U111" s="39"/>
      <c r="V111" s="39"/>
      <c r="W111" s="39"/>
      <c r="X111" s="39"/>
      <c r="Y111" s="39" t="s">
        <v>90</v>
      </c>
      <c r="Z111" s="39"/>
      <c r="AA111" s="39"/>
      <c r="AB111" s="39"/>
      <c r="AC111" s="39"/>
      <c r="AD111" s="24" t="s">
        <v>116</v>
      </c>
      <c r="AE111" s="25"/>
      <c r="AF111" s="37"/>
      <c r="AG111" s="62" t="s">
        <v>125</v>
      </c>
      <c r="AH111" s="62"/>
      <c r="AI111" s="62"/>
      <c r="AJ111" s="62"/>
      <c r="AK111" s="62"/>
      <c r="AL111" s="39" t="s">
        <v>91</v>
      </c>
      <c r="AM111" s="39"/>
      <c r="AN111" s="39"/>
      <c r="AO111" s="39"/>
      <c r="AP111" s="39"/>
      <c r="AQ111" s="39" t="s">
        <v>92</v>
      </c>
      <c r="AR111" s="39"/>
      <c r="AS111" s="39"/>
      <c r="AT111" s="39"/>
      <c r="AU111" s="39"/>
      <c r="AV111" s="24" t="s">
        <v>117</v>
      </c>
      <c r="AW111" s="25"/>
      <c r="AX111" s="37"/>
      <c r="AY111" s="62" t="s">
        <v>125</v>
      </c>
      <c r="AZ111" s="62"/>
      <c r="BA111" s="62"/>
      <c r="BB111" s="62"/>
      <c r="BC111" s="62"/>
      <c r="BD111" s="39" t="s">
        <v>82</v>
      </c>
      <c r="BE111" s="39"/>
      <c r="BF111" s="39"/>
      <c r="BG111" s="39"/>
      <c r="BH111" s="39"/>
      <c r="BI111" s="39" t="s">
        <v>83</v>
      </c>
      <c r="BJ111" s="39"/>
      <c r="BK111" s="39"/>
      <c r="BL111" s="39"/>
      <c r="BM111" s="39"/>
      <c r="BN111" s="24" t="s">
        <v>118</v>
      </c>
      <c r="BO111" s="25"/>
      <c r="BP111" s="37"/>
      <c r="BQ111" s="62" t="s">
        <v>125</v>
      </c>
      <c r="BR111" s="62"/>
      <c r="BS111" s="62"/>
      <c r="BT111" s="62"/>
      <c r="BU111" s="62"/>
      <c r="CA111" t="s">
        <v>43</v>
      </c>
    </row>
    <row r="112" spans="1:79" s="113" customFormat="1" ht="26.4" customHeight="1">
      <c r="A112" s="124">
        <v>1</v>
      </c>
      <c r="B112" s="125"/>
      <c r="C112" s="125"/>
      <c r="D112" s="109" t="s">
        <v>240</v>
      </c>
      <c r="E112" s="107"/>
      <c r="F112" s="107"/>
      <c r="G112" s="107"/>
      <c r="H112" s="107"/>
      <c r="I112" s="107"/>
      <c r="J112" s="107"/>
      <c r="K112" s="107"/>
      <c r="L112" s="107"/>
      <c r="M112" s="107"/>
      <c r="N112" s="107"/>
      <c r="O112" s="107"/>
      <c r="P112" s="107"/>
      <c r="Q112" s="107"/>
      <c r="R112" s="107"/>
      <c r="S112" s="108"/>
      <c r="T112" s="127">
        <v>522225</v>
      </c>
      <c r="U112" s="127"/>
      <c r="V112" s="127"/>
      <c r="W112" s="127"/>
      <c r="X112" s="127"/>
      <c r="Y112" s="127">
        <v>12000</v>
      </c>
      <c r="Z112" s="127"/>
      <c r="AA112" s="127"/>
      <c r="AB112" s="127"/>
      <c r="AC112" s="127"/>
      <c r="AD112" s="128">
        <v>12000</v>
      </c>
      <c r="AE112" s="129"/>
      <c r="AF112" s="130"/>
      <c r="AG112" s="127">
        <f>IF(ISNUMBER(T112),T112,0)+IF(ISNUMBER(Y112),Y112,0)</f>
        <v>534225</v>
      </c>
      <c r="AH112" s="127"/>
      <c r="AI112" s="127"/>
      <c r="AJ112" s="127"/>
      <c r="AK112" s="127"/>
      <c r="AL112" s="127">
        <v>725500</v>
      </c>
      <c r="AM112" s="127"/>
      <c r="AN112" s="127"/>
      <c r="AO112" s="127"/>
      <c r="AP112" s="127"/>
      <c r="AQ112" s="127">
        <v>15000</v>
      </c>
      <c r="AR112" s="127"/>
      <c r="AS112" s="127"/>
      <c r="AT112" s="127"/>
      <c r="AU112" s="127"/>
      <c r="AV112" s="128">
        <v>15000</v>
      </c>
      <c r="AW112" s="129"/>
      <c r="AX112" s="130"/>
      <c r="AY112" s="127">
        <f>IF(ISNUMBER(AL112),AL112,0)+IF(ISNUMBER(AQ112),AQ112,0)</f>
        <v>740500</v>
      </c>
      <c r="AZ112" s="127"/>
      <c r="BA112" s="127"/>
      <c r="BB112" s="127"/>
      <c r="BC112" s="127"/>
      <c r="BD112" s="127">
        <v>988870</v>
      </c>
      <c r="BE112" s="127"/>
      <c r="BF112" s="127"/>
      <c r="BG112" s="127"/>
      <c r="BH112" s="127"/>
      <c r="BI112" s="127">
        <v>0</v>
      </c>
      <c r="BJ112" s="127"/>
      <c r="BK112" s="127"/>
      <c r="BL112" s="127"/>
      <c r="BM112" s="127"/>
      <c r="BN112" s="128">
        <v>0</v>
      </c>
      <c r="BO112" s="129"/>
      <c r="BP112" s="130"/>
      <c r="BQ112" s="127">
        <f>IF(ISNUMBER(BD112),BD112,0)+IF(ISNUMBER(BI112),BI112,0)</f>
        <v>988870</v>
      </c>
      <c r="BR112" s="127"/>
      <c r="BS112" s="127"/>
      <c r="BT112" s="127"/>
      <c r="BU112" s="127"/>
      <c r="CA112" s="113" t="s">
        <v>44</v>
      </c>
    </row>
    <row r="113" spans="1:79" s="113" customFormat="1" ht="26.4" customHeight="1">
      <c r="A113" s="124">
        <v>2</v>
      </c>
      <c r="B113" s="125"/>
      <c r="C113" s="125"/>
      <c r="D113" s="109" t="s">
        <v>241</v>
      </c>
      <c r="E113" s="107"/>
      <c r="F113" s="107"/>
      <c r="G113" s="107"/>
      <c r="H113" s="107"/>
      <c r="I113" s="107"/>
      <c r="J113" s="107"/>
      <c r="K113" s="107"/>
      <c r="L113" s="107"/>
      <c r="M113" s="107"/>
      <c r="N113" s="107"/>
      <c r="O113" s="107"/>
      <c r="P113" s="107"/>
      <c r="Q113" s="107"/>
      <c r="R113" s="107"/>
      <c r="S113" s="108"/>
      <c r="T113" s="127">
        <v>0</v>
      </c>
      <c r="U113" s="127"/>
      <c r="V113" s="127"/>
      <c r="W113" s="127"/>
      <c r="X113" s="127"/>
      <c r="Y113" s="127">
        <v>0</v>
      </c>
      <c r="Z113" s="127"/>
      <c r="AA113" s="127"/>
      <c r="AB113" s="127"/>
      <c r="AC113" s="127"/>
      <c r="AD113" s="128">
        <v>0</v>
      </c>
      <c r="AE113" s="129"/>
      <c r="AF113" s="130"/>
      <c r="AG113" s="127">
        <f>IF(ISNUMBER(T113),T113,0)+IF(ISNUMBER(Y113),Y113,0)</f>
        <v>0</v>
      </c>
      <c r="AH113" s="127"/>
      <c r="AI113" s="127"/>
      <c r="AJ113" s="127"/>
      <c r="AK113" s="127"/>
      <c r="AL113" s="127">
        <v>0</v>
      </c>
      <c r="AM113" s="127"/>
      <c r="AN113" s="127"/>
      <c r="AO113" s="127"/>
      <c r="AP113" s="127"/>
      <c r="AQ113" s="127">
        <v>0</v>
      </c>
      <c r="AR113" s="127"/>
      <c r="AS113" s="127"/>
      <c r="AT113" s="127"/>
      <c r="AU113" s="127"/>
      <c r="AV113" s="128">
        <v>0</v>
      </c>
      <c r="AW113" s="129"/>
      <c r="AX113" s="130"/>
      <c r="AY113" s="127">
        <f>IF(ISNUMBER(AL113),AL113,0)+IF(ISNUMBER(AQ113),AQ113,0)</f>
        <v>0</v>
      </c>
      <c r="AZ113" s="127"/>
      <c r="BA113" s="127"/>
      <c r="BB113" s="127"/>
      <c r="BC113" s="127"/>
      <c r="BD113" s="127">
        <v>5530</v>
      </c>
      <c r="BE113" s="127"/>
      <c r="BF113" s="127"/>
      <c r="BG113" s="127"/>
      <c r="BH113" s="127"/>
      <c r="BI113" s="127">
        <v>0</v>
      </c>
      <c r="BJ113" s="127"/>
      <c r="BK113" s="127"/>
      <c r="BL113" s="127"/>
      <c r="BM113" s="127"/>
      <c r="BN113" s="128">
        <v>0</v>
      </c>
      <c r="BO113" s="129"/>
      <c r="BP113" s="130"/>
      <c r="BQ113" s="127">
        <f>IF(ISNUMBER(BD113),BD113,0)+IF(ISNUMBER(BI113),BI113,0)</f>
        <v>5530</v>
      </c>
      <c r="BR113" s="127"/>
      <c r="BS113" s="127"/>
      <c r="BT113" s="127"/>
      <c r="BU113" s="127"/>
    </row>
    <row r="114" spans="1:79" s="10" customFormat="1" ht="13.2" customHeight="1">
      <c r="A114" s="103"/>
      <c r="B114" s="104"/>
      <c r="C114" s="104"/>
      <c r="D114" s="117" t="s">
        <v>188</v>
      </c>
      <c r="E114" s="115"/>
      <c r="F114" s="115"/>
      <c r="G114" s="115"/>
      <c r="H114" s="115"/>
      <c r="I114" s="115"/>
      <c r="J114" s="115"/>
      <c r="K114" s="115"/>
      <c r="L114" s="115"/>
      <c r="M114" s="115"/>
      <c r="N114" s="115"/>
      <c r="O114" s="115"/>
      <c r="P114" s="115"/>
      <c r="Q114" s="115"/>
      <c r="R114" s="115"/>
      <c r="S114" s="116"/>
      <c r="T114" s="131">
        <v>522225</v>
      </c>
      <c r="U114" s="131"/>
      <c r="V114" s="131"/>
      <c r="W114" s="131"/>
      <c r="X114" s="131"/>
      <c r="Y114" s="131">
        <v>12000</v>
      </c>
      <c r="Z114" s="131"/>
      <c r="AA114" s="131"/>
      <c r="AB114" s="131"/>
      <c r="AC114" s="131"/>
      <c r="AD114" s="132">
        <v>12000</v>
      </c>
      <c r="AE114" s="133"/>
      <c r="AF114" s="134"/>
      <c r="AG114" s="131">
        <f>IF(ISNUMBER(T114),T114,0)+IF(ISNUMBER(Y114),Y114,0)</f>
        <v>534225</v>
      </c>
      <c r="AH114" s="131"/>
      <c r="AI114" s="131"/>
      <c r="AJ114" s="131"/>
      <c r="AK114" s="131"/>
      <c r="AL114" s="131">
        <v>725500</v>
      </c>
      <c r="AM114" s="131"/>
      <c r="AN114" s="131"/>
      <c r="AO114" s="131"/>
      <c r="AP114" s="131"/>
      <c r="AQ114" s="131">
        <v>15000</v>
      </c>
      <c r="AR114" s="131"/>
      <c r="AS114" s="131"/>
      <c r="AT114" s="131"/>
      <c r="AU114" s="131"/>
      <c r="AV114" s="132">
        <v>15000</v>
      </c>
      <c r="AW114" s="133"/>
      <c r="AX114" s="134"/>
      <c r="AY114" s="131">
        <f>IF(ISNUMBER(AL114),AL114,0)+IF(ISNUMBER(AQ114),AQ114,0)</f>
        <v>740500</v>
      </c>
      <c r="AZ114" s="131"/>
      <c r="BA114" s="131"/>
      <c r="BB114" s="131"/>
      <c r="BC114" s="131"/>
      <c r="BD114" s="131">
        <v>994400</v>
      </c>
      <c r="BE114" s="131"/>
      <c r="BF114" s="131"/>
      <c r="BG114" s="131"/>
      <c r="BH114" s="131"/>
      <c r="BI114" s="131">
        <v>0</v>
      </c>
      <c r="BJ114" s="131"/>
      <c r="BK114" s="131"/>
      <c r="BL114" s="131"/>
      <c r="BM114" s="131"/>
      <c r="BN114" s="132">
        <v>0</v>
      </c>
      <c r="BO114" s="133"/>
      <c r="BP114" s="134"/>
      <c r="BQ114" s="131">
        <f>IF(ISNUMBER(BD114),BD114,0)+IF(ISNUMBER(BI114),BI114,0)</f>
        <v>994400</v>
      </c>
      <c r="BR114" s="131"/>
      <c r="BS114" s="131"/>
      <c r="BT114" s="131"/>
      <c r="BU114" s="131"/>
    </row>
    <row r="116" spans="1:79" ht="14.25" customHeight="1">
      <c r="A116" s="40" t="s">
        <v>310</v>
      </c>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row>
    <row r="117" spans="1:79" ht="15" customHeight="1">
      <c r="A117" s="32" t="s">
        <v>219</v>
      </c>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row>
    <row r="119" spans="1:79" ht="23.1" customHeight="1">
      <c r="A119" s="50" t="s">
        <v>9</v>
      </c>
      <c r="B119" s="51"/>
      <c r="C119" s="51"/>
      <c r="D119" s="50" t="s">
        <v>160</v>
      </c>
      <c r="E119" s="51"/>
      <c r="F119" s="51"/>
      <c r="G119" s="51"/>
      <c r="H119" s="51"/>
      <c r="I119" s="51"/>
      <c r="J119" s="51"/>
      <c r="K119" s="51"/>
      <c r="L119" s="51"/>
      <c r="M119" s="51"/>
      <c r="N119" s="51"/>
      <c r="O119" s="51"/>
      <c r="P119" s="51"/>
      <c r="Q119" s="51"/>
      <c r="R119" s="51"/>
      <c r="S119" s="52"/>
      <c r="T119" s="45" t="s">
        <v>223</v>
      </c>
      <c r="U119" s="45"/>
      <c r="V119" s="45"/>
      <c r="W119" s="45"/>
      <c r="X119" s="45"/>
      <c r="Y119" s="45"/>
      <c r="Z119" s="45"/>
      <c r="AA119" s="45"/>
      <c r="AB119" s="45"/>
      <c r="AC119" s="45"/>
      <c r="AD119" s="45"/>
      <c r="AE119" s="45"/>
      <c r="AF119" s="45"/>
      <c r="AG119" s="45"/>
      <c r="AH119" s="45"/>
      <c r="AI119" s="45"/>
      <c r="AJ119" s="45"/>
      <c r="AK119" s="45"/>
      <c r="AL119" s="45" t="s">
        <v>225</v>
      </c>
      <c r="AM119" s="45"/>
      <c r="AN119" s="45"/>
      <c r="AO119" s="45"/>
      <c r="AP119" s="45"/>
      <c r="AQ119" s="45"/>
      <c r="AR119" s="45"/>
      <c r="AS119" s="45"/>
      <c r="AT119" s="45"/>
      <c r="AU119" s="45"/>
      <c r="AV119" s="45"/>
      <c r="AW119" s="45"/>
      <c r="AX119" s="45"/>
      <c r="AY119" s="45"/>
      <c r="AZ119" s="45"/>
      <c r="BA119" s="45"/>
      <c r="BB119" s="45"/>
      <c r="BC119" s="45"/>
    </row>
    <row r="120" spans="1:79" ht="54" customHeight="1">
      <c r="A120" s="53"/>
      <c r="B120" s="54"/>
      <c r="C120" s="54"/>
      <c r="D120" s="53"/>
      <c r="E120" s="54"/>
      <c r="F120" s="54"/>
      <c r="G120" s="54"/>
      <c r="H120" s="54"/>
      <c r="I120" s="54"/>
      <c r="J120" s="54"/>
      <c r="K120" s="54"/>
      <c r="L120" s="54"/>
      <c r="M120" s="54"/>
      <c r="N120" s="54"/>
      <c r="O120" s="54"/>
      <c r="P120" s="54"/>
      <c r="Q120" s="54"/>
      <c r="R120" s="54"/>
      <c r="S120" s="55"/>
      <c r="T120" s="45" t="s">
        <v>7</v>
      </c>
      <c r="U120" s="45"/>
      <c r="V120" s="45"/>
      <c r="W120" s="45"/>
      <c r="X120" s="45"/>
      <c r="Y120" s="45" t="s">
        <v>6</v>
      </c>
      <c r="Z120" s="45"/>
      <c r="AA120" s="45"/>
      <c r="AB120" s="45"/>
      <c r="AC120" s="45"/>
      <c r="AD120" s="56" t="s">
        <v>155</v>
      </c>
      <c r="AE120" s="57"/>
      <c r="AF120" s="58"/>
      <c r="AG120" s="45" t="s">
        <v>8</v>
      </c>
      <c r="AH120" s="45"/>
      <c r="AI120" s="45"/>
      <c r="AJ120" s="45"/>
      <c r="AK120" s="45"/>
      <c r="AL120" s="45" t="s">
        <v>7</v>
      </c>
      <c r="AM120" s="45"/>
      <c r="AN120" s="45"/>
      <c r="AO120" s="45"/>
      <c r="AP120" s="45"/>
      <c r="AQ120" s="45" t="s">
        <v>6</v>
      </c>
      <c r="AR120" s="45"/>
      <c r="AS120" s="45"/>
      <c r="AT120" s="45"/>
      <c r="AU120" s="45"/>
      <c r="AV120" s="56" t="s">
        <v>155</v>
      </c>
      <c r="AW120" s="57"/>
      <c r="AX120" s="58"/>
      <c r="AY120" s="45" t="s">
        <v>121</v>
      </c>
      <c r="AZ120" s="45"/>
      <c r="BA120" s="45"/>
      <c r="BB120" s="45"/>
      <c r="BC120" s="45"/>
    </row>
    <row r="121" spans="1:79" ht="15" customHeight="1">
      <c r="A121" s="28">
        <v>1</v>
      </c>
      <c r="B121" s="29"/>
      <c r="C121" s="29"/>
      <c r="D121" s="28">
        <v>2</v>
      </c>
      <c r="E121" s="29"/>
      <c r="F121" s="29"/>
      <c r="G121" s="29"/>
      <c r="H121" s="29"/>
      <c r="I121" s="29"/>
      <c r="J121" s="29"/>
      <c r="K121" s="29"/>
      <c r="L121" s="29"/>
      <c r="M121" s="29"/>
      <c r="N121" s="29"/>
      <c r="O121" s="29"/>
      <c r="P121" s="29"/>
      <c r="Q121" s="29"/>
      <c r="R121" s="29"/>
      <c r="S121" s="46"/>
      <c r="T121" s="45">
        <v>3</v>
      </c>
      <c r="U121" s="45"/>
      <c r="V121" s="45"/>
      <c r="W121" s="45"/>
      <c r="X121" s="45"/>
      <c r="Y121" s="45">
        <v>4</v>
      </c>
      <c r="Z121" s="45"/>
      <c r="AA121" s="45"/>
      <c r="AB121" s="45"/>
      <c r="AC121" s="45"/>
      <c r="AD121" s="28">
        <v>5</v>
      </c>
      <c r="AE121" s="29"/>
      <c r="AF121" s="46"/>
      <c r="AG121" s="45">
        <v>6</v>
      </c>
      <c r="AH121" s="45"/>
      <c r="AI121" s="45"/>
      <c r="AJ121" s="45"/>
      <c r="AK121" s="45"/>
      <c r="AL121" s="45">
        <v>7</v>
      </c>
      <c r="AM121" s="45"/>
      <c r="AN121" s="45"/>
      <c r="AO121" s="45"/>
      <c r="AP121" s="45"/>
      <c r="AQ121" s="45">
        <v>8</v>
      </c>
      <c r="AR121" s="45"/>
      <c r="AS121" s="45"/>
      <c r="AT121" s="45"/>
      <c r="AU121" s="45"/>
      <c r="AV121" s="28">
        <v>9</v>
      </c>
      <c r="AW121" s="29"/>
      <c r="AX121" s="46"/>
      <c r="AY121" s="45">
        <v>10</v>
      </c>
      <c r="AZ121" s="45"/>
      <c r="BA121" s="45"/>
      <c r="BB121" s="45"/>
      <c r="BC121" s="45"/>
    </row>
    <row r="122" spans="1:79" s="2" customFormat="1" ht="10.5" hidden="1" customHeight="1">
      <c r="A122" s="24" t="s">
        <v>93</v>
      </c>
      <c r="B122" s="25"/>
      <c r="C122" s="25"/>
      <c r="D122" s="24" t="s">
        <v>81</v>
      </c>
      <c r="E122" s="25"/>
      <c r="F122" s="25"/>
      <c r="G122" s="25"/>
      <c r="H122" s="25"/>
      <c r="I122" s="25"/>
      <c r="J122" s="25"/>
      <c r="K122" s="25"/>
      <c r="L122" s="25"/>
      <c r="M122" s="25"/>
      <c r="N122" s="25"/>
      <c r="O122" s="25"/>
      <c r="P122" s="25"/>
      <c r="Q122" s="25"/>
      <c r="R122" s="25"/>
      <c r="S122" s="37"/>
      <c r="T122" s="39" t="s">
        <v>84</v>
      </c>
      <c r="U122" s="39"/>
      <c r="V122" s="39"/>
      <c r="W122" s="39"/>
      <c r="X122" s="39"/>
      <c r="Y122" s="39" t="s">
        <v>85</v>
      </c>
      <c r="Z122" s="39"/>
      <c r="AA122" s="39"/>
      <c r="AB122" s="39"/>
      <c r="AC122" s="39"/>
      <c r="AD122" s="24" t="s">
        <v>119</v>
      </c>
      <c r="AE122" s="25"/>
      <c r="AF122" s="37"/>
      <c r="AG122" s="62" t="s">
        <v>125</v>
      </c>
      <c r="AH122" s="62"/>
      <c r="AI122" s="62"/>
      <c r="AJ122" s="62"/>
      <c r="AK122" s="62"/>
      <c r="AL122" s="39" t="s">
        <v>86</v>
      </c>
      <c r="AM122" s="39"/>
      <c r="AN122" s="39"/>
      <c r="AO122" s="39"/>
      <c r="AP122" s="39"/>
      <c r="AQ122" s="39" t="s">
        <v>87</v>
      </c>
      <c r="AR122" s="39"/>
      <c r="AS122" s="39"/>
      <c r="AT122" s="39"/>
      <c r="AU122" s="39"/>
      <c r="AV122" s="24" t="s">
        <v>120</v>
      </c>
      <c r="AW122" s="25"/>
      <c r="AX122" s="37"/>
      <c r="AY122" s="62" t="s">
        <v>125</v>
      </c>
      <c r="AZ122" s="62"/>
      <c r="BA122" s="62"/>
      <c r="BB122" s="62"/>
      <c r="BC122" s="62"/>
      <c r="CA122" s="2" t="s">
        <v>45</v>
      </c>
    </row>
    <row r="123" spans="1:79" s="113" customFormat="1" ht="26.4" customHeight="1">
      <c r="A123" s="124">
        <v>1</v>
      </c>
      <c r="B123" s="125"/>
      <c r="C123" s="125"/>
      <c r="D123" s="109" t="s">
        <v>240</v>
      </c>
      <c r="E123" s="107"/>
      <c r="F123" s="107"/>
      <c r="G123" s="107"/>
      <c r="H123" s="107"/>
      <c r="I123" s="107"/>
      <c r="J123" s="107"/>
      <c r="K123" s="107"/>
      <c r="L123" s="107"/>
      <c r="M123" s="107"/>
      <c r="N123" s="107"/>
      <c r="O123" s="107"/>
      <c r="P123" s="107"/>
      <c r="Q123" s="107"/>
      <c r="R123" s="107"/>
      <c r="S123" s="108"/>
      <c r="T123" s="127">
        <v>1042300</v>
      </c>
      <c r="U123" s="127"/>
      <c r="V123" s="127"/>
      <c r="W123" s="127"/>
      <c r="X123" s="127"/>
      <c r="Y123" s="127">
        <v>0</v>
      </c>
      <c r="Z123" s="127"/>
      <c r="AA123" s="127"/>
      <c r="AB123" s="127"/>
      <c r="AC123" s="127"/>
      <c r="AD123" s="128">
        <v>0</v>
      </c>
      <c r="AE123" s="129"/>
      <c r="AF123" s="130"/>
      <c r="AG123" s="127">
        <f>IF(ISNUMBER(T123),T123,0)+IF(ISNUMBER(Y123),Y123,0)</f>
        <v>1042300</v>
      </c>
      <c r="AH123" s="127"/>
      <c r="AI123" s="127"/>
      <c r="AJ123" s="127"/>
      <c r="AK123" s="127"/>
      <c r="AL123" s="127">
        <v>1095200</v>
      </c>
      <c r="AM123" s="127"/>
      <c r="AN123" s="127"/>
      <c r="AO123" s="127"/>
      <c r="AP123" s="127"/>
      <c r="AQ123" s="127">
        <v>0</v>
      </c>
      <c r="AR123" s="127"/>
      <c r="AS123" s="127"/>
      <c r="AT123" s="127"/>
      <c r="AU123" s="127"/>
      <c r="AV123" s="128">
        <v>0</v>
      </c>
      <c r="AW123" s="129"/>
      <c r="AX123" s="130"/>
      <c r="AY123" s="127">
        <f>IF(ISNUMBER(AL123),AL123,0)+IF(ISNUMBER(AQ123),AQ123,0)</f>
        <v>1095200</v>
      </c>
      <c r="AZ123" s="127"/>
      <c r="BA123" s="127"/>
      <c r="BB123" s="127"/>
      <c r="BC123" s="127"/>
      <c r="CA123" s="113" t="s">
        <v>46</v>
      </c>
    </row>
    <row r="124" spans="1:79" s="113" customFormat="1" ht="26.4" customHeight="1">
      <c r="A124" s="124">
        <v>2</v>
      </c>
      <c r="B124" s="125"/>
      <c r="C124" s="125"/>
      <c r="D124" s="109" t="s">
        <v>241</v>
      </c>
      <c r="E124" s="107"/>
      <c r="F124" s="107"/>
      <c r="G124" s="107"/>
      <c r="H124" s="107"/>
      <c r="I124" s="107"/>
      <c r="J124" s="107"/>
      <c r="K124" s="107"/>
      <c r="L124" s="107"/>
      <c r="M124" s="107"/>
      <c r="N124" s="107"/>
      <c r="O124" s="107"/>
      <c r="P124" s="107"/>
      <c r="Q124" s="107"/>
      <c r="R124" s="107"/>
      <c r="S124" s="108"/>
      <c r="T124" s="127">
        <v>0</v>
      </c>
      <c r="U124" s="127"/>
      <c r="V124" s="127"/>
      <c r="W124" s="127"/>
      <c r="X124" s="127"/>
      <c r="Y124" s="127">
        <v>0</v>
      </c>
      <c r="Z124" s="127"/>
      <c r="AA124" s="127"/>
      <c r="AB124" s="127"/>
      <c r="AC124" s="127"/>
      <c r="AD124" s="128">
        <v>0</v>
      </c>
      <c r="AE124" s="129"/>
      <c r="AF124" s="130"/>
      <c r="AG124" s="127">
        <f>IF(ISNUMBER(T124),T124,0)+IF(ISNUMBER(Y124),Y124,0)</f>
        <v>0</v>
      </c>
      <c r="AH124" s="127"/>
      <c r="AI124" s="127"/>
      <c r="AJ124" s="127"/>
      <c r="AK124" s="127"/>
      <c r="AL124" s="127">
        <v>0</v>
      </c>
      <c r="AM124" s="127"/>
      <c r="AN124" s="127"/>
      <c r="AO124" s="127"/>
      <c r="AP124" s="127"/>
      <c r="AQ124" s="127">
        <v>0</v>
      </c>
      <c r="AR124" s="127"/>
      <c r="AS124" s="127"/>
      <c r="AT124" s="127"/>
      <c r="AU124" s="127"/>
      <c r="AV124" s="128">
        <v>0</v>
      </c>
      <c r="AW124" s="129"/>
      <c r="AX124" s="130"/>
      <c r="AY124" s="127">
        <f>IF(ISNUMBER(AL124),AL124,0)+IF(ISNUMBER(AQ124),AQ124,0)</f>
        <v>0</v>
      </c>
      <c r="AZ124" s="127"/>
      <c r="BA124" s="127"/>
      <c r="BB124" s="127"/>
      <c r="BC124" s="127"/>
    </row>
    <row r="125" spans="1:79" s="10" customFormat="1" ht="13.2" customHeight="1">
      <c r="A125" s="103"/>
      <c r="B125" s="104"/>
      <c r="C125" s="104"/>
      <c r="D125" s="117" t="s">
        <v>188</v>
      </c>
      <c r="E125" s="115"/>
      <c r="F125" s="115"/>
      <c r="G125" s="115"/>
      <c r="H125" s="115"/>
      <c r="I125" s="115"/>
      <c r="J125" s="115"/>
      <c r="K125" s="115"/>
      <c r="L125" s="115"/>
      <c r="M125" s="115"/>
      <c r="N125" s="115"/>
      <c r="O125" s="115"/>
      <c r="P125" s="115"/>
      <c r="Q125" s="115"/>
      <c r="R125" s="115"/>
      <c r="S125" s="116"/>
      <c r="T125" s="131">
        <v>1042300</v>
      </c>
      <c r="U125" s="131"/>
      <c r="V125" s="131"/>
      <c r="W125" s="131"/>
      <c r="X125" s="131"/>
      <c r="Y125" s="131">
        <v>0</v>
      </c>
      <c r="Z125" s="131"/>
      <c r="AA125" s="131"/>
      <c r="AB125" s="131"/>
      <c r="AC125" s="131"/>
      <c r="AD125" s="132">
        <v>0</v>
      </c>
      <c r="AE125" s="133"/>
      <c r="AF125" s="134"/>
      <c r="AG125" s="131">
        <f>IF(ISNUMBER(T125),T125,0)+IF(ISNUMBER(Y125),Y125,0)</f>
        <v>1042300</v>
      </c>
      <c r="AH125" s="131"/>
      <c r="AI125" s="131"/>
      <c r="AJ125" s="131"/>
      <c r="AK125" s="131"/>
      <c r="AL125" s="131">
        <v>1095200</v>
      </c>
      <c r="AM125" s="131"/>
      <c r="AN125" s="131"/>
      <c r="AO125" s="131"/>
      <c r="AP125" s="131"/>
      <c r="AQ125" s="131">
        <v>0</v>
      </c>
      <c r="AR125" s="131"/>
      <c r="AS125" s="131"/>
      <c r="AT125" s="131"/>
      <c r="AU125" s="131"/>
      <c r="AV125" s="132">
        <v>0</v>
      </c>
      <c r="AW125" s="133"/>
      <c r="AX125" s="134"/>
      <c r="AY125" s="131">
        <f>IF(ISNUMBER(AL125),AL125,0)+IF(ISNUMBER(AQ125),AQ125,0)</f>
        <v>1095200</v>
      </c>
      <c r="AZ125" s="131"/>
      <c r="BA125" s="131"/>
      <c r="BB125" s="131"/>
      <c r="BC125" s="131"/>
    </row>
    <row r="127" spans="1:79" ht="14.25" customHeight="1">
      <c r="A127" s="40" t="s">
        <v>195</v>
      </c>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row>
    <row r="129" spans="1:79" ht="14.25" customHeight="1">
      <c r="A129" s="40" t="s">
        <v>298</v>
      </c>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row>
    <row r="131" spans="1:79" ht="23.1" customHeight="1">
      <c r="A131" s="50" t="s">
        <v>9</v>
      </c>
      <c r="B131" s="51"/>
      <c r="C131" s="51"/>
      <c r="D131" s="45" t="s">
        <v>12</v>
      </c>
      <c r="E131" s="45"/>
      <c r="F131" s="45"/>
      <c r="G131" s="45"/>
      <c r="H131" s="45"/>
      <c r="I131" s="45"/>
      <c r="J131" s="45"/>
      <c r="K131" s="45"/>
      <c r="L131" s="45"/>
      <c r="M131" s="45"/>
      <c r="N131" s="45"/>
      <c r="O131" s="45"/>
      <c r="P131" s="45"/>
      <c r="Q131" s="45" t="s">
        <v>11</v>
      </c>
      <c r="R131" s="45"/>
      <c r="S131" s="45"/>
      <c r="T131" s="45"/>
      <c r="U131" s="45"/>
      <c r="V131" s="45" t="s">
        <v>10</v>
      </c>
      <c r="W131" s="45"/>
      <c r="X131" s="45"/>
      <c r="Y131" s="45"/>
      <c r="Z131" s="45"/>
      <c r="AA131" s="45"/>
      <c r="AB131" s="45"/>
      <c r="AC131" s="45"/>
      <c r="AD131" s="45"/>
      <c r="AE131" s="45"/>
      <c r="AF131" s="28" t="s">
        <v>220</v>
      </c>
      <c r="AG131" s="29"/>
      <c r="AH131" s="29"/>
      <c r="AI131" s="29"/>
      <c r="AJ131" s="29"/>
      <c r="AK131" s="29"/>
      <c r="AL131" s="29"/>
      <c r="AM131" s="29"/>
      <c r="AN131" s="29"/>
      <c r="AO131" s="29"/>
      <c r="AP131" s="29"/>
      <c r="AQ131" s="29"/>
      <c r="AR131" s="29"/>
      <c r="AS131" s="29"/>
      <c r="AT131" s="46"/>
      <c r="AU131" s="28" t="s">
        <v>221</v>
      </c>
      <c r="AV131" s="29"/>
      <c r="AW131" s="29"/>
      <c r="AX131" s="29"/>
      <c r="AY131" s="29"/>
      <c r="AZ131" s="29"/>
      <c r="BA131" s="29"/>
      <c r="BB131" s="29"/>
      <c r="BC131" s="29"/>
      <c r="BD131" s="29"/>
      <c r="BE131" s="29"/>
      <c r="BF131" s="29"/>
      <c r="BG131" s="29"/>
      <c r="BH131" s="29"/>
      <c r="BI131" s="46"/>
      <c r="BJ131" s="28" t="s">
        <v>222</v>
      </c>
      <c r="BK131" s="29"/>
      <c r="BL131" s="29"/>
      <c r="BM131" s="29"/>
      <c r="BN131" s="29"/>
      <c r="BO131" s="29"/>
      <c r="BP131" s="29"/>
      <c r="BQ131" s="29"/>
      <c r="BR131" s="29"/>
      <c r="BS131" s="29"/>
      <c r="BT131" s="29"/>
      <c r="BU131" s="29"/>
      <c r="BV131" s="29"/>
      <c r="BW131" s="29"/>
      <c r="BX131" s="46"/>
    </row>
    <row r="132" spans="1:79" ht="32.25" customHeight="1">
      <c r="A132" s="53"/>
      <c r="B132" s="54"/>
      <c r="C132" s="54"/>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t="s">
        <v>7</v>
      </c>
      <c r="AG132" s="45"/>
      <c r="AH132" s="45"/>
      <c r="AI132" s="45"/>
      <c r="AJ132" s="45"/>
      <c r="AK132" s="45" t="s">
        <v>6</v>
      </c>
      <c r="AL132" s="45"/>
      <c r="AM132" s="45"/>
      <c r="AN132" s="45"/>
      <c r="AO132" s="45"/>
      <c r="AP132" s="45" t="s">
        <v>162</v>
      </c>
      <c r="AQ132" s="45"/>
      <c r="AR132" s="45"/>
      <c r="AS132" s="45"/>
      <c r="AT132" s="45"/>
      <c r="AU132" s="45" t="s">
        <v>7</v>
      </c>
      <c r="AV132" s="45"/>
      <c r="AW132" s="45"/>
      <c r="AX132" s="45"/>
      <c r="AY132" s="45"/>
      <c r="AZ132" s="45" t="s">
        <v>6</v>
      </c>
      <c r="BA132" s="45"/>
      <c r="BB132" s="45"/>
      <c r="BC132" s="45"/>
      <c r="BD132" s="45"/>
      <c r="BE132" s="45" t="s">
        <v>115</v>
      </c>
      <c r="BF132" s="45"/>
      <c r="BG132" s="45"/>
      <c r="BH132" s="45"/>
      <c r="BI132" s="45"/>
      <c r="BJ132" s="45" t="s">
        <v>7</v>
      </c>
      <c r="BK132" s="45"/>
      <c r="BL132" s="45"/>
      <c r="BM132" s="45"/>
      <c r="BN132" s="45"/>
      <c r="BO132" s="45" t="s">
        <v>6</v>
      </c>
      <c r="BP132" s="45"/>
      <c r="BQ132" s="45"/>
      <c r="BR132" s="45"/>
      <c r="BS132" s="45"/>
      <c r="BT132" s="45" t="s">
        <v>122</v>
      </c>
      <c r="BU132" s="45"/>
      <c r="BV132" s="45"/>
      <c r="BW132" s="45"/>
      <c r="BX132" s="45"/>
    </row>
    <row r="133" spans="1:79" ht="15" customHeight="1">
      <c r="A133" s="28">
        <v>1</v>
      </c>
      <c r="B133" s="29"/>
      <c r="C133" s="29"/>
      <c r="D133" s="45">
        <v>2</v>
      </c>
      <c r="E133" s="45"/>
      <c r="F133" s="45"/>
      <c r="G133" s="45"/>
      <c r="H133" s="45"/>
      <c r="I133" s="45"/>
      <c r="J133" s="45"/>
      <c r="K133" s="45"/>
      <c r="L133" s="45"/>
      <c r="M133" s="45"/>
      <c r="N133" s="45"/>
      <c r="O133" s="45"/>
      <c r="P133" s="45"/>
      <c r="Q133" s="45">
        <v>3</v>
      </c>
      <c r="R133" s="45"/>
      <c r="S133" s="45"/>
      <c r="T133" s="45"/>
      <c r="U133" s="45"/>
      <c r="V133" s="45">
        <v>4</v>
      </c>
      <c r="W133" s="45"/>
      <c r="X133" s="45"/>
      <c r="Y133" s="45"/>
      <c r="Z133" s="45"/>
      <c r="AA133" s="45"/>
      <c r="AB133" s="45"/>
      <c r="AC133" s="45"/>
      <c r="AD133" s="45"/>
      <c r="AE133" s="45"/>
      <c r="AF133" s="45">
        <v>5</v>
      </c>
      <c r="AG133" s="45"/>
      <c r="AH133" s="45"/>
      <c r="AI133" s="45"/>
      <c r="AJ133" s="45"/>
      <c r="AK133" s="45">
        <v>6</v>
      </c>
      <c r="AL133" s="45"/>
      <c r="AM133" s="45"/>
      <c r="AN133" s="45"/>
      <c r="AO133" s="45"/>
      <c r="AP133" s="45">
        <v>7</v>
      </c>
      <c r="AQ133" s="45"/>
      <c r="AR133" s="45"/>
      <c r="AS133" s="45"/>
      <c r="AT133" s="45"/>
      <c r="AU133" s="45">
        <v>8</v>
      </c>
      <c r="AV133" s="45"/>
      <c r="AW133" s="45"/>
      <c r="AX133" s="45"/>
      <c r="AY133" s="45"/>
      <c r="AZ133" s="45">
        <v>9</v>
      </c>
      <c r="BA133" s="45"/>
      <c r="BB133" s="45"/>
      <c r="BC133" s="45"/>
      <c r="BD133" s="45"/>
      <c r="BE133" s="45">
        <v>10</v>
      </c>
      <c r="BF133" s="45"/>
      <c r="BG133" s="45"/>
      <c r="BH133" s="45"/>
      <c r="BI133" s="45"/>
      <c r="BJ133" s="45">
        <v>11</v>
      </c>
      <c r="BK133" s="45"/>
      <c r="BL133" s="45"/>
      <c r="BM133" s="45"/>
      <c r="BN133" s="45"/>
      <c r="BO133" s="45">
        <v>12</v>
      </c>
      <c r="BP133" s="45"/>
      <c r="BQ133" s="45"/>
      <c r="BR133" s="45"/>
      <c r="BS133" s="45"/>
      <c r="BT133" s="45">
        <v>13</v>
      </c>
      <c r="BU133" s="45"/>
      <c r="BV133" s="45"/>
      <c r="BW133" s="45"/>
      <c r="BX133" s="45"/>
    </row>
    <row r="134" spans="1:79" ht="10.5" hidden="1" customHeight="1">
      <c r="A134" s="24" t="s">
        <v>198</v>
      </c>
      <c r="B134" s="25"/>
      <c r="C134" s="25"/>
      <c r="D134" s="45" t="s">
        <v>81</v>
      </c>
      <c r="E134" s="45"/>
      <c r="F134" s="45"/>
      <c r="G134" s="45"/>
      <c r="H134" s="45"/>
      <c r="I134" s="45"/>
      <c r="J134" s="45"/>
      <c r="K134" s="45"/>
      <c r="L134" s="45"/>
      <c r="M134" s="45"/>
      <c r="N134" s="45"/>
      <c r="O134" s="45"/>
      <c r="P134" s="45"/>
      <c r="Q134" s="45" t="s">
        <v>94</v>
      </c>
      <c r="R134" s="45"/>
      <c r="S134" s="45"/>
      <c r="T134" s="45"/>
      <c r="U134" s="45"/>
      <c r="V134" s="45" t="s">
        <v>95</v>
      </c>
      <c r="W134" s="45"/>
      <c r="X134" s="45"/>
      <c r="Y134" s="45"/>
      <c r="Z134" s="45"/>
      <c r="AA134" s="45"/>
      <c r="AB134" s="45"/>
      <c r="AC134" s="45"/>
      <c r="AD134" s="45"/>
      <c r="AE134" s="45"/>
      <c r="AF134" s="39" t="s">
        <v>143</v>
      </c>
      <c r="AG134" s="39"/>
      <c r="AH134" s="39"/>
      <c r="AI134" s="39"/>
      <c r="AJ134" s="39"/>
      <c r="AK134" s="36" t="s">
        <v>144</v>
      </c>
      <c r="AL134" s="36"/>
      <c r="AM134" s="36"/>
      <c r="AN134" s="36"/>
      <c r="AO134" s="36"/>
      <c r="AP134" s="62" t="s">
        <v>161</v>
      </c>
      <c r="AQ134" s="62"/>
      <c r="AR134" s="62"/>
      <c r="AS134" s="62"/>
      <c r="AT134" s="62"/>
      <c r="AU134" s="39" t="s">
        <v>145</v>
      </c>
      <c r="AV134" s="39"/>
      <c r="AW134" s="39"/>
      <c r="AX134" s="39"/>
      <c r="AY134" s="39"/>
      <c r="AZ134" s="36" t="s">
        <v>146</v>
      </c>
      <c r="BA134" s="36"/>
      <c r="BB134" s="36"/>
      <c r="BC134" s="36"/>
      <c r="BD134" s="36"/>
      <c r="BE134" s="62" t="s">
        <v>161</v>
      </c>
      <c r="BF134" s="62"/>
      <c r="BG134" s="62"/>
      <c r="BH134" s="62"/>
      <c r="BI134" s="62"/>
      <c r="BJ134" s="39" t="s">
        <v>137</v>
      </c>
      <c r="BK134" s="39"/>
      <c r="BL134" s="39"/>
      <c r="BM134" s="39"/>
      <c r="BN134" s="39"/>
      <c r="BO134" s="36" t="s">
        <v>138</v>
      </c>
      <c r="BP134" s="36"/>
      <c r="BQ134" s="36"/>
      <c r="BR134" s="36"/>
      <c r="BS134" s="36"/>
      <c r="BT134" s="62" t="s">
        <v>161</v>
      </c>
      <c r="BU134" s="62"/>
      <c r="BV134" s="62"/>
      <c r="BW134" s="62"/>
      <c r="BX134" s="62"/>
      <c r="CA134" t="s">
        <v>47</v>
      </c>
    </row>
    <row r="135" spans="1:79" s="10" customFormat="1" ht="15" customHeight="1">
      <c r="A135" s="103">
        <v>0</v>
      </c>
      <c r="B135" s="104"/>
      <c r="C135" s="104"/>
      <c r="D135" s="138" t="s">
        <v>242</v>
      </c>
      <c r="E135" s="139"/>
      <c r="F135" s="139"/>
      <c r="G135" s="139"/>
      <c r="H135" s="139"/>
      <c r="I135" s="139"/>
      <c r="J135" s="139"/>
      <c r="K135" s="139"/>
      <c r="L135" s="139"/>
      <c r="M135" s="139"/>
      <c r="N135" s="139"/>
      <c r="O135" s="139"/>
      <c r="P135" s="140"/>
      <c r="Q135" s="141"/>
      <c r="R135" s="141"/>
      <c r="S135" s="141"/>
      <c r="T135" s="141"/>
      <c r="U135" s="141"/>
      <c r="V135" s="141"/>
      <c r="W135" s="141"/>
      <c r="X135" s="141"/>
      <c r="Y135" s="141"/>
      <c r="Z135" s="141"/>
      <c r="AA135" s="141"/>
      <c r="AB135" s="141"/>
      <c r="AC135" s="141"/>
      <c r="AD135" s="141"/>
      <c r="AE135" s="141"/>
      <c r="AF135" s="142"/>
      <c r="AG135" s="142"/>
      <c r="AH135" s="142"/>
      <c r="AI135" s="142"/>
      <c r="AJ135" s="142"/>
      <c r="AK135" s="142"/>
      <c r="AL135" s="142"/>
      <c r="AM135" s="142"/>
      <c r="AN135" s="142"/>
      <c r="AO135" s="142"/>
      <c r="AP135" s="142">
        <f>IF(ISNUMBER(AF135),AF135,0)+IF(ISNUMBER(AK135),AK135,0)</f>
        <v>0</v>
      </c>
      <c r="AQ135" s="142"/>
      <c r="AR135" s="142"/>
      <c r="AS135" s="142"/>
      <c r="AT135" s="142"/>
      <c r="AU135" s="142"/>
      <c r="AV135" s="142"/>
      <c r="AW135" s="142"/>
      <c r="AX135" s="142"/>
      <c r="AY135" s="142"/>
      <c r="AZ135" s="142"/>
      <c r="BA135" s="142"/>
      <c r="BB135" s="142"/>
      <c r="BC135" s="142"/>
      <c r="BD135" s="142"/>
      <c r="BE135" s="142">
        <f>IF(ISNUMBER(AU135),AU135,0)+IF(ISNUMBER(AZ135),AZ135,0)</f>
        <v>0</v>
      </c>
      <c r="BF135" s="142"/>
      <c r="BG135" s="142"/>
      <c r="BH135" s="142"/>
      <c r="BI135" s="142"/>
      <c r="BJ135" s="142"/>
      <c r="BK135" s="142"/>
      <c r="BL135" s="142"/>
      <c r="BM135" s="142"/>
      <c r="BN135" s="142"/>
      <c r="BO135" s="142"/>
      <c r="BP135" s="142"/>
      <c r="BQ135" s="142"/>
      <c r="BR135" s="142"/>
      <c r="BS135" s="142"/>
      <c r="BT135" s="142">
        <f>IF(ISNUMBER(BJ135),BJ135,0)+IF(ISNUMBER(BO135),BO135,0)</f>
        <v>0</v>
      </c>
      <c r="BU135" s="142"/>
      <c r="BV135" s="142"/>
      <c r="BW135" s="142"/>
      <c r="BX135" s="142"/>
      <c r="CA135" s="10" t="s">
        <v>48</v>
      </c>
    </row>
    <row r="136" spans="1:79" s="113" customFormat="1" ht="15" customHeight="1">
      <c r="A136" s="124">
        <v>1</v>
      </c>
      <c r="B136" s="125"/>
      <c r="C136" s="125"/>
      <c r="D136" s="135" t="s">
        <v>243</v>
      </c>
      <c r="E136" s="107"/>
      <c r="F136" s="107"/>
      <c r="G136" s="107"/>
      <c r="H136" s="107"/>
      <c r="I136" s="107"/>
      <c r="J136" s="107"/>
      <c r="K136" s="107"/>
      <c r="L136" s="107"/>
      <c r="M136" s="107"/>
      <c r="N136" s="107"/>
      <c r="O136" s="107"/>
      <c r="P136" s="108"/>
      <c r="Q136" s="45" t="s">
        <v>244</v>
      </c>
      <c r="R136" s="45"/>
      <c r="S136" s="45"/>
      <c r="T136" s="45"/>
      <c r="U136" s="45"/>
      <c r="V136" s="45" t="s">
        <v>245</v>
      </c>
      <c r="W136" s="45"/>
      <c r="X136" s="45"/>
      <c r="Y136" s="45"/>
      <c r="Z136" s="45"/>
      <c r="AA136" s="45"/>
      <c r="AB136" s="45"/>
      <c r="AC136" s="45"/>
      <c r="AD136" s="45"/>
      <c r="AE136" s="45"/>
      <c r="AF136" s="143">
        <v>3</v>
      </c>
      <c r="AG136" s="143"/>
      <c r="AH136" s="143"/>
      <c r="AI136" s="143"/>
      <c r="AJ136" s="143"/>
      <c r="AK136" s="143">
        <v>0</v>
      </c>
      <c r="AL136" s="143"/>
      <c r="AM136" s="143"/>
      <c r="AN136" s="143"/>
      <c r="AO136" s="143"/>
      <c r="AP136" s="143">
        <f>IF(ISNUMBER(AF136),AF136,0)+IF(ISNUMBER(AK136),AK136,0)</f>
        <v>3</v>
      </c>
      <c r="AQ136" s="143"/>
      <c r="AR136" s="143"/>
      <c r="AS136" s="143"/>
      <c r="AT136" s="143"/>
      <c r="AU136" s="143">
        <v>5</v>
      </c>
      <c r="AV136" s="143"/>
      <c r="AW136" s="143"/>
      <c r="AX136" s="143"/>
      <c r="AY136" s="143"/>
      <c r="AZ136" s="143">
        <v>0</v>
      </c>
      <c r="BA136" s="143"/>
      <c r="BB136" s="143"/>
      <c r="BC136" s="143"/>
      <c r="BD136" s="143"/>
      <c r="BE136" s="143">
        <f>IF(ISNUMBER(AU136),AU136,0)+IF(ISNUMBER(AZ136),AZ136,0)</f>
        <v>5</v>
      </c>
      <c r="BF136" s="143"/>
      <c r="BG136" s="143"/>
      <c r="BH136" s="143"/>
      <c r="BI136" s="143"/>
      <c r="BJ136" s="143">
        <v>5</v>
      </c>
      <c r="BK136" s="143"/>
      <c r="BL136" s="143"/>
      <c r="BM136" s="143"/>
      <c r="BN136" s="143"/>
      <c r="BO136" s="143">
        <v>0</v>
      </c>
      <c r="BP136" s="143"/>
      <c r="BQ136" s="143"/>
      <c r="BR136" s="143"/>
      <c r="BS136" s="143"/>
      <c r="BT136" s="143">
        <f>IF(ISNUMBER(BJ136),BJ136,0)+IF(ISNUMBER(BO136),BO136,0)</f>
        <v>5</v>
      </c>
      <c r="BU136" s="143"/>
      <c r="BV136" s="143"/>
      <c r="BW136" s="143"/>
      <c r="BX136" s="143"/>
    </row>
    <row r="137" spans="1:79" s="113" customFormat="1" ht="41.4" customHeight="1">
      <c r="A137" s="124">
        <v>2</v>
      </c>
      <c r="B137" s="125"/>
      <c r="C137" s="125"/>
      <c r="D137" s="135" t="s">
        <v>246</v>
      </c>
      <c r="E137" s="107"/>
      <c r="F137" s="107"/>
      <c r="G137" s="107"/>
      <c r="H137" s="107"/>
      <c r="I137" s="107"/>
      <c r="J137" s="107"/>
      <c r="K137" s="107"/>
      <c r="L137" s="107"/>
      <c r="M137" s="107"/>
      <c r="N137" s="107"/>
      <c r="O137" s="107"/>
      <c r="P137" s="108"/>
      <c r="Q137" s="45" t="s">
        <v>247</v>
      </c>
      <c r="R137" s="45"/>
      <c r="S137" s="45"/>
      <c r="T137" s="45"/>
      <c r="U137" s="45"/>
      <c r="V137" s="135" t="s">
        <v>248</v>
      </c>
      <c r="W137" s="136"/>
      <c r="X137" s="136"/>
      <c r="Y137" s="136"/>
      <c r="Z137" s="136"/>
      <c r="AA137" s="136"/>
      <c r="AB137" s="136"/>
      <c r="AC137" s="136"/>
      <c r="AD137" s="136"/>
      <c r="AE137" s="137"/>
      <c r="AF137" s="143">
        <v>0</v>
      </c>
      <c r="AG137" s="143"/>
      <c r="AH137" s="143"/>
      <c r="AI137" s="143"/>
      <c r="AJ137" s="143"/>
      <c r="AK137" s="143">
        <v>0</v>
      </c>
      <c r="AL137" s="143"/>
      <c r="AM137" s="143"/>
      <c r="AN137" s="143"/>
      <c r="AO137" s="143"/>
      <c r="AP137" s="143">
        <f>IF(ISNUMBER(AF137),AF137,0)+IF(ISNUMBER(AK137),AK137,0)</f>
        <v>0</v>
      </c>
      <c r="AQ137" s="143"/>
      <c r="AR137" s="143"/>
      <c r="AS137" s="143"/>
      <c r="AT137" s="143"/>
      <c r="AU137" s="143">
        <v>0</v>
      </c>
      <c r="AV137" s="143"/>
      <c r="AW137" s="143"/>
      <c r="AX137" s="143"/>
      <c r="AY137" s="143"/>
      <c r="AZ137" s="143">
        <v>0</v>
      </c>
      <c r="BA137" s="143"/>
      <c r="BB137" s="143"/>
      <c r="BC137" s="143"/>
      <c r="BD137" s="143"/>
      <c r="BE137" s="143">
        <f>IF(ISNUMBER(AU137),AU137,0)+IF(ISNUMBER(AZ137),AZ137,0)</f>
        <v>0</v>
      </c>
      <c r="BF137" s="143"/>
      <c r="BG137" s="143"/>
      <c r="BH137" s="143"/>
      <c r="BI137" s="143"/>
      <c r="BJ137" s="143">
        <v>5530</v>
      </c>
      <c r="BK137" s="143"/>
      <c r="BL137" s="143"/>
      <c r="BM137" s="143"/>
      <c r="BN137" s="143"/>
      <c r="BO137" s="143">
        <v>0</v>
      </c>
      <c r="BP137" s="143"/>
      <c r="BQ137" s="143"/>
      <c r="BR137" s="143"/>
      <c r="BS137" s="143"/>
      <c r="BT137" s="143">
        <f>IF(ISNUMBER(BJ137),BJ137,0)+IF(ISNUMBER(BO137),BO137,0)</f>
        <v>5530</v>
      </c>
      <c r="BU137" s="143"/>
      <c r="BV137" s="143"/>
      <c r="BW137" s="143"/>
      <c r="BX137" s="143"/>
    </row>
    <row r="138" spans="1:79" s="10" customFormat="1" ht="15" customHeight="1">
      <c r="A138" s="103">
        <v>0</v>
      </c>
      <c r="B138" s="104"/>
      <c r="C138" s="104"/>
      <c r="D138" s="138" t="s">
        <v>249</v>
      </c>
      <c r="E138" s="115"/>
      <c r="F138" s="115"/>
      <c r="G138" s="115"/>
      <c r="H138" s="115"/>
      <c r="I138" s="115"/>
      <c r="J138" s="115"/>
      <c r="K138" s="115"/>
      <c r="L138" s="115"/>
      <c r="M138" s="115"/>
      <c r="N138" s="115"/>
      <c r="O138" s="115"/>
      <c r="P138" s="116"/>
      <c r="Q138" s="141"/>
      <c r="R138" s="141"/>
      <c r="S138" s="141"/>
      <c r="T138" s="141"/>
      <c r="U138" s="141"/>
      <c r="V138" s="138"/>
      <c r="W138" s="139"/>
      <c r="X138" s="139"/>
      <c r="Y138" s="139"/>
      <c r="Z138" s="139"/>
      <c r="AA138" s="139"/>
      <c r="AB138" s="139"/>
      <c r="AC138" s="139"/>
      <c r="AD138" s="139"/>
      <c r="AE138" s="140"/>
      <c r="AF138" s="142"/>
      <c r="AG138" s="142"/>
      <c r="AH138" s="142"/>
      <c r="AI138" s="142"/>
      <c r="AJ138" s="142"/>
      <c r="AK138" s="142"/>
      <c r="AL138" s="142"/>
      <c r="AM138" s="142"/>
      <c r="AN138" s="142"/>
      <c r="AO138" s="142"/>
      <c r="AP138" s="142">
        <f>IF(ISNUMBER(AF138),AF138,0)+IF(ISNUMBER(AK138),AK138,0)</f>
        <v>0</v>
      </c>
      <c r="AQ138" s="142"/>
      <c r="AR138" s="142"/>
      <c r="AS138" s="142"/>
      <c r="AT138" s="142"/>
      <c r="AU138" s="142"/>
      <c r="AV138" s="142"/>
      <c r="AW138" s="142"/>
      <c r="AX138" s="142"/>
      <c r="AY138" s="142"/>
      <c r="AZ138" s="142"/>
      <c r="BA138" s="142"/>
      <c r="BB138" s="142"/>
      <c r="BC138" s="142"/>
      <c r="BD138" s="142"/>
      <c r="BE138" s="142">
        <f>IF(ISNUMBER(AU138),AU138,0)+IF(ISNUMBER(AZ138),AZ138,0)</f>
        <v>0</v>
      </c>
      <c r="BF138" s="142"/>
      <c r="BG138" s="142"/>
      <c r="BH138" s="142"/>
      <c r="BI138" s="142"/>
      <c r="BJ138" s="142"/>
      <c r="BK138" s="142"/>
      <c r="BL138" s="142"/>
      <c r="BM138" s="142"/>
      <c r="BN138" s="142"/>
      <c r="BO138" s="142"/>
      <c r="BP138" s="142"/>
      <c r="BQ138" s="142"/>
      <c r="BR138" s="142"/>
      <c r="BS138" s="142"/>
      <c r="BT138" s="142">
        <f>IF(ISNUMBER(BJ138),BJ138,0)+IF(ISNUMBER(BO138),BO138,0)</f>
        <v>0</v>
      </c>
      <c r="BU138" s="142"/>
      <c r="BV138" s="142"/>
      <c r="BW138" s="142"/>
      <c r="BX138" s="142"/>
    </row>
    <row r="139" spans="1:79" s="113" customFormat="1" ht="27.6" customHeight="1">
      <c r="A139" s="124">
        <v>1</v>
      </c>
      <c r="B139" s="125"/>
      <c r="C139" s="125"/>
      <c r="D139" s="135" t="s">
        <v>250</v>
      </c>
      <c r="E139" s="107"/>
      <c r="F139" s="107"/>
      <c r="G139" s="107"/>
      <c r="H139" s="107"/>
      <c r="I139" s="107"/>
      <c r="J139" s="107"/>
      <c r="K139" s="107"/>
      <c r="L139" s="107"/>
      <c r="M139" s="107"/>
      <c r="N139" s="107"/>
      <c r="O139" s="107"/>
      <c r="P139" s="108"/>
      <c r="Q139" s="45" t="s">
        <v>244</v>
      </c>
      <c r="R139" s="45"/>
      <c r="S139" s="45"/>
      <c r="T139" s="45"/>
      <c r="U139" s="45"/>
      <c r="V139" s="135" t="s">
        <v>251</v>
      </c>
      <c r="W139" s="107"/>
      <c r="X139" s="107"/>
      <c r="Y139" s="107"/>
      <c r="Z139" s="107"/>
      <c r="AA139" s="107"/>
      <c r="AB139" s="107"/>
      <c r="AC139" s="107"/>
      <c r="AD139" s="107"/>
      <c r="AE139" s="108"/>
      <c r="AF139" s="143">
        <v>116</v>
      </c>
      <c r="AG139" s="143"/>
      <c r="AH139" s="143"/>
      <c r="AI139" s="143"/>
      <c r="AJ139" s="143"/>
      <c r="AK139" s="143">
        <v>0</v>
      </c>
      <c r="AL139" s="143"/>
      <c r="AM139" s="143"/>
      <c r="AN139" s="143"/>
      <c r="AO139" s="143"/>
      <c r="AP139" s="143">
        <f>IF(ISNUMBER(AF139),AF139,0)+IF(ISNUMBER(AK139),AK139,0)</f>
        <v>116</v>
      </c>
      <c r="AQ139" s="143"/>
      <c r="AR139" s="143"/>
      <c r="AS139" s="143"/>
      <c r="AT139" s="143"/>
      <c r="AU139" s="143">
        <v>70</v>
      </c>
      <c r="AV139" s="143"/>
      <c r="AW139" s="143"/>
      <c r="AX139" s="143"/>
      <c r="AY139" s="143"/>
      <c r="AZ139" s="143">
        <v>0</v>
      </c>
      <c r="BA139" s="143"/>
      <c r="BB139" s="143"/>
      <c r="BC139" s="143"/>
      <c r="BD139" s="143"/>
      <c r="BE139" s="143">
        <f>IF(ISNUMBER(AU139),AU139,0)+IF(ISNUMBER(AZ139),AZ139,0)</f>
        <v>70</v>
      </c>
      <c r="BF139" s="143"/>
      <c r="BG139" s="143"/>
      <c r="BH139" s="143"/>
      <c r="BI139" s="143"/>
      <c r="BJ139" s="143">
        <v>90</v>
      </c>
      <c r="BK139" s="143"/>
      <c r="BL139" s="143"/>
      <c r="BM139" s="143"/>
      <c r="BN139" s="143"/>
      <c r="BO139" s="143">
        <v>0</v>
      </c>
      <c r="BP139" s="143"/>
      <c r="BQ139" s="143"/>
      <c r="BR139" s="143"/>
      <c r="BS139" s="143"/>
      <c r="BT139" s="143">
        <f>IF(ISNUMBER(BJ139),BJ139,0)+IF(ISNUMBER(BO139),BO139,0)</f>
        <v>90</v>
      </c>
      <c r="BU139" s="143"/>
      <c r="BV139" s="143"/>
      <c r="BW139" s="143"/>
      <c r="BX139" s="143"/>
    </row>
    <row r="140" spans="1:79" s="113" customFormat="1" ht="27.6" customHeight="1">
      <c r="A140" s="124">
        <v>2</v>
      </c>
      <c r="B140" s="125"/>
      <c r="C140" s="125"/>
      <c r="D140" s="135" t="s">
        <v>252</v>
      </c>
      <c r="E140" s="107"/>
      <c r="F140" s="107"/>
      <c r="G140" s="107"/>
      <c r="H140" s="107"/>
      <c r="I140" s="107"/>
      <c r="J140" s="107"/>
      <c r="K140" s="107"/>
      <c r="L140" s="107"/>
      <c r="M140" s="107"/>
      <c r="N140" s="107"/>
      <c r="O140" s="107"/>
      <c r="P140" s="108"/>
      <c r="Q140" s="45" t="s">
        <v>244</v>
      </c>
      <c r="R140" s="45"/>
      <c r="S140" s="45"/>
      <c r="T140" s="45"/>
      <c r="U140" s="45"/>
      <c r="V140" s="135" t="s">
        <v>253</v>
      </c>
      <c r="W140" s="107"/>
      <c r="X140" s="107"/>
      <c r="Y140" s="107"/>
      <c r="Z140" s="107"/>
      <c r="AA140" s="107"/>
      <c r="AB140" s="107"/>
      <c r="AC140" s="107"/>
      <c r="AD140" s="107"/>
      <c r="AE140" s="108"/>
      <c r="AF140" s="143">
        <v>5</v>
      </c>
      <c r="AG140" s="143"/>
      <c r="AH140" s="143"/>
      <c r="AI140" s="143"/>
      <c r="AJ140" s="143"/>
      <c r="AK140" s="143">
        <v>0</v>
      </c>
      <c r="AL140" s="143"/>
      <c r="AM140" s="143"/>
      <c r="AN140" s="143"/>
      <c r="AO140" s="143"/>
      <c r="AP140" s="143">
        <f>IF(ISNUMBER(AF140),AF140,0)+IF(ISNUMBER(AK140),AK140,0)</f>
        <v>5</v>
      </c>
      <c r="AQ140" s="143"/>
      <c r="AR140" s="143"/>
      <c r="AS140" s="143"/>
      <c r="AT140" s="143"/>
      <c r="AU140" s="143">
        <v>8</v>
      </c>
      <c r="AV140" s="143"/>
      <c r="AW140" s="143"/>
      <c r="AX140" s="143"/>
      <c r="AY140" s="143"/>
      <c r="AZ140" s="143">
        <v>0</v>
      </c>
      <c r="BA140" s="143"/>
      <c r="BB140" s="143"/>
      <c r="BC140" s="143"/>
      <c r="BD140" s="143"/>
      <c r="BE140" s="143">
        <f>IF(ISNUMBER(AU140),AU140,0)+IF(ISNUMBER(AZ140),AZ140,0)</f>
        <v>8</v>
      </c>
      <c r="BF140" s="143"/>
      <c r="BG140" s="143"/>
      <c r="BH140" s="143"/>
      <c r="BI140" s="143"/>
      <c r="BJ140" s="143">
        <v>8</v>
      </c>
      <c r="BK140" s="143"/>
      <c r="BL140" s="143"/>
      <c r="BM140" s="143"/>
      <c r="BN140" s="143"/>
      <c r="BO140" s="143">
        <v>0</v>
      </c>
      <c r="BP140" s="143"/>
      <c r="BQ140" s="143"/>
      <c r="BR140" s="143"/>
      <c r="BS140" s="143"/>
      <c r="BT140" s="143">
        <f>IF(ISNUMBER(BJ140),BJ140,0)+IF(ISNUMBER(BO140),BO140,0)</f>
        <v>8</v>
      </c>
      <c r="BU140" s="143"/>
      <c r="BV140" s="143"/>
      <c r="BW140" s="143"/>
      <c r="BX140" s="143"/>
    </row>
    <row r="141" spans="1:79" s="113" customFormat="1" ht="27.6" customHeight="1">
      <c r="A141" s="124">
        <v>3</v>
      </c>
      <c r="B141" s="125"/>
      <c r="C141" s="125"/>
      <c r="D141" s="135" t="s">
        <v>254</v>
      </c>
      <c r="E141" s="107"/>
      <c r="F141" s="107"/>
      <c r="G141" s="107"/>
      <c r="H141" s="107"/>
      <c r="I141" s="107"/>
      <c r="J141" s="107"/>
      <c r="K141" s="107"/>
      <c r="L141" s="107"/>
      <c r="M141" s="107"/>
      <c r="N141" s="107"/>
      <c r="O141" s="107"/>
      <c r="P141" s="108"/>
      <c r="Q141" s="45" t="s">
        <v>244</v>
      </c>
      <c r="R141" s="45"/>
      <c r="S141" s="45"/>
      <c r="T141" s="45"/>
      <c r="U141" s="45"/>
      <c r="V141" s="135" t="s">
        <v>255</v>
      </c>
      <c r="W141" s="107"/>
      <c r="X141" s="107"/>
      <c r="Y141" s="107"/>
      <c r="Z141" s="107"/>
      <c r="AA141" s="107"/>
      <c r="AB141" s="107"/>
      <c r="AC141" s="107"/>
      <c r="AD141" s="107"/>
      <c r="AE141" s="108"/>
      <c r="AF141" s="143">
        <v>12</v>
      </c>
      <c r="AG141" s="143"/>
      <c r="AH141" s="143"/>
      <c r="AI141" s="143"/>
      <c r="AJ141" s="143"/>
      <c r="AK141" s="143">
        <v>0</v>
      </c>
      <c r="AL141" s="143"/>
      <c r="AM141" s="143"/>
      <c r="AN141" s="143"/>
      <c r="AO141" s="143"/>
      <c r="AP141" s="143">
        <f>IF(ISNUMBER(AF141),AF141,0)+IF(ISNUMBER(AK141),AK141,0)</f>
        <v>12</v>
      </c>
      <c r="AQ141" s="143"/>
      <c r="AR141" s="143"/>
      <c r="AS141" s="143"/>
      <c r="AT141" s="143"/>
      <c r="AU141" s="143">
        <v>15</v>
      </c>
      <c r="AV141" s="143"/>
      <c r="AW141" s="143"/>
      <c r="AX141" s="143"/>
      <c r="AY141" s="143"/>
      <c r="AZ141" s="143">
        <v>0</v>
      </c>
      <c r="BA141" s="143"/>
      <c r="BB141" s="143"/>
      <c r="BC141" s="143"/>
      <c r="BD141" s="143"/>
      <c r="BE141" s="143">
        <f>IF(ISNUMBER(AU141),AU141,0)+IF(ISNUMBER(AZ141),AZ141,0)</f>
        <v>15</v>
      </c>
      <c r="BF141" s="143"/>
      <c r="BG141" s="143"/>
      <c r="BH141" s="143"/>
      <c r="BI141" s="143"/>
      <c r="BJ141" s="143">
        <v>15</v>
      </c>
      <c r="BK141" s="143"/>
      <c r="BL141" s="143"/>
      <c r="BM141" s="143"/>
      <c r="BN141" s="143"/>
      <c r="BO141" s="143">
        <v>0</v>
      </c>
      <c r="BP141" s="143"/>
      <c r="BQ141" s="143"/>
      <c r="BR141" s="143"/>
      <c r="BS141" s="143"/>
      <c r="BT141" s="143">
        <f>IF(ISNUMBER(BJ141),BJ141,0)+IF(ISNUMBER(BO141),BO141,0)</f>
        <v>15</v>
      </c>
      <c r="BU141" s="143"/>
      <c r="BV141" s="143"/>
      <c r="BW141" s="143"/>
      <c r="BX141" s="143"/>
    </row>
    <row r="142" spans="1:79" s="113" customFormat="1" ht="41.4" customHeight="1">
      <c r="A142" s="124">
        <v>4</v>
      </c>
      <c r="B142" s="125"/>
      <c r="C142" s="125"/>
      <c r="D142" s="135" t="s">
        <v>256</v>
      </c>
      <c r="E142" s="107"/>
      <c r="F142" s="107"/>
      <c r="G142" s="107"/>
      <c r="H142" s="107"/>
      <c r="I142" s="107"/>
      <c r="J142" s="107"/>
      <c r="K142" s="107"/>
      <c r="L142" s="107"/>
      <c r="M142" s="107"/>
      <c r="N142" s="107"/>
      <c r="O142" s="107"/>
      <c r="P142" s="108"/>
      <c r="Q142" s="45" t="s">
        <v>247</v>
      </c>
      <c r="R142" s="45"/>
      <c r="S142" s="45"/>
      <c r="T142" s="45"/>
      <c r="U142" s="45"/>
      <c r="V142" s="135" t="s">
        <v>257</v>
      </c>
      <c r="W142" s="107"/>
      <c r="X142" s="107"/>
      <c r="Y142" s="107"/>
      <c r="Z142" s="107"/>
      <c r="AA142" s="107"/>
      <c r="AB142" s="107"/>
      <c r="AC142" s="107"/>
      <c r="AD142" s="107"/>
      <c r="AE142" s="108"/>
      <c r="AF142" s="143">
        <v>0</v>
      </c>
      <c r="AG142" s="143"/>
      <c r="AH142" s="143"/>
      <c r="AI142" s="143"/>
      <c r="AJ142" s="143"/>
      <c r="AK142" s="143">
        <v>0</v>
      </c>
      <c r="AL142" s="143"/>
      <c r="AM142" s="143"/>
      <c r="AN142" s="143"/>
      <c r="AO142" s="143"/>
      <c r="AP142" s="143">
        <f>IF(ISNUMBER(AF142),AF142,0)+IF(ISNUMBER(AK142),AK142,0)</f>
        <v>0</v>
      </c>
      <c r="AQ142" s="143"/>
      <c r="AR142" s="143"/>
      <c r="AS142" s="143"/>
      <c r="AT142" s="143"/>
      <c r="AU142" s="143">
        <v>0</v>
      </c>
      <c r="AV142" s="143"/>
      <c r="AW142" s="143"/>
      <c r="AX142" s="143"/>
      <c r="AY142" s="143"/>
      <c r="AZ142" s="143">
        <v>0</v>
      </c>
      <c r="BA142" s="143"/>
      <c r="BB142" s="143"/>
      <c r="BC142" s="143"/>
      <c r="BD142" s="143"/>
      <c r="BE142" s="143">
        <f>IF(ISNUMBER(AU142),AU142,0)+IF(ISNUMBER(AZ142),AZ142,0)</f>
        <v>0</v>
      </c>
      <c r="BF142" s="143"/>
      <c r="BG142" s="143"/>
      <c r="BH142" s="143"/>
      <c r="BI142" s="143"/>
      <c r="BJ142" s="143">
        <v>5530</v>
      </c>
      <c r="BK142" s="143"/>
      <c r="BL142" s="143"/>
      <c r="BM142" s="143"/>
      <c r="BN142" s="143"/>
      <c r="BO142" s="143">
        <v>0</v>
      </c>
      <c r="BP142" s="143"/>
      <c r="BQ142" s="143"/>
      <c r="BR142" s="143"/>
      <c r="BS142" s="143"/>
      <c r="BT142" s="143">
        <f>IF(ISNUMBER(BJ142),BJ142,0)+IF(ISNUMBER(BO142),BO142,0)</f>
        <v>5530</v>
      </c>
      <c r="BU142" s="143"/>
      <c r="BV142" s="143"/>
      <c r="BW142" s="143"/>
      <c r="BX142" s="143"/>
    </row>
    <row r="143" spans="1:79" s="10" customFormat="1" ht="15" customHeight="1">
      <c r="A143" s="103">
        <v>0</v>
      </c>
      <c r="B143" s="104"/>
      <c r="C143" s="104"/>
      <c r="D143" s="138" t="s">
        <v>258</v>
      </c>
      <c r="E143" s="115"/>
      <c r="F143" s="115"/>
      <c r="G143" s="115"/>
      <c r="H143" s="115"/>
      <c r="I143" s="115"/>
      <c r="J143" s="115"/>
      <c r="K143" s="115"/>
      <c r="L143" s="115"/>
      <c r="M143" s="115"/>
      <c r="N143" s="115"/>
      <c r="O143" s="115"/>
      <c r="P143" s="116"/>
      <c r="Q143" s="141"/>
      <c r="R143" s="141"/>
      <c r="S143" s="141"/>
      <c r="T143" s="141"/>
      <c r="U143" s="141"/>
      <c r="V143" s="138"/>
      <c r="W143" s="115"/>
      <c r="X143" s="115"/>
      <c r="Y143" s="115"/>
      <c r="Z143" s="115"/>
      <c r="AA143" s="115"/>
      <c r="AB143" s="115"/>
      <c r="AC143" s="115"/>
      <c r="AD143" s="115"/>
      <c r="AE143" s="116"/>
      <c r="AF143" s="142"/>
      <c r="AG143" s="142"/>
      <c r="AH143" s="142"/>
      <c r="AI143" s="142"/>
      <c r="AJ143" s="142"/>
      <c r="AK143" s="142"/>
      <c r="AL143" s="142"/>
      <c r="AM143" s="142"/>
      <c r="AN143" s="142"/>
      <c r="AO143" s="142"/>
      <c r="AP143" s="142">
        <f>IF(ISNUMBER(AF143),AF143,0)+IF(ISNUMBER(AK143),AK143,0)</f>
        <v>0</v>
      </c>
      <c r="AQ143" s="142"/>
      <c r="AR143" s="142"/>
      <c r="AS143" s="142"/>
      <c r="AT143" s="142"/>
      <c r="AU143" s="142"/>
      <c r="AV143" s="142"/>
      <c r="AW143" s="142"/>
      <c r="AX143" s="142"/>
      <c r="AY143" s="142"/>
      <c r="AZ143" s="142"/>
      <c r="BA143" s="142"/>
      <c r="BB143" s="142"/>
      <c r="BC143" s="142"/>
      <c r="BD143" s="142"/>
      <c r="BE143" s="142">
        <f>IF(ISNUMBER(AU143),AU143,0)+IF(ISNUMBER(AZ143),AZ143,0)</f>
        <v>0</v>
      </c>
      <c r="BF143" s="142"/>
      <c r="BG143" s="142"/>
      <c r="BH143" s="142"/>
      <c r="BI143" s="142"/>
      <c r="BJ143" s="142"/>
      <c r="BK143" s="142"/>
      <c r="BL143" s="142"/>
      <c r="BM143" s="142"/>
      <c r="BN143" s="142"/>
      <c r="BO143" s="142"/>
      <c r="BP143" s="142"/>
      <c r="BQ143" s="142"/>
      <c r="BR143" s="142"/>
      <c r="BS143" s="142"/>
      <c r="BT143" s="142">
        <f>IF(ISNUMBER(BJ143),BJ143,0)+IF(ISNUMBER(BO143),BO143,0)</f>
        <v>0</v>
      </c>
      <c r="BU143" s="142"/>
      <c r="BV143" s="142"/>
      <c r="BW143" s="142"/>
      <c r="BX143" s="142"/>
    </row>
    <row r="144" spans="1:79" s="113" customFormat="1" ht="55.2" customHeight="1">
      <c r="A144" s="124">
        <v>1</v>
      </c>
      <c r="B144" s="125"/>
      <c r="C144" s="125"/>
      <c r="D144" s="135" t="s">
        <v>259</v>
      </c>
      <c r="E144" s="107"/>
      <c r="F144" s="107"/>
      <c r="G144" s="107"/>
      <c r="H144" s="107"/>
      <c r="I144" s="107"/>
      <c r="J144" s="107"/>
      <c r="K144" s="107"/>
      <c r="L144" s="107"/>
      <c r="M144" s="107"/>
      <c r="N144" s="107"/>
      <c r="O144" s="107"/>
      <c r="P144" s="108"/>
      <c r="Q144" s="45" t="s">
        <v>244</v>
      </c>
      <c r="R144" s="45"/>
      <c r="S144" s="45"/>
      <c r="T144" s="45"/>
      <c r="U144" s="45"/>
      <c r="V144" s="135" t="s">
        <v>260</v>
      </c>
      <c r="W144" s="107"/>
      <c r="X144" s="107"/>
      <c r="Y144" s="107"/>
      <c r="Z144" s="107"/>
      <c r="AA144" s="107"/>
      <c r="AB144" s="107"/>
      <c r="AC144" s="107"/>
      <c r="AD144" s="107"/>
      <c r="AE144" s="108"/>
      <c r="AF144" s="143">
        <v>38</v>
      </c>
      <c r="AG144" s="143"/>
      <c r="AH144" s="143"/>
      <c r="AI144" s="143"/>
      <c r="AJ144" s="143"/>
      <c r="AK144" s="143">
        <v>0</v>
      </c>
      <c r="AL144" s="143"/>
      <c r="AM144" s="143"/>
      <c r="AN144" s="143"/>
      <c r="AO144" s="143"/>
      <c r="AP144" s="143">
        <f>IF(ISNUMBER(AF144),AF144,0)+IF(ISNUMBER(AK144),AK144,0)</f>
        <v>38</v>
      </c>
      <c r="AQ144" s="143"/>
      <c r="AR144" s="143"/>
      <c r="AS144" s="143"/>
      <c r="AT144" s="143"/>
      <c r="AU144" s="143">
        <v>14</v>
      </c>
      <c r="AV144" s="143"/>
      <c r="AW144" s="143"/>
      <c r="AX144" s="143"/>
      <c r="AY144" s="143"/>
      <c r="AZ144" s="143">
        <v>0</v>
      </c>
      <c r="BA144" s="143"/>
      <c r="BB144" s="143"/>
      <c r="BC144" s="143"/>
      <c r="BD144" s="143"/>
      <c r="BE144" s="143">
        <f>IF(ISNUMBER(AU144),AU144,0)+IF(ISNUMBER(AZ144),AZ144,0)</f>
        <v>14</v>
      </c>
      <c r="BF144" s="143"/>
      <c r="BG144" s="143"/>
      <c r="BH144" s="143"/>
      <c r="BI144" s="143"/>
      <c r="BJ144" s="143">
        <v>18</v>
      </c>
      <c r="BK144" s="143"/>
      <c r="BL144" s="143"/>
      <c r="BM144" s="143"/>
      <c r="BN144" s="143"/>
      <c r="BO144" s="143">
        <v>0</v>
      </c>
      <c r="BP144" s="143"/>
      <c r="BQ144" s="143"/>
      <c r="BR144" s="143"/>
      <c r="BS144" s="143"/>
      <c r="BT144" s="143">
        <f>IF(ISNUMBER(BJ144),BJ144,0)+IF(ISNUMBER(BO144),BO144,0)</f>
        <v>18</v>
      </c>
      <c r="BU144" s="143"/>
      <c r="BV144" s="143"/>
      <c r="BW144" s="143"/>
      <c r="BX144" s="143"/>
    </row>
    <row r="145" spans="1:79" s="113" customFormat="1" ht="55.2" customHeight="1">
      <c r="A145" s="124">
        <v>2</v>
      </c>
      <c r="B145" s="125"/>
      <c r="C145" s="125"/>
      <c r="D145" s="135" t="s">
        <v>261</v>
      </c>
      <c r="E145" s="107"/>
      <c r="F145" s="107"/>
      <c r="G145" s="107"/>
      <c r="H145" s="107"/>
      <c r="I145" s="107"/>
      <c r="J145" s="107"/>
      <c r="K145" s="107"/>
      <c r="L145" s="107"/>
      <c r="M145" s="107"/>
      <c r="N145" s="107"/>
      <c r="O145" s="107"/>
      <c r="P145" s="108"/>
      <c r="Q145" s="45" t="s">
        <v>244</v>
      </c>
      <c r="R145" s="45"/>
      <c r="S145" s="45"/>
      <c r="T145" s="45"/>
      <c r="U145" s="45"/>
      <c r="V145" s="135" t="s">
        <v>262</v>
      </c>
      <c r="W145" s="107"/>
      <c r="X145" s="107"/>
      <c r="Y145" s="107"/>
      <c r="Z145" s="107"/>
      <c r="AA145" s="107"/>
      <c r="AB145" s="107"/>
      <c r="AC145" s="107"/>
      <c r="AD145" s="107"/>
      <c r="AE145" s="108"/>
      <c r="AF145" s="143">
        <v>1</v>
      </c>
      <c r="AG145" s="143"/>
      <c r="AH145" s="143"/>
      <c r="AI145" s="143"/>
      <c r="AJ145" s="143"/>
      <c r="AK145" s="143">
        <v>0</v>
      </c>
      <c r="AL145" s="143"/>
      <c r="AM145" s="143"/>
      <c r="AN145" s="143"/>
      <c r="AO145" s="143"/>
      <c r="AP145" s="143">
        <f>IF(ISNUMBER(AF145),AF145,0)+IF(ISNUMBER(AK145),AK145,0)</f>
        <v>1</v>
      </c>
      <c r="AQ145" s="143"/>
      <c r="AR145" s="143"/>
      <c r="AS145" s="143"/>
      <c r="AT145" s="143"/>
      <c r="AU145" s="143">
        <v>1</v>
      </c>
      <c r="AV145" s="143"/>
      <c r="AW145" s="143"/>
      <c r="AX145" s="143"/>
      <c r="AY145" s="143"/>
      <c r="AZ145" s="143">
        <v>0</v>
      </c>
      <c r="BA145" s="143"/>
      <c r="BB145" s="143"/>
      <c r="BC145" s="143"/>
      <c r="BD145" s="143"/>
      <c r="BE145" s="143">
        <f>IF(ISNUMBER(AU145),AU145,0)+IF(ISNUMBER(AZ145),AZ145,0)</f>
        <v>1</v>
      </c>
      <c r="BF145" s="143"/>
      <c r="BG145" s="143"/>
      <c r="BH145" s="143"/>
      <c r="BI145" s="143"/>
      <c r="BJ145" s="143">
        <v>1</v>
      </c>
      <c r="BK145" s="143"/>
      <c r="BL145" s="143"/>
      <c r="BM145" s="143"/>
      <c r="BN145" s="143"/>
      <c r="BO145" s="143">
        <v>0</v>
      </c>
      <c r="BP145" s="143"/>
      <c r="BQ145" s="143"/>
      <c r="BR145" s="143"/>
      <c r="BS145" s="143"/>
      <c r="BT145" s="143">
        <f>IF(ISNUMBER(BJ145),BJ145,0)+IF(ISNUMBER(BO145),BO145,0)</f>
        <v>1</v>
      </c>
      <c r="BU145" s="143"/>
      <c r="BV145" s="143"/>
      <c r="BW145" s="143"/>
      <c r="BX145" s="143"/>
    </row>
    <row r="146" spans="1:79" s="113" customFormat="1" ht="41.4" customHeight="1">
      <c r="A146" s="124">
        <v>3</v>
      </c>
      <c r="B146" s="125"/>
      <c r="C146" s="125"/>
      <c r="D146" s="135" t="s">
        <v>263</v>
      </c>
      <c r="E146" s="107"/>
      <c r="F146" s="107"/>
      <c r="G146" s="107"/>
      <c r="H146" s="107"/>
      <c r="I146" s="107"/>
      <c r="J146" s="107"/>
      <c r="K146" s="107"/>
      <c r="L146" s="107"/>
      <c r="M146" s="107"/>
      <c r="N146" s="107"/>
      <c r="O146" s="107"/>
      <c r="P146" s="108"/>
      <c r="Q146" s="45" t="s">
        <v>264</v>
      </c>
      <c r="R146" s="45"/>
      <c r="S146" s="45"/>
      <c r="T146" s="45"/>
      <c r="U146" s="45"/>
      <c r="V146" s="135" t="s">
        <v>265</v>
      </c>
      <c r="W146" s="107"/>
      <c r="X146" s="107"/>
      <c r="Y146" s="107"/>
      <c r="Z146" s="107"/>
      <c r="AA146" s="107"/>
      <c r="AB146" s="107"/>
      <c r="AC146" s="107"/>
      <c r="AD146" s="107"/>
      <c r="AE146" s="108"/>
      <c r="AF146" s="143">
        <v>178.14</v>
      </c>
      <c r="AG146" s="143"/>
      <c r="AH146" s="143"/>
      <c r="AI146" s="143"/>
      <c r="AJ146" s="143"/>
      <c r="AK146" s="143">
        <v>0</v>
      </c>
      <c r="AL146" s="143"/>
      <c r="AM146" s="143"/>
      <c r="AN146" s="143"/>
      <c r="AO146" s="143"/>
      <c r="AP146" s="143">
        <f>IF(ISNUMBER(AF146),AF146,0)+IF(ISNUMBER(AK146),AK146,0)</f>
        <v>178.14</v>
      </c>
      <c r="AQ146" s="143"/>
      <c r="AR146" s="143"/>
      <c r="AS146" s="143"/>
      <c r="AT146" s="143"/>
      <c r="AU146" s="143">
        <v>148.19999999999999</v>
      </c>
      <c r="AV146" s="143"/>
      <c r="AW146" s="143"/>
      <c r="AX146" s="143"/>
      <c r="AY146" s="143"/>
      <c r="AZ146" s="143">
        <v>0</v>
      </c>
      <c r="BA146" s="143"/>
      <c r="BB146" s="143"/>
      <c r="BC146" s="143"/>
      <c r="BD146" s="143"/>
      <c r="BE146" s="143">
        <f>IF(ISNUMBER(AU146),AU146,0)+IF(ISNUMBER(AZ146),AZ146,0)</f>
        <v>148.19999999999999</v>
      </c>
      <c r="BF146" s="143"/>
      <c r="BG146" s="143"/>
      <c r="BH146" s="143"/>
      <c r="BI146" s="143"/>
      <c r="BJ146" s="143">
        <v>197.8</v>
      </c>
      <c r="BK146" s="143"/>
      <c r="BL146" s="143"/>
      <c r="BM146" s="143"/>
      <c r="BN146" s="143"/>
      <c r="BO146" s="143">
        <v>0</v>
      </c>
      <c r="BP146" s="143"/>
      <c r="BQ146" s="143"/>
      <c r="BR146" s="143"/>
      <c r="BS146" s="143"/>
      <c r="BT146" s="143">
        <f>IF(ISNUMBER(BJ146),BJ146,0)+IF(ISNUMBER(BO146),BO146,0)</f>
        <v>197.8</v>
      </c>
      <c r="BU146" s="143"/>
      <c r="BV146" s="143"/>
      <c r="BW146" s="143"/>
      <c r="BX146" s="143"/>
    </row>
    <row r="147" spans="1:79" s="10" customFormat="1" ht="15" customHeight="1">
      <c r="A147" s="103">
        <v>0</v>
      </c>
      <c r="B147" s="104"/>
      <c r="C147" s="104"/>
      <c r="D147" s="138" t="s">
        <v>266</v>
      </c>
      <c r="E147" s="115"/>
      <c r="F147" s="115"/>
      <c r="G147" s="115"/>
      <c r="H147" s="115"/>
      <c r="I147" s="115"/>
      <c r="J147" s="115"/>
      <c r="K147" s="115"/>
      <c r="L147" s="115"/>
      <c r="M147" s="115"/>
      <c r="N147" s="115"/>
      <c r="O147" s="115"/>
      <c r="P147" s="116"/>
      <c r="Q147" s="141"/>
      <c r="R147" s="141"/>
      <c r="S147" s="141"/>
      <c r="T147" s="141"/>
      <c r="U147" s="141"/>
      <c r="V147" s="138"/>
      <c r="W147" s="115"/>
      <c r="X147" s="115"/>
      <c r="Y147" s="115"/>
      <c r="Z147" s="115"/>
      <c r="AA147" s="115"/>
      <c r="AB147" s="115"/>
      <c r="AC147" s="115"/>
      <c r="AD147" s="115"/>
      <c r="AE147" s="116"/>
      <c r="AF147" s="142"/>
      <c r="AG147" s="142"/>
      <c r="AH147" s="142"/>
      <c r="AI147" s="142"/>
      <c r="AJ147" s="142"/>
      <c r="AK147" s="142"/>
      <c r="AL147" s="142"/>
      <c r="AM147" s="142"/>
      <c r="AN147" s="142"/>
      <c r="AO147" s="142"/>
      <c r="AP147" s="142">
        <f>IF(ISNUMBER(AF147),AF147,0)+IF(ISNUMBER(AK147),AK147,0)</f>
        <v>0</v>
      </c>
      <c r="AQ147" s="142"/>
      <c r="AR147" s="142"/>
      <c r="AS147" s="142"/>
      <c r="AT147" s="142"/>
      <c r="AU147" s="142"/>
      <c r="AV147" s="142"/>
      <c r="AW147" s="142"/>
      <c r="AX147" s="142"/>
      <c r="AY147" s="142"/>
      <c r="AZ147" s="142"/>
      <c r="BA147" s="142"/>
      <c r="BB147" s="142"/>
      <c r="BC147" s="142"/>
      <c r="BD147" s="142"/>
      <c r="BE147" s="142">
        <f>IF(ISNUMBER(AU147),AU147,0)+IF(ISNUMBER(AZ147),AZ147,0)</f>
        <v>0</v>
      </c>
      <c r="BF147" s="142"/>
      <c r="BG147" s="142"/>
      <c r="BH147" s="142"/>
      <c r="BI147" s="142"/>
      <c r="BJ147" s="142"/>
      <c r="BK147" s="142"/>
      <c r="BL147" s="142"/>
      <c r="BM147" s="142"/>
      <c r="BN147" s="142"/>
      <c r="BO147" s="142"/>
      <c r="BP147" s="142"/>
      <c r="BQ147" s="142"/>
      <c r="BR147" s="142"/>
      <c r="BS147" s="142"/>
      <c r="BT147" s="142">
        <f>IF(ISNUMBER(BJ147),BJ147,0)+IF(ISNUMBER(BO147),BO147,0)</f>
        <v>0</v>
      </c>
      <c r="BU147" s="142"/>
      <c r="BV147" s="142"/>
      <c r="BW147" s="142"/>
      <c r="BX147" s="142"/>
    </row>
    <row r="148" spans="1:79" s="113" customFormat="1" ht="96.6" customHeight="1">
      <c r="A148" s="124">
        <v>1</v>
      </c>
      <c r="B148" s="125"/>
      <c r="C148" s="125"/>
      <c r="D148" s="135" t="s">
        <v>267</v>
      </c>
      <c r="E148" s="107"/>
      <c r="F148" s="107"/>
      <c r="G148" s="107"/>
      <c r="H148" s="107"/>
      <c r="I148" s="107"/>
      <c r="J148" s="107"/>
      <c r="K148" s="107"/>
      <c r="L148" s="107"/>
      <c r="M148" s="107"/>
      <c r="N148" s="107"/>
      <c r="O148" s="107"/>
      <c r="P148" s="108"/>
      <c r="Q148" s="45" t="s">
        <v>268</v>
      </c>
      <c r="R148" s="45"/>
      <c r="S148" s="45"/>
      <c r="T148" s="45"/>
      <c r="U148" s="45"/>
      <c r="V148" s="135" t="s">
        <v>269</v>
      </c>
      <c r="W148" s="107"/>
      <c r="X148" s="107"/>
      <c r="Y148" s="107"/>
      <c r="Z148" s="107"/>
      <c r="AA148" s="107"/>
      <c r="AB148" s="107"/>
      <c r="AC148" s="107"/>
      <c r="AD148" s="107"/>
      <c r="AE148" s="108"/>
      <c r="AF148" s="143">
        <v>0</v>
      </c>
      <c r="AG148" s="143"/>
      <c r="AH148" s="143"/>
      <c r="AI148" s="143"/>
      <c r="AJ148" s="143"/>
      <c r="AK148" s="143">
        <v>0</v>
      </c>
      <c r="AL148" s="143"/>
      <c r="AM148" s="143"/>
      <c r="AN148" s="143"/>
      <c r="AO148" s="143"/>
      <c r="AP148" s="143">
        <f>IF(ISNUMBER(AF148),AF148,0)+IF(ISNUMBER(AK148),AK148,0)</f>
        <v>0</v>
      </c>
      <c r="AQ148" s="143"/>
      <c r="AR148" s="143"/>
      <c r="AS148" s="143"/>
      <c r="AT148" s="143"/>
      <c r="AU148" s="143">
        <v>0</v>
      </c>
      <c r="AV148" s="143"/>
      <c r="AW148" s="143"/>
      <c r="AX148" s="143"/>
      <c r="AY148" s="143"/>
      <c r="AZ148" s="143">
        <v>0</v>
      </c>
      <c r="BA148" s="143"/>
      <c r="BB148" s="143"/>
      <c r="BC148" s="143"/>
      <c r="BD148" s="143"/>
      <c r="BE148" s="143">
        <f>IF(ISNUMBER(AU148),AU148,0)+IF(ISNUMBER(AZ148),AZ148,0)</f>
        <v>0</v>
      </c>
      <c r="BF148" s="143"/>
      <c r="BG148" s="143"/>
      <c r="BH148" s="143"/>
      <c r="BI148" s="143"/>
      <c r="BJ148" s="143">
        <v>100</v>
      </c>
      <c r="BK148" s="143"/>
      <c r="BL148" s="143"/>
      <c r="BM148" s="143"/>
      <c r="BN148" s="143"/>
      <c r="BO148" s="143">
        <v>0</v>
      </c>
      <c r="BP148" s="143"/>
      <c r="BQ148" s="143"/>
      <c r="BR148" s="143"/>
      <c r="BS148" s="143"/>
      <c r="BT148" s="143">
        <f>IF(ISNUMBER(BJ148),BJ148,0)+IF(ISNUMBER(BO148),BO148,0)</f>
        <v>100</v>
      </c>
      <c r="BU148" s="143"/>
      <c r="BV148" s="143"/>
      <c r="BW148" s="143"/>
      <c r="BX148" s="143"/>
    </row>
    <row r="150" spans="1:79" ht="14.25" customHeight="1">
      <c r="A150" s="40" t="s">
        <v>311</v>
      </c>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row>
    <row r="152" spans="1:79" ht="23.1" customHeight="1">
      <c r="A152" s="50" t="s">
        <v>9</v>
      </c>
      <c r="B152" s="51"/>
      <c r="C152" s="51"/>
      <c r="D152" s="45" t="s">
        <v>12</v>
      </c>
      <c r="E152" s="45"/>
      <c r="F152" s="45"/>
      <c r="G152" s="45"/>
      <c r="H152" s="45"/>
      <c r="I152" s="45"/>
      <c r="J152" s="45"/>
      <c r="K152" s="45"/>
      <c r="L152" s="45"/>
      <c r="M152" s="45"/>
      <c r="N152" s="45"/>
      <c r="O152" s="45"/>
      <c r="P152" s="45"/>
      <c r="Q152" s="45" t="s">
        <v>11</v>
      </c>
      <c r="R152" s="45"/>
      <c r="S152" s="45"/>
      <c r="T152" s="45"/>
      <c r="U152" s="45"/>
      <c r="V152" s="45" t="s">
        <v>10</v>
      </c>
      <c r="W152" s="45"/>
      <c r="X152" s="45"/>
      <c r="Y152" s="45"/>
      <c r="Z152" s="45"/>
      <c r="AA152" s="45"/>
      <c r="AB152" s="45"/>
      <c r="AC152" s="45"/>
      <c r="AD152" s="45"/>
      <c r="AE152" s="45"/>
      <c r="AF152" s="28" t="s">
        <v>223</v>
      </c>
      <c r="AG152" s="29"/>
      <c r="AH152" s="29"/>
      <c r="AI152" s="29"/>
      <c r="AJ152" s="29"/>
      <c r="AK152" s="29"/>
      <c r="AL152" s="29"/>
      <c r="AM152" s="29"/>
      <c r="AN152" s="29"/>
      <c r="AO152" s="29"/>
      <c r="AP152" s="29"/>
      <c r="AQ152" s="29"/>
      <c r="AR152" s="29"/>
      <c r="AS152" s="29"/>
      <c r="AT152" s="46"/>
      <c r="AU152" s="28" t="s">
        <v>225</v>
      </c>
      <c r="AV152" s="29"/>
      <c r="AW152" s="29"/>
      <c r="AX152" s="29"/>
      <c r="AY152" s="29"/>
      <c r="AZ152" s="29"/>
      <c r="BA152" s="29"/>
      <c r="BB152" s="29"/>
      <c r="BC152" s="29"/>
      <c r="BD152" s="29"/>
      <c r="BE152" s="29"/>
      <c r="BF152" s="29"/>
      <c r="BG152" s="29"/>
      <c r="BH152" s="29"/>
      <c r="BI152" s="46"/>
    </row>
    <row r="153" spans="1:79" ht="28.5" customHeight="1">
      <c r="A153" s="53"/>
      <c r="B153" s="54"/>
      <c r="C153" s="54"/>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t="s">
        <v>7</v>
      </c>
      <c r="AG153" s="45"/>
      <c r="AH153" s="45"/>
      <c r="AI153" s="45"/>
      <c r="AJ153" s="45"/>
      <c r="AK153" s="45" t="s">
        <v>6</v>
      </c>
      <c r="AL153" s="45"/>
      <c r="AM153" s="45"/>
      <c r="AN153" s="45"/>
      <c r="AO153" s="45"/>
      <c r="AP153" s="45" t="s">
        <v>162</v>
      </c>
      <c r="AQ153" s="45"/>
      <c r="AR153" s="45"/>
      <c r="AS153" s="45"/>
      <c r="AT153" s="45"/>
      <c r="AU153" s="45" t="s">
        <v>7</v>
      </c>
      <c r="AV153" s="45"/>
      <c r="AW153" s="45"/>
      <c r="AX153" s="45"/>
      <c r="AY153" s="45"/>
      <c r="AZ153" s="45" t="s">
        <v>6</v>
      </c>
      <c r="BA153" s="45"/>
      <c r="BB153" s="45"/>
      <c r="BC153" s="45"/>
      <c r="BD153" s="45"/>
      <c r="BE153" s="45" t="s">
        <v>115</v>
      </c>
      <c r="BF153" s="45"/>
      <c r="BG153" s="45"/>
      <c r="BH153" s="45"/>
      <c r="BI153" s="45"/>
    </row>
    <row r="154" spans="1:79" ht="15" customHeight="1">
      <c r="A154" s="28">
        <v>1</v>
      </c>
      <c r="B154" s="29"/>
      <c r="C154" s="29"/>
      <c r="D154" s="45">
        <v>2</v>
      </c>
      <c r="E154" s="45"/>
      <c r="F154" s="45"/>
      <c r="G154" s="45"/>
      <c r="H154" s="45"/>
      <c r="I154" s="45"/>
      <c r="J154" s="45"/>
      <c r="K154" s="45"/>
      <c r="L154" s="45"/>
      <c r="M154" s="45"/>
      <c r="N154" s="45"/>
      <c r="O154" s="45"/>
      <c r="P154" s="45"/>
      <c r="Q154" s="45">
        <v>3</v>
      </c>
      <c r="R154" s="45"/>
      <c r="S154" s="45"/>
      <c r="T154" s="45"/>
      <c r="U154" s="45"/>
      <c r="V154" s="45">
        <v>4</v>
      </c>
      <c r="W154" s="45"/>
      <c r="X154" s="45"/>
      <c r="Y154" s="45"/>
      <c r="Z154" s="45"/>
      <c r="AA154" s="45"/>
      <c r="AB154" s="45"/>
      <c r="AC154" s="45"/>
      <c r="AD154" s="45"/>
      <c r="AE154" s="45"/>
      <c r="AF154" s="45">
        <v>5</v>
      </c>
      <c r="AG154" s="45"/>
      <c r="AH154" s="45"/>
      <c r="AI154" s="45"/>
      <c r="AJ154" s="45"/>
      <c r="AK154" s="45">
        <v>6</v>
      </c>
      <c r="AL154" s="45"/>
      <c r="AM154" s="45"/>
      <c r="AN154" s="45"/>
      <c r="AO154" s="45"/>
      <c r="AP154" s="45">
        <v>7</v>
      </c>
      <c r="AQ154" s="45"/>
      <c r="AR154" s="45"/>
      <c r="AS154" s="45"/>
      <c r="AT154" s="45"/>
      <c r="AU154" s="45">
        <v>8</v>
      </c>
      <c r="AV154" s="45"/>
      <c r="AW154" s="45"/>
      <c r="AX154" s="45"/>
      <c r="AY154" s="45"/>
      <c r="AZ154" s="45">
        <v>9</v>
      </c>
      <c r="BA154" s="45"/>
      <c r="BB154" s="45"/>
      <c r="BC154" s="45"/>
      <c r="BD154" s="45"/>
      <c r="BE154" s="45">
        <v>10</v>
      </c>
      <c r="BF154" s="45"/>
      <c r="BG154" s="45"/>
      <c r="BH154" s="45"/>
      <c r="BI154" s="45"/>
    </row>
    <row r="155" spans="1:79" ht="15.75" hidden="1" customHeight="1">
      <c r="A155" s="24" t="s">
        <v>198</v>
      </c>
      <c r="B155" s="25"/>
      <c r="C155" s="25"/>
      <c r="D155" s="45" t="s">
        <v>81</v>
      </c>
      <c r="E155" s="45"/>
      <c r="F155" s="45"/>
      <c r="G155" s="45"/>
      <c r="H155" s="45"/>
      <c r="I155" s="45"/>
      <c r="J155" s="45"/>
      <c r="K155" s="45"/>
      <c r="L155" s="45"/>
      <c r="M155" s="45"/>
      <c r="N155" s="45"/>
      <c r="O155" s="45"/>
      <c r="P155" s="45"/>
      <c r="Q155" s="45" t="s">
        <v>94</v>
      </c>
      <c r="R155" s="45"/>
      <c r="S155" s="45"/>
      <c r="T155" s="45"/>
      <c r="U155" s="45"/>
      <c r="V155" s="45" t="s">
        <v>95</v>
      </c>
      <c r="W155" s="45"/>
      <c r="X155" s="45"/>
      <c r="Y155" s="45"/>
      <c r="Z155" s="45"/>
      <c r="AA155" s="45"/>
      <c r="AB155" s="45"/>
      <c r="AC155" s="45"/>
      <c r="AD155" s="45"/>
      <c r="AE155" s="45"/>
      <c r="AF155" s="39" t="s">
        <v>139</v>
      </c>
      <c r="AG155" s="39"/>
      <c r="AH155" s="39"/>
      <c r="AI155" s="39"/>
      <c r="AJ155" s="39"/>
      <c r="AK155" s="36" t="s">
        <v>140</v>
      </c>
      <c r="AL155" s="36"/>
      <c r="AM155" s="36"/>
      <c r="AN155" s="36"/>
      <c r="AO155" s="36"/>
      <c r="AP155" s="62" t="s">
        <v>161</v>
      </c>
      <c r="AQ155" s="62"/>
      <c r="AR155" s="62"/>
      <c r="AS155" s="62"/>
      <c r="AT155" s="62"/>
      <c r="AU155" s="39" t="s">
        <v>141</v>
      </c>
      <c r="AV155" s="39"/>
      <c r="AW155" s="39"/>
      <c r="AX155" s="39"/>
      <c r="AY155" s="39"/>
      <c r="AZ155" s="36" t="s">
        <v>142</v>
      </c>
      <c r="BA155" s="36"/>
      <c r="BB155" s="36"/>
      <c r="BC155" s="36"/>
      <c r="BD155" s="36"/>
      <c r="BE155" s="62" t="s">
        <v>161</v>
      </c>
      <c r="BF155" s="62"/>
      <c r="BG155" s="62"/>
      <c r="BH155" s="62"/>
      <c r="BI155" s="62"/>
      <c r="CA155" t="s">
        <v>49</v>
      </c>
    </row>
    <row r="156" spans="1:79" s="10" customFormat="1" ht="13.8" customHeight="1">
      <c r="A156" s="103">
        <v>0</v>
      </c>
      <c r="B156" s="104"/>
      <c r="C156" s="104"/>
      <c r="D156" s="138" t="s">
        <v>242</v>
      </c>
      <c r="E156" s="139"/>
      <c r="F156" s="139"/>
      <c r="G156" s="139"/>
      <c r="H156" s="139"/>
      <c r="I156" s="139"/>
      <c r="J156" s="139"/>
      <c r="K156" s="139"/>
      <c r="L156" s="139"/>
      <c r="M156" s="139"/>
      <c r="N156" s="139"/>
      <c r="O156" s="139"/>
      <c r="P156" s="140"/>
      <c r="Q156" s="141"/>
      <c r="R156" s="141"/>
      <c r="S156" s="141"/>
      <c r="T156" s="141"/>
      <c r="U156" s="141"/>
      <c r="V156" s="141"/>
      <c r="W156" s="141"/>
      <c r="X156" s="141"/>
      <c r="Y156" s="141"/>
      <c r="Z156" s="141"/>
      <c r="AA156" s="141"/>
      <c r="AB156" s="141"/>
      <c r="AC156" s="141"/>
      <c r="AD156" s="141"/>
      <c r="AE156" s="141"/>
      <c r="AF156" s="142"/>
      <c r="AG156" s="142"/>
      <c r="AH156" s="142"/>
      <c r="AI156" s="142"/>
      <c r="AJ156" s="142"/>
      <c r="AK156" s="142"/>
      <c r="AL156" s="142"/>
      <c r="AM156" s="142"/>
      <c r="AN156" s="142"/>
      <c r="AO156" s="142"/>
      <c r="AP156" s="142">
        <f>IF(ISNUMBER(AF156),AF156,0)+IF(ISNUMBER(AK156),AK156,0)</f>
        <v>0</v>
      </c>
      <c r="AQ156" s="142"/>
      <c r="AR156" s="142"/>
      <c r="AS156" s="142"/>
      <c r="AT156" s="142"/>
      <c r="AU156" s="142"/>
      <c r="AV156" s="142"/>
      <c r="AW156" s="142"/>
      <c r="AX156" s="142"/>
      <c r="AY156" s="142"/>
      <c r="AZ156" s="142"/>
      <c r="BA156" s="142"/>
      <c r="BB156" s="142"/>
      <c r="BC156" s="142"/>
      <c r="BD156" s="142"/>
      <c r="BE156" s="142">
        <f>IF(ISNUMBER(AU156),AU156,0)+IF(ISNUMBER(AZ156),AZ156,0)</f>
        <v>0</v>
      </c>
      <c r="BF156" s="142"/>
      <c r="BG156" s="142"/>
      <c r="BH156" s="142"/>
      <c r="BI156" s="142"/>
      <c r="CA156" s="10" t="s">
        <v>50</v>
      </c>
    </row>
    <row r="157" spans="1:79" s="113" customFormat="1" ht="13.8" customHeight="1">
      <c r="A157" s="124">
        <v>1</v>
      </c>
      <c r="B157" s="125"/>
      <c r="C157" s="125"/>
      <c r="D157" s="135" t="s">
        <v>243</v>
      </c>
      <c r="E157" s="107"/>
      <c r="F157" s="107"/>
      <c r="G157" s="107"/>
      <c r="H157" s="107"/>
      <c r="I157" s="107"/>
      <c r="J157" s="107"/>
      <c r="K157" s="107"/>
      <c r="L157" s="107"/>
      <c r="M157" s="107"/>
      <c r="N157" s="107"/>
      <c r="O157" s="107"/>
      <c r="P157" s="108"/>
      <c r="Q157" s="45" t="s">
        <v>244</v>
      </c>
      <c r="R157" s="45"/>
      <c r="S157" s="45"/>
      <c r="T157" s="45"/>
      <c r="U157" s="45"/>
      <c r="V157" s="45" t="s">
        <v>245</v>
      </c>
      <c r="W157" s="45"/>
      <c r="X157" s="45"/>
      <c r="Y157" s="45"/>
      <c r="Z157" s="45"/>
      <c r="AA157" s="45"/>
      <c r="AB157" s="45"/>
      <c r="AC157" s="45"/>
      <c r="AD157" s="45"/>
      <c r="AE157" s="45"/>
      <c r="AF157" s="143">
        <v>5</v>
      </c>
      <c r="AG157" s="143"/>
      <c r="AH157" s="143"/>
      <c r="AI157" s="143"/>
      <c r="AJ157" s="143"/>
      <c r="AK157" s="143">
        <v>0</v>
      </c>
      <c r="AL157" s="143"/>
      <c r="AM157" s="143"/>
      <c r="AN157" s="143"/>
      <c r="AO157" s="143"/>
      <c r="AP157" s="143">
        <f>IF(ISNUMBER(AF157),AF157,0)+IF(ISNUMBER(AK157),AK157,0)</f>
        <v>5</v>
      </c>
      <c r="AQ157" s="143"/>
      <c r="AR157" s="143"/>
      <c r="AS157" s="143"/>
      <c r="AT157" s="143"/>
      <c r="AU157" s="143">
        <v>5</v>
      </c>
      <c r="AV157" s="143"/>
      <c r="AW157" s="143"/>
      <c r="AX157" s="143"/>
      <c r="AY157" s="143"/>
      <c r="AZ157" s="143">
        <v>0</v>
      </c>
      <c r="BA157" s="143"/>
      <c r="BB157" s="143"/>
      <c r="BC157" s="143"/>
      <c r="BD157" s="143"/>
      <c r="BE157" s="143">
        <f>IF(ISNUMBER(AU157),AU157,0)+IF(ISNUMBER(AZ157),AZ157,0)</f>
        <v>5</v>
      </c>
      <c r="BF157" s="143"/>
      <c r="BG157" s="143"/>
      <c r="BH157" s="143"/>
      <c r="BI157" s="143"/>
    </row>
    <row r="158" spans="1:79" s="113" customFormat="1" ht="41.4" customHeight="1">
      <c r="A158" s="124">
        <v>2</v>
      </c>
      <c r="B158" s="125"/>
      <c r="C158" s="125"/>
      <c r="D158" s="135" t="s">
        <v>246</v>
      </c>
      <c r="E158" s="107"/>
      <c r="F158" s="107"/>
      <c r="G158" s="107"/>
      <c r="H158" s="107"/>
      <c r="I158" s="107"/>
      <c r="J158" s="107"/>
      <c r="K158" s="107"/>
      <c r="L158" s="107"/>
      <c r="M158" s="107"/>
      <c r="N158" s="107"/>
      <c r="O158" s="107"/>
      <c r="P158" s="108"/>
      <c r="Q158" s="45" t="s">
        <v>247</v>
      </c>
      <c r="R158" s="45"/>
      <c r="S158" s="45"/>
      <c r="T158" s="45"/>
      <c r="U158" s="45"/>
      <c r="V158" s="135" t="s">
        <v>248</v>
      </c>
      <c r="W158" s="136"/>
      <c r="X158" s="136"/>
      <c r="Y158" s="136"/>
      <c r="Z158" s="136"/>
      <c r="AA158" s="136"/>
      <c r="AB158" s="136"/>
      <c r="AC158" s="136"/>
      <c r="AD158" s="136"/>
      <c r="AE158" s="137"/>
      <c r="AF158" s="143">
        <v>0</v>
      </c>
      <c r="AG158" s="143"/>
      <c r="AH158" s="143"/>
      <c r="AI158" s="143"/>
      <c r="AJ158" s="143"/>
      <c r="AK158" s="143">
        <v>0</v>
      </c>
      <c r="AL158" s="143"/>
      <c r="AM158" s="143"/>
      <c r="AN158" s="143"/>
      <c r="AO158" s="143"/>
      <c r="AP158" s="143">
        <f>IF(ISNUMBER(AF158),AF158,0)+IF(ISNUMBER(AK158),AK158,0)</f>
        <v>0</v>
      </c>
      <c r="AQ158" s="143"/>
      <c r="AR158" s="143"/>
      <c r="AS158" s="143"/>
      <c r="AT158" s="143"/>
      <c r="AU158" s="143">
        <v>0</v>
      </c>
      <c r="AV158" s="143"/>
      <c r="AW158" s="143"/>
      <c r="AX158" s="143"/>
      <c r="AY158" s="143"/>
      <c r="AZ158" s="143">
        <v>0</v>
      </c>
      <c r="BA158" s="143"/>
      <c r="BB158" s="143"/>
      <c r="BC158" s="143"/>
      <c r="BD158" s="143"/>
      <c r="BE158" s="143">
        <f>IF(ISNUMBER(AU158),AU158,0)+IF(ISNUMBER(AZ158),AZ158,0)</f>
        <v>0</v>
      </c>
      <c r="BF158" s="143"/>
      <c r="BG158" s="143"/>
      <c r="BH158" s="143"/>
      <c r="BI158" s="143"/>
    </row>
    <row r="159" spans="1:79" s="10" customFormat="1" ht="13.8" customHeight="1">
      <c r="A159" s="103">
        <v>0</v>
      </c>
      <c r="B159" s="104"/>
      <c r="C159" s="104"/>
      <c r="D159" s="138" t="s">
        <v>249</v>
      </c>
      <c r="E159" s="115"/>
      <c r="F159" s="115"/>
      <c r="G159" s="115"/>
      <c r="H159" s="115"/>
      <c r="I159" s="115"/>
      <c r="J159" s="115"/>
      <c r="K159" s="115"/>
      <c r="L159" s="115"/>
      <c r="M159" s="115"/>
      <c r="N159" s="115"/>
      <c r="O159" s="115"/>
      <c r="P159" s="116"/>
      <c r="Q159" s="141"/>
      <c r="R159" s="141"/>
      <c r="S159" s="141"/>
      <c r="T159" s="141"/>
      <c r="U159" s="141"/>
      <c r="V159" s="138"/>
      <c r="W159" s="139"/>
      <c r="X159" s="139"/>
      <c r="Y159" s="139"/>
      <c r="Z159" s="139"/>
      <c r="AA159" s="139"/>
      <c r="AB159" s="139"/>
      <c r="AC159" s="139"/>
      <c r="AD159" s="139"/>
      <c r="AE159" s="140"/>
      <c r="AF159" s="142"/>
      <c r="AG159" s="142"/>
      <c r="AH159" s="142"/>
      <c r="AI159" s="142"/>
      <c r="AJ159" s="142"/>
      <c r="AK159" s="142"/>
      <c r="AL159" s="142"/>
      <c r="AM159" s="142"/>
      <c r="AN159" s="142"/>
      <c r="AO159" s="142"/>
      <c r="AP159" s="142">
        <f>IF(ISNUMBER(AF159),AF159,0)+IF(ISNUMBER(AK159),AK159,0)</f>
        <v>0</v>
      </c>
      <c r="AQ159" s="142"/>
      <c r="AR159" s="142"/>
      <c r="AS159" s="142"/>
      <c r="AT159" s="142"/>
      <c r="AU159" s="142"/>
      <c r="AV159" s="142"/>
      <c r="AW159" s="142"/>
      <c r="AX159" s="142"/>
      <c r="AY159" s="142"/>
      <c r="AZ159" s="142"/>
      <c r="BA159" s="142"/>
      <c r="BB159" s="142"/>
      <c r="BC159" s="142"/>
      <c r="BD159" s="142"/>
      <c r="BE159" s="142">
        <f>IF(ISNUMBER(AU159),AU159,0)+IF(ISNUMBER(AZ159),AZ159,0)</f>
        <v>0</v>
      </c>
      <c r="BF159" s="142"/>
      <c r="BG159" s="142"/>
      <c r="BH159" s="142"/>
      <c r="BI159" s="142"/>
    </row>
    <row r="160" spans="1:79" s="113" customFormat="1" ht="27.6" customHeight="1">
      <c r="A160" s="124">
        <v>1</v>
      </c>
      <c r="B160" s="125"/>
      <c r="C160" s="125"/>
      <c r="D160" s="135" t="s">
        <v>250</v>
      </c>
      <c r="E160" s="107"/>
      <c r="F160" s="107"/>
      <c r="G160" s="107"/>
      <c r="H160" s="107"/>
      <c r="I160" s="107"/>
      <c r="J160" s="107"/>
      <c r="K160" s="107"/>
      <c r="L160" s="107"/>
      <c r="M160" s="107"/>
      <c r="N160" s="107"/>
      <c r="O160" s="107"/>
      <c r="P160" s="108"/>
      <c r="Q160" s="45" t="s">
        <v>244</v>
      </c>
      <c r="R160" s="45"/>
      <c r="S160" s="45"/>
      <c r="T160" s="45"/>
      <c r="U160" s="45"/>
      <c r="V160" s="135" t="s">
        <v>251</v>
      </c>
      <c r="W160" s="107"/>
      <c r="X160" s="107"/>
      <c r="Y160" s="107"/>
      <c r="Z160" s="107"/>
      <c r="AA160" s="107"/>
      <c r="AB160" s="107"/>
      <c r="AC160" s="107"/>
      <c r="AD160" s="107"/>
      <c r="AE160" s="108"/>
      <c r="AF160" s="143">
        <v>80</v>
      </c>
      <c r="AG160" s="143"/>
      <c r="AH160" s="143"/>
      <c r="AI160" s="143"/>
      <c r="AJ160" s="143"/>
      <c r="AK160" s="143">
        <v>0</v>
      </c>
      <c r="AL160" s="143"/>
      <c r="AM160" s="143"/>
      <c r="AN160" s="143"/>
      <c r="AO160" s="143"/>
      <c r="AP160" s="143">
        <f>IF(ISNUMBER(AF160),AF160,0)+IF(ISNUMBER(AK160),AK160,0)</f>
        <v>80</v>
      </c>
      <c r="AQ160" s="143"/>
      <c r="AR160" s="143"/>
      <c r="AS160" s="143"/>
      <c r="AT160" s="143"/>
      <c r="AU160" s="143">
        <v>90</v>
      </c>
      <c r="AV160" s="143"/>
      <c r="AW160" s="143"/>
      <c r="AX160" s="143"/>
      <c r="AY160" s="143"/>
      <c r="AZ160" s="143">
        <v>0</v>
      </c>
      <c r="BA160" s="143"/>
      <c r="BB160" s="143"/>
      <c r="BC160" s="143"/>
      <c r="BD160" s="143"/>
      <c r="BE160" s="143">
        <f>IF(ISNUMBER(AU160),AU160,0)+IF(ISNUMBER(AZ160),AZ160,0)</f>
        <v>90</v>
      </c>
      <c r="BF160" s="143"/>
      <c r="BG160" s="143"/>
      <c r="BH160" s="143"/>
      <c r="BI160" s="143"/>
    </row>
    <row r="161" spans="1:70" s="113" customFormat="1" ht="27.6" customHeight="1">
      <c r="A161" s="124">
        <v>2</v>
      </c>
      <c r="B161" s="125"/>
      <c r="C161" s="125"/>
      <c r="D161" s="135" t="s">
        <v>252</v>
      </c>
      <c r="E161" s="107"/>
      <c r="F161" s="107"/>
      <c r="G161" s="107"/>
      <c r="H161" s="107"/>
      <c r="I161" s="107"/>
      <c r="J161" s="107"/>
      <c r="K161" s="107"/>
      <c r="L161" s="107"/>
      <c r="M161" s="107"/>
      <c r="N161" s="107"/>
      <c r="O161" s="107"/>
      <c r="P161" s="108"/>
      <c r="Q161" s="45" t="s">
        <v>244</v>
      </c>
      <c r="R161" s="45"/>
      <c r="S161" s="45"/>
      <c r="T161" s="45"/>
      <c r="U161" s="45"/>
      <c r="V161" s="135" t="s">
        <v>253</v>
      </c>
      <c r="W161" s="107"/>
      <c r="X161" s="107"/>
      <c r="Y161" s="107"/>
      <c r="Z161" s="107"/>
      <c r="AA161" s="107"/>
      <c r="AB161" s="107"/>
      <c r="AC161" s="107"/>
      <c r="AD161" s="107"/>
      <c r="AE161" s="108"/>
      <c r="AF161" s="143">
        <v>10</v>
      </c>
      <c r="AG161" s="143"/>
      <c r="AH161" s="143"/>
      <c r="AI161" s="143"/>
      <c r="AJ161" s="143"/>
      <c r="AK161" s="143">
        <v>0</v>
      </c>
      <c r="AL161" s="143"/>
      <c r="AM161" s="143"/>
      <c r="AN161" s="143"/>
      <c r="AO161" s="143"/>
      <c r="AP161" s="143">
        <f>IF(ISNUMBER(AF161),AF161,0)+IF(ISNUMBER(AK161),AK161,0)</f>
        <v>10</v>
      </c>
      <c r="AQ161" s="143"/>
      <c r="AR161" s="143"/>
      <c r="AS161" s="143"/>
      <c r="AT161" s="143"/>
      <c r="AU161" s="143">
        <v>10</v>
      </c>
      <c r="AV161" s="143"/>
      <c r="AW161" s="143"/>
      <c r="AX161" s="143"/>
      <c r="AY161" s="143"/>
      <c r="AZ161" s="143">
        <v>0</v>
      </c>
      <c r="BA161" s="143"/>
      <c r="BB161" s="143"/>
      <c r="BC161" s="143"/>
      <c r="BD161" s="143"/>
      <c r="BE161" s="143">
        <f>IF(ISNUMBER(AU161),AU161,0)+IF(ISNUMBER(AZ161),AZ161,0)</f>
        <v>10</v>
      </c>
      <c r="BF161" s="143"/>
      <c r="BG161" s="143"/>
      <c r="BH161" s="143"/>
      <c r="BI161" s="143"/>
    </row>
    <row r="162" spans="1:70" s="113" customFormat="1" ht="27.6" customHeight="1">
      <c r="A162" s="124">
        <v>3</v>
      </c>
      <c r="B162" s="125"/>
      <c r="C162" s="125"/>
      <c r="D162" s="135" t="s">
        <v>254</v>
      </c>
      <c r="E162" s="107"/>
      <c r="F162" s="107"/>
      <c r="G162" s="107"/>
      <c r="H162" s="107"/>
      <c r="I162" s="107"/>
      <c r="J162" s="107"/>
      <c r="K162" s="107"/>
      <c r="L162" s="107"/>
      <c r="M162" s="107"/>
      <c r="N162" s="107"/>
      <c r="O162" s="107"/>
      <c r="P162" s="108"/>
      <c r="Q162" s="45" t="s">
        <v>244</v>
      </c>
      <c r="R162" s="45"/>
      <c r="S162" s="45"/>
      <c r="T162" s="45"/>
      <c r="U162" s="45"/>
      <c r="V162" s="135" t="s">
        <v>255</v>
      </c>
      <c r="W162" s="107"/>
      <c r="X162" s="107"/>
      <c r="Y162" s="107"/>
      <c r="Z162" s="107"/>
      <c r="AA162" s="107"/>
      <c r="AB162" s="107"/>
      <c r="AC162" s="107"/>
      <c r="AD162" s="107"/>
      <c r="AE162" s="108"/>
      <c r="AF162" s="143">
        <v>15</v>
      </c>
      <c r="AG162" s="143"/>
      <c r="AH162" s="143"/>
      <c r="AI162" s="143"/>
      <c r="AJ162" s="143"/>
      <c r="AK162" s="143">
        <v>0</v>
      </c>
      <c r="AL162" s="143"/>
      <c r="AM162" s="143"/>
      <c r="AN162" s="143"/>
      <c r="AO162" s="143"/>
      <c r="AP162" s="143">
        <f>IF(ISNUMBER(AF162),AF162,0)+IF(ISNUMBER(AK162),AK162,0)</f>
        <v>15</v>
      </c>
      <c r="AQ162" s="143"/>
      <c r="AR162" s="143"/>
      <c r="AS162" s="143"/>
      <c r="AT162" s="143"/>
      <c r="AU162" s="143">
        <v>15</v>
      </c>
      <c r="AV162" s="143"/>
      <c r="AW162" s="143"/>
      <c r="AX162" s="143"/>
      <c r="AY162" s="143"/>
      <c r="AZ162" s="143">
        <v>0</v>
      </c>
      <c r="BA162" s="143"/>
      <c r="BB162" s="143"/>
      <c r="BC162" s="143"/>
      <c r="BD162" s="143"/>
      <c r="BE162" s="143">
        <f>IF(ISNUMBER(AU162),AU162,0)+IF(ISNUMBER(AZ162),AZ162,0)</f>
        <v>15</v>
      </c>
      <c r="BF162" s="143"/>
      <c r="BG162" s="143"/>
      <c r="BH162" s="143"/>
      <c r="BI162" s="143"/>
    </row>
    <row r="163" spans="1:70" s="113" customFormat="1" ht="41.4" customHeight="1">
      <c r="A163" s="124">
        <v>4</v>
      </c>
      <c r="B163" s="125"/>
      <c r="C163" s="125"/>
      <c r="D163" s="135" t="s">
        <v>256</v>
      </c>
      <c r="E163" s="107"/>
      <c r="F163" s="107"/>
      <c r="G163" s="107"/>
      <c r="H163" s="107"/>
      <c r="I163" s="107"/>
      <c r="J163" s="107"/>
      <c r="K163" s="107"/>
      <c r="L163" s="107"/>
      <c r="M163" s="107"/>
      <c r="N163" s="107"/>
      <c r="O163" s="107"/>
      <c r="P163" s="108"/>
      <c r="Q163" s="45" t="s">
        <v>247</v>
      </c>
      <c r="R163" s="45"/>
      <c r="S163" s="45"/>
      <c r="T163" s="45"/>
      <c r="U163" s="45"/>
      <c r="V163" s="135" t="s">
        <v>257</v>
      </c>
      <c r="W163" s="107"/>
      <c r="X163" s="107"/>
      <c r="Y163" s="107"/>
      <c r="Z163" s="107"/>
      <c r="AA163" s="107"/>
      <c r="AB163" s="107"/>
      <c r="AC163" s="107"/>
      <c r="AD163" s="107"/>
      <c r="AE163" s="108"/>
      <c r="AF163" s="143">
        <v>0</v>
      </c>
      <c r="AG163" s="143"/>
      <c r="AH163" s="143"/>
      <c r="AI163" s="143"/>
      <c r="AJ163" s="143"/>
      <c r="AK163" s="143">
        <v>0</v>
      </c>
      <c r="AL163" s="143"/>
      <c r="AM163" s="143"/>
      <c r="AN163" s="143"/>
      <c r="AO163" s="143"/>
      <c r="AP163" s="143">
        <f>IF(ISNUMBER(AF163),AF163,0)+IF(ISNUMBER(AK163),AK163,0)</f>
        <v>0</v>
      </c>
      <c r="AQ163" s="143"/>
      <c r="AR163" s="143"/>
      <c r="AS163" s="143"/>
      <c r="AT163" s="143"/>
      <c r="AU163" s="143">
        <v>0</v>
      </c>
      <c r="AV163" s="143"/>
      <c r="AW163" s="143"/>
      <c r="AX163" s="143"/>
      <c r="AY163" s="143"/>
      <c r="AZ163" s="143">
        <v>0</v>
      </c>
      <c r="BA163" s="143"/>
      <c r="BB163" s="143"/>
      <c r="BC163" s="143"/>
      <c r="BD163" s="143"/>
      <c r="BE163" s="143">
        <f>IF(ISNUMBER(AU163),AU163,0)+IF(ISNUMBER(AZ163),AZ163,0)</f>
        <v>0</v>
      </c>
      <c r="BF163" s="143"/>
      <c r="BG163" s="143"/>
      <c r="BH163" s="143"/>
      <c r="BI163" s="143"/>
    </row>
    <row r="164" spans="1:70" s="10" customFormat="1" ht="13.8" customHeight="1">
      <c r="A164" s="103">
        <v>0</v>
      </c>
      <c r="B164" s="104"/>
      <c r="C164" s="104"/>
      <c r="D164" s="138" t="s">
        <v>258</v>
      </c>
      <c r="E164" s="115"/>
      <c r="F164" s="115"/>
      <c r="G164" s="115"/>
      <c r="H164" s="115"/>
      <c r="I164" s="115"/>
      <c r="J164" s="115"/>
      <c r="K164" s="115"/>
      <c r="L164" s="115"/>
      <c r="M164" s="115"/>
      <c r="N164" s="115"/>
      <c r="O164" s="115"/>
      <c r="P164" s="116"/>
      <c r="Q164" s="141"/>
      <c r="R164" s="141"/>
      <c r="S164" s="141"/>
      <c r="T164" s="141"/>
      <c r="U164" s="141"/>
      <c r="V164" s="138"/>
      <c r="W164" s="115"/>
      <c r="X164" s="115"/>
      <c r="Y164" s="115"/>
      <c r="Z164" s="115"/>
      <c r="AA164" s="115"/>
      <c r="AB164" s="115"/>
      <c r="AC164" s="115"/>
      <c r="AD164" s="115"/>
      <c r="AE164" s="116"/>
      <c r="AF164" s="142"/>
      <c r="AG164" s="142"/>
      <c r="AH164" s="142"/>
      <c r="AI164" s="142"/>
      <c r="AJ164" s="142"/>
      <c r="AK164" s="142"/>
      <c r="AL164" s="142"/>
      <c r="AM164" s="142"/>
      <c r="AN164" s="142"/>
      <c r="AO164" s="142"/>
      <c r="AP164" s="142">
        <f>IF(ISNUMBER(AF164),AF164,0)+IF(ISNUMBER(AK164),AK164,0)</f>
        <v>0</v>
      </c>
      <c r="AQ164" s="142"/>
      <c r="AR164" s="142"/>
      <c r="AS164" s="142"/>
      <c r="AT164" s="142"/>
      <c r="AU164" s="142"/>
      <c r="AV164" s="142"/>
      <c r="AW164" s="142"/>
      <c r="AX164" s="142"/>
      <c r="AY164" s="142"/>
      <c r="AZ164" s="142"/>
      <c r="BA164" s="142"/>
      <c r="BB164" s="142"/>
      <c r="BC164" s="142"/>
      <c r="BD164" s="142"/>
      <c r="BE164" s="142">
        <f>IF(ISNUMBER(AU164),AU164,0)+IF(ISNUMBER(AZ164),AZ164,0)</f>
        <v>0</v>
      </c>
      <c r="BF164" s="142"/>
      <c r="BG164" s="142"/>
      <c r="BH164" s="142"/>
      <c r="BI164" s="142"/>
    </row>
    <row r="165" spans="1:70" s="113" customFormat="1" ht="55.2" customHeight="1">
      <c r="A165" s="124">
        <v>1</v>
      </c>
      <c r="B165" s="125"/>
      <c r="C165" s="125"/>
      <c r="D165" s="135" t="s">
        <v>259</v>
      </c>
      <c r="E165" s="107"/>
      <c r="F165" s="107"/>
      <c r="G165" s="107"/>
      <c r="H165" s="107"/>
      <c r="I165" s="107"/>
      <c r="J165" s="107"/>
      <c r="K165" s="107"/>
      <c r="L165" s="107"/>
      <c r="M165" s="107"/>
      <c r="N165" s="107"/>
      <c r="O165" s="107"/>
      <c r="P165" s="108"/>
      <c r="Q165" s="45" t="s">
        <v>244</v>
      </c>
      <c r="R165" s="45"/>
      <c r="S165" s="45"/>
      <c r="T165" s="45"/>
      <c r="U165" s="45"/>
      <c r="V165" s="135" t="s">
        <v>260</v>
      </c>
      <c r="W165" s="107"/>
      <c r="X165" s="107"/>
      <c r="Y165" s="107"/>
      <c r="Z165" s="107"/>
      <c r="AA165" s="107"/>
      <c r="AB165" s="107"/>
      <c r="AC165" s="107"/>
      <c r="AD165" s="107"/>
      <c r="AE165" s="108"/>
      <c r="AF165" s="143">
        <v>16</v>
      </c>
      <c r="AG165" s="143"/>
      <c r="AH165" s="143"/>
      <c r="AI165" s="143"/>
      <c r="AJ165" s="143"/>
      <c r="AK165" s="143">
        <v>0</v>
      </c>
      <c r="AL165" s="143"/>
      <c r="AM165" s="143"/>
      <c r="AN165" s="143"/>
      <c r="AO165" s="143"/>
      <c r="AP165" s="143">
        <f>IF(ISNUMBER(AF165),AF165,0)+IF(ISNUMBER(AK165),AK165,0)</f>
        <v>16</v>
      </c>
      <c r="AQ165" s="143"/>
      <c r="AR165" s="143"/>
      <c r="AS165" s="143"/>
      <c r="AT165" s="143"/>
      <c r="AU165" s="143">
        <v>18</v>
      </c>
      <c r="AV165" s="143"/>
      <c r="AW165" s="143"/>
      <c r="AX165" s="143"/>
      <c r="AY165" s="143"/>
      <c r="AZ165" s="143">
        <v>0</v>
      </c>
      <c r="BA165" s="143"/>
      <c r="BB165" s="143"/>
      <c r="BC165" s="143"/>
      <c r="BD165" s="143"/>
      <c r="BE165" s="143">
        <f>IF(ISNUMBER(AU165),AU165,0)+IF(ISNUMBER(AZ165),AZ165,0)</f>
        <v>18</v>
      </c>
      <c r="BF165" s="143"/>
      <c r="BG165" s="143"/>
      <c r="BH165" s="143"/>
      <c r="BI165" s="143"/>
    </row>
    <row r="166" spans="1:70" s="113" customFormat="1" ht="55.2" customHeight="1">
      <c r="A166" s="124">
        <v>2</v>
      </c>
      <c r="B166" s="125"/>
      <c r="C166" s="125"/>
      <c r="D166" s="135" t="s">
        <v>261</v>
      </c>
      <c r="E166" s="107"/>
      <c r="F166" s="107"/>
      <c r="G166" s="107"/>
      <c r="H166" s="107"/>
      <c r="I166" s="107"/>
      <c r="J166" s="107"/>
      <c r="K166" s="107"/>
      <c r="L166" s="107"/>
      <c r="M166" s="107"/>
      <c r="N166" s="107"/>
      <c r="O166" s="107"/>
      <c r="P166" s="108"/>
      <c r="Q166" s="45" t="s">
        <v>244</v>
      </c>
      <c r="R166" s="45"/>
      <c r="S166" s="45"/>
      <c r="T166" s="45"/>
      <c r="U166" s="45"/>
      <c r="V166" s="135" t="s">
        <v>262</v>
      </c>
      <c r="W166" s="107"/>
      <c r="X166" s="107"/>
      <c r="Y166" s="107"/>
      <c r="Z166" s="107"/>
      <c r="AA166" s="107"/>
      <c r="AB166" s="107"/>
      <c r="AC166" s="107"/>
      <c r="AD166" s="107"/>
      <c r="AE166" s="108"/>
      <c r="AF166" s="143">
        <v>2</v>
      </c>
      <c r="AG166" s="143"/>
      <c r="AH166" s="143"/>
      <c r="AI166" s="143"/>
      <c r="AJ166" s="143"/>
      <c r="AK166" s="143">
        <v>0</v>
      </c>
      <c r="AL166" s="143"/>
      <c r="AM166" s="143"/>
      <c r="AN166" s="143"/>
      <c r="AO166" s="143"/>
      <c r="AP166" s="143">
        <f>IF(ISNUMBER(AF166),AF166,0)+IF(ISNUMBER(AK166),AK166,0)</f>
        <v>2</v>
      </c>
      <c r="AQ166" s="143"/>
      <c r="AR166" s="143"/>
      <c r="AS166" s="143"/>
      <c r="AT166" s="143"/>
      <c r="AU166" s="143">
        <v>2</v>
      </c>
      <c r="AV166" s="143"/>
      <c r="AW166" s="143"/>
      <c r="AX166" s="143"/>
      <c r="AY166" s="143"/>
      <c r="AZ166" s="143">
        <v>0</v>
      </c>
      <c r="BA166" s="143"/>
      <c r="BB166" s="143"/>
      <c r="BC166" s="143"/>
      <c r="BD166" s="143"/>
      <c r="BE166" s="143">
        <f>IF(ISNUMBER(AU166),AU166,0)+IF(ISNUMBER(AZ166),AZ166,0)</f>
        <v>2</v>
      </c>
      <c r="BF166" s="143"/>
      <c r="BG166" s="143"/>
      <c r="BH166" s="143"/>
      <c r="BI166" s="143"/>
    </row>
    <row r="167" spans="1:70" s="113" customFormat="1" ht="41.4" customHeight="1">
      <c r="A167" s="124">
        <v>3</v>
      </c>
      <c r="B167" s="125"/>
      <c r="C167" s="125"/>
      <c r="D167" s="135" t="s">
        <v>263</v>
      </c>
      <c r="E167" s="107"/>
      <c r="F167" s="107"/>
      <c r="G167" s="107"/>
      <c r="H167" s="107"/>
      <c r="I167" s="107"/>
      <c r="J167" s="107"/>
      <c r="K167" s="107"/>
      <c r="L167" s="107"/>
      <c r="M167" s="107"/>
      <c r="N167" s="107"/>
      <c r="O167" s="107"/>
      <c r="P167" s="108"/>
      <c r="Q167" s="45" t="s">
        <v>264</v>
      </c>
      <c r="R167" s="45"/>
      <c r="S167" s="45"/>
      <c r="T167" s="45"/>
      <c r="U167" s="45"/>
      <c r="V167" s="135" t="s">
        <v>265</v>
      </c>
      <c r="W167" s="107"/>
      <c r="X167" s="107"/>
      <c r="Y167" s="107"/>
      <c r="Z167" s="107"/>
      <c r="AA167" s="107"/>
      <c r="AB167" s="107"/>
      <c r="AC167" s="107"/>
      <c r="AD167" s="107"/>
      <c r="AE167" s="108"/>
      <c r="AF167" s="143">
        <v>208.5</v>
      </c>
      <c r="AG167" s="143"/>
      <c r="AH167" s="143"/>
      <c r="AI167" s="143"/>
      <c r="AJ167" s="143"/>
      <c r="AK167" s="143">
        <v>0</v>
      </c>
      <c r="AL167" s="143"/>
      <c r="AM167" s="143"/>
      <c r="AN167" s="143"/>
      <c r="AO167" s="143"/>
      <c r="AP167" s="143">
        <f>IF(ISNUMBER(AF167),AF167,0)+IF(ISNUMBER(AK167),AK167,0)</f>
        <v>208.5</v>
      </c>
      <c r="AQ167" s="143"/>
      <c r="AR167" s="143"/>
      <c r="AS167" s="143"/>
      <c r="AT167" s="143"/>
      <c r="AU167" s="143">
        <v>219</v>
      </c>
      <c r="AV167" s="143"/>
      <c r="AW167" s="143"/>
      <c r="AX167" s="143"/>
      <c r="AY167" s="143"/>
      <c r="AZ167" s="143">
        <v>0</v>
      </c>
      <c r="BA167" s="143"/>
      <c r="BB167" s="143"/>
      <c r="BC167" s="143"/>
      <c r="BD167" s="143"/>
      <c r="BE167" s="143">
        <f>IF(ISNUMBER(AU167),AU167,0)+IF(ISNUMBER(AZ167),AZ167,0)</f>
        <v>219</v>
      </c>
      <c r="BF167" s="143"/>
      <c r="BG167" s="143"/>
      <c r="BH167" s="143"/>
      <c r="BI167" s="143"/>
    </row>
    <row r="168" spans="1:70" s="10" customFormat="1" ht="13.8" customHeight="1">
      <c r="A168" s="103">
        <v>0</v>
      </c>
      <c r="B168" s="104"/>
      <c r="C168" s="104"/>
      <c r="D168" s="138" t="s">
        <v>266</v>
      </c>
      <c r="E168" s="115"/>
      <c r="F168" s="115"/>
      <c r="G168" s="115"/>
      <c r="H168" s="115"/>
      <c r="I168" s="115"/>
      <c r="J168" s="115"/>
      <c r="K168" s="115"/>
      <c r="L168" s="115"/>
      <c r="M168" s="115"/>
      <c r="N168" s="115"/>
      <c r="O168" s="115"/>
      <c r="P168" s="116"/>
      <c r="Q168" s="141"/>
      <c r="R168" s="141"/>
      <c r="S168" s="141"/>
      <c r="T168" s="141"/>
      <c r="U168" s="141"/>
      <c r="V168" s="138"/>
      <c r="W168" s="115"/>
      <c r="X168" s="115"/>
      <c r="Y168" s="115"/>
      <c r="Z168" s="115"/>
      <c r="AA168" s="115"/>
      <c r="AB168" s="115"/>
      <c r="AC168" s="115"/>
      <c r="AD168" s="115"/>
      <c r="AE168" s="116"/>
      <c r="AF168" s="142"/>
      <c r="AG168" s="142"/>
      <c r="AH168" s="142"/>
      <c r="AI168" s="142"/>
      <c r="AJ168" s="142"/>
      <c r="AK168" s="142"/>
      <c r="AL168" s="142"/>
      <c r="AM168" s="142"/>
      <c r="AN168" s="142"/>
      <c r="AO168" s="142"/>
      <c r="AP168" s="142">
        <f>IF(ISNUMBER(AF168),AF168,0)+IF(ISNUMBER(AK168),AK168,0)</f>
        <v>0</v>
      </c>
      <c r="AQ168" s="142"/>
      <c r="AR168" s="142"/>
      <c r="AS168" s="142"/>
      <c r="AT168" s="142"/>
      <c r="AU168" s="142"/>
      <c r="AV168" s="142"/>
      <c r="AW168" s="142"/>
      <c r="AX168" s="142"/>
      <c r="AY168" s="142"/>
      <c r="AZ168" s="142"/>
      <c r="BA168" s="142"/>
      <c r="BB168" s="142"/>
      <c r="BC168" s="142"/>
      <c r="BD168" s="142"/>
      <c r="BE168" s="142">
        <f>IF(ISNUMBER(AU168),AU168,0)+IF(ISNUMBER(AZ168),AZ168,0)</f>
        <v>0</v>
      </c>
      <c r="BF168" s="142"/>
      <c r="BG168" s="142"/>
      <c r="BH168" s="142"/>
      <c r="BI168" s="142"/>
    </row>
    <row r="169" spans="1:70" s="113" customFormat="1" ht="96.6" customHeight="1">
      <c r="A169" s="124">
        <v>1</v>
      </c>
      <c r="B169" s="125"/>
      <c r="C169" s="125"/>
      <c r="D169" s="135" t="s">
        <v>267</v>
      </c>
      <c r="E169" s="107"/>
      <c r="F169" s="107"/>
      <c r="G169" s="107"/>
      <c r="H169" s="107"/>
      <c r="I169" s="107"/>
      <c r="J169" s="107"/>
      <c r="K169" s="107"/>
      <c r="L169" s="107"/>
      <c r="M169" s="107"/>
      <c r="N169" s="107"/>
      <c r="O169" s="107"/>
      <c r="P169" s="108"/>
      <c r="Q169" s="45" t="s">
        <v>268</v>
      </c>
      <c r="R169" s="45"/>
      <c r="S169" s="45"/>
      <c r="T169" s="45"/>
      <c r="U169" s="45"/>
      <c r="V169" s="135" t="s">
        <v>269</v>
      </c>
      <c r="W169" s="107"/>
      <c r="X169" s="107"/>
      <c r="Y169" s="107"/>
      <c r="Z169" s="107"/>
      <c r="AA169" s="107"/>
      <c r="AB169" s="107"/>
      <c r="AC169" s="107"/>
      <c r="AD169" s="107"/>
      <c r="AE169" s="108"/>
      <c r="AF169" s="143">
        <v>0</v>
      </c>
      <c r="AG169" s="143"/>
      <c r="AH169" s="143"/>
      <c r="AI169" s="143"/>
      <c r="AJ169" s="143"/>
      <c r="AK169" s="143">
        <v>0</v>
      </c>
      <c r="AL169" s="143"/>
      <c r="AM169" s="143"/>
      <c r="AN169" s="143"/>
      <c r="AO169" s="143"/>
      <c r="AP169" s="143">
        <f>IF(ISNUMBER(AF169),AF169,0)+IF(ISNUMBER(AK169),AK169,0)</f>
        <v>0</v>
      </c>
      <c r="AQ169" s="143"/>
      <c r="AR169" s="143"/>
      <c r="AS169" s="143"/>
      <c r="AT169" s="143"/>
      <c r="AU169" s="143">
        <v>0</v>
      </c>
      <c r="AV169" s="143"/>
      <c r="AW169" s="143"/>
      <c r="AX169" s="143"/>
      <c r="AY169" s="143"/>
      <c r="AZ169" s="143">
        <v>0</v>
      </c>
      <c r="BA169" s="143"/>
      <c r="BB169" s="143"/>
      <c r="BC169" s="143"/>
      <c r="BD169" s="143"/>
      <c r="BE169" s="143">
        <f>IF(ISNUMBER(AU169),AU169,0)+IF(ISNUMBER(AZ169),AZ169,0)</f>
        <v>0</v>
      </c>
      <c r="BF169" s="143"/>
      <c r="BG169" s="143"/>
      <c r="BH169" s="143"/>
      <c r="BI169" s="143"/>
    </row>
    <row r="171" spans="1:70" ht="14.25" customHeight="1">
      <c r="A171" s="40" t="s">
        <v>163</v>
      </c>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row>
    <row r="172" spans="1:70" ht="15" customHeight="1">
      <c r="A172" s="32" t="s">
        <v>219</v>
      </c>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c r="AY172" s="32"/>
      <c r="AZ172" s="32"/>
      <c r="BA172" s="32"/>
      <c r="BB172" s="32"/>
      <c r="BC172" s="32"/>
      <c r="BD172" s="32"/>
      <c r="BE172" s="32"/>
      <c r="BF172" s="32"/>
      <c r="BG172" s="32"/>
      <c r="BH172" s="32"/>
      <c r="BI172" s="32"/>
      <c r="BJ172" s="32"/>
      <c r="BK172" s="32"/>
      <c r="BL172" s="32"/>
    </row>
    <row r="174" spans="1:70" ht="12.9" customHeight="1">
      <c r="A174" s="50" t="s">
        <v>22</v>
      </c>
      <c r="B174" s="51"/>
      <c r="C174" s="51"/>
      <c r="D174" s="51"/>
      <c r="E174" s="51"/>
      <c r="F174" s="51"/>
      <c r="G174" s="51"/>
      <c r="H174" s="51"/>
      <c r="I174" s="51"/>
      <c r="J174" s="51"/>
      <c r="K174" s="51"/>
      <c r="L174" s="51"/>
      <c r="M174" s="51"/>
      <c r="N174" s="51"/>
      <c r="O174" s="51"/>
      <c r="P174" s="51"/>
      <c r="Q174" s="51"/>
      <c r="R174" s="51"/>
      <c r="S174" s="51"/>
      <c r="T174" s="52"/>
      <c r="U174" s="45" t="s">
        <v>220</v>
      </c>
      <c r="V174" s="45"/>
      <c r="W174" s="45"/>
      <c r="X174" s="45"/>
      <c r="Y174" s="45"/>
      <c r="Z174" s="45"/>
      <c r="AA174" s="45"/>
      <c r="AB174" s="45"/>
      <c r="AC174" s="45"/>
      <c r="AD174" s="45"/>
      <c r="AE174" s="45" t="s">
        <v>221</v>
      </c>
      <c r="AF174" s="45"/>
      <c r="AG174" s="45"/>
      <c r="AH174" s="45"/>
      <c r="AI174" s="45"/>
      <c r="AJ174" s="45"/>
      <c r="AK174" s="45"/>
      <c r="AL174" s="45"/>
      <c r="AM174" s="45"/>
      <c r="AN174" s="45"/>
      <c r="AO174" s="45" t="s">
        <v>222</v>
      </c>
      <c r="AP174" s="45"/>
      <c r="AQ174" s="45"/>
      <c r="AR174" s="45"/>
      <c r="AS174" s="45"/>
      <c r="AT174" s="45"/>
      <c r="AU174" s="45"/>
      <c r="AV174" s="45"/>
      <c r="AW174" s="45"/>
      <c r="AX174" s="45"/>
      <c r="AY174" s="45" t="s">
        <v>223</v>
      </c>
      <c r="AZ174" s="45"/>
      <c r="BA174" s="45"/>
      <c r="BB174" s="45"/>
      <c r="BC174" s="45"/>
      <c r="BD174" s="45"/>
      <c r="BE174" s="45"/>
      <c r="BF174" s="45"/>
      <c r="BG174" s="45"/>
      <c r="BH174" s="45"/>
      <c r="BI174" s="45" t="s">
        <v>225</v>
      </c>
      <c r="BJ174" s="45"/>
      <c r="BK174" s="45"/>
      <c r="BL174" s="45"/>
      <c r="BM174" s="45"/>
      <c r="BN174" s="45"/>
      <c r="BO174" s="45"/>
      <c r="BP174" s="45"/>
      <c r="BQ174" s="45"/>
      <c r="BR174" s="45"/>
    </row>
    <row r="175" spans="1:70" ht="30" customHeight="1">
      <c r="A175" s="53"/>
      <c r="B175" s="54"/>
      <c r="C175" s="54"/>
      <c r="D175" s="54"/>
      <c r="E175" s="54"/>
      <c r="F175" s="54"/>
      <c r="G175" s="54"/>
      <c r="H175" s="54"/>
      <c r="I175" s="54"/>
      <c r="J175" s="54"/>
      <c r="K175" s="54"/>
      <c r="L175" s="54"/>
      <c r="M175" s="54"/>
      <c r="N175" s="54"/>
      <c r="O175" s="54"/>
      <c r="P175" s="54"/>
      <c r="Q175" s="54"/>
      <c r="R175" s="54"/>
      <c r="S175" s="54"/>
      <c r="T175" s="55"/>
      <c r="U175" s="45" t="s">
        <v>7</v>
      </c>
      <c r="V175" s="45"/>
      <c r="W175" s="45"/>
      <c r="X175" s="45"/>
      <c r="Y175" s="45"/>
      <c r="Z175" s="45" t="s">
        <v>6</v>
      </c>
      <c r="AA175" s="45"/>
      <c r="AB175" s="45"/>
      <c r="AC175" s="45"/>
      <c r="AD175" s="45"/>
      <c r="AE175" s="45" t="s">
        <v>7</v>
      </c>
      <c r="AF175" s="45"/>
      <c r="AG175" s="45"/>
      <c r="AH175" s="45"/>
      <c r="AI175" s="45"/>
      <c r="AJ175" s="45" t="s">
        <v>6</v>
      </c>
      <c r="AK175" s="45"/>
      <c r="AL175" s="45"/>
      <c r="AM175" s="45"/>
      <c r="AN175" s="45"/>
      <c r="AO175" s="45" t="s">
        <v>7</v>
      </c>
      <c r="AP175" s="45"/>
      <c r="AQ175" s="45"/>
      <c r="AR175" s="45"/>
      <c r="AS175" s="45"/>
      <c r="AT175" s="45" t="s">
        <v>6</v>
      </c>
      <c r="AU175" s="45"/>
      <c r="AV175" s="45"/>
      <c r="AW175" s="45"/>
      <c r="AX175" s="45"/>
      <c r="AY175" s="45" t="s">
        <v>7</v>
      </c>
      <c r="AZ175" s="45"/>
      <c r="BA175" s="45"/>
      <c r="BB175" s="45"/>
      <c r="BC175" s="45"/>
      <c r="BD175" s="45" t="s">
        <v>6</v>
      </c>
      <c r="BE175" s="45"/>
      <c r="BF175" s="45"/>
      <c r="BG175" s="45"/>
      <c r="BH175" s="45"/>
      <c r="BI175" s="45" t="s">
        <v>7</v>
      </c>
      <c r="BJ175" s="45"/>
      <c r="BK175" s="45"/>
      <c r="BL175" s="45"/>
      <c r="BM175" s="45"/>
      <c r="BN175" s="45" t="s">
        <v>6</v>
      </c>
      <c r="BO175" s="45"/>
      <c r="BP175" s="45"/>
      <c r="BQ175" s="45"/>
      <c r="BR175" s="45"/>
    </row>
    <row r="176" spans="1:70" ht="15" customHeight="1">
      <c r="A176" s="28">
        <v>1</v>
      </c>
      <c r="B176" s="29"/>
      <c r="C176" s="29"/>
      <c r="D176" s="29"/>
      <c r="E176" s="29"/>
      <c r="F176" s="29"/>
      <c r="G176" s="29"/>
      <c r="H176" s="29"/>
      <c r="I176" s="29"/>
      <c r="J176" s="29"/>
      <c r="K176" s="29"/>
      <c r="L176" s="29"/>
      <c r="M176" s="29"/>
      <c r="N176" s="29"/>
      <c r="O176" s="29"/>
      <c r="P176" s="29"/>
      <c r="Q176" s="29"/>
      <c r="R176" s="29"/>
      <c r="S176" s="29"/>
      <c r="T176" s="46"/>
      <c r="U176" s="45">
        <v>2</v>
      </c>
      <c r="V176" s="45"/>
      <c r="W176" s="45"/>
      <c r="X176" s="45"/>
      <c r="Y176" s="45"/>
      <c r="Z176" s="45">
        <v>3</v>
      </c>
      <c r="AA176" s="45"/>
      <c r="AB176" s="45"/>
      <c r="AC176" s="45"/>
      <c r="AD176" s="45"/>
      <c r="AE176" s="45">
        <v>4</v>
      </c>
      <c r="AF176" s="45"/>
      <c r="AG176" s="45"/>
      <c r="AH176" s="45"/>
      <c r="AI176" s="45"/>
      <c r="AJ176" s="45">
        <v>5</v>
      </c>
      <c r="AK176" s="45"/>
      <c r="AL176" s="45"/>
      <c r="AM176" s="45"/>
      <c r="AN176" s="45"/>
      <c r="AO176" s="45">
        <v>6</v>
      </c>
      <c r="AP176" s="45"/>
      <c r="AQ176" s="45"/>
      <c r="AR176" s="45"/>
      <c r="AS176" s="45"/>
      <c r="AT176" s="45">
        <v>7</v>
      </c>
      <c r="AU176" s="45"/>
      <c r="AV176" s="45"/>
      <c r="AW176" s="45"/>
      <c r="AX176" s="45"/>
      <c r="AY176" s="45">
        <v>8</v>
      </c>
      <c r="AZ176" s="45"/>
      <c r="BA176" s="45"/>
      <c r="BB176" s="45"/>
      <c r="BC176" s="45"/>
      <c r="BD176" s="45">
        <v>9</v>
      </c>
      <c r="BE176" s="45"/>
      <c r="BF176" s="45"/>
      <c r="BG176" s="45"/>
      <c r="BH176" s="45"/>
      <c r="BI176" s="45">
        <v>10</v>
      </c>
      <c r="BJ176" s="45"/>
      <c r="BK176" s="45"/>
      <c r="BL176" s="45"/>
      <c r="BM176" s="45"/>
      <c r="BN176" s="45">
        <v>11</v>
      </c>
      <c r="BO176" s="45"/>
      <c r="BP176" s="45"/>
      <c r="BQ176" s="45"/>
      <c r="BR176" s="45"/>
    </row>
    <row r="177" spans="1:79" s="2" customFormat="1" ht="15.75" hidden="1" customHeight="1">
      <c r="A177" s="24" t="s">
        <v>81</v>
      </c>
      <c r="B177" s="25"/>
      <c r="C177" s="25"/>
      <c r="D177" s="25"/>
      <c r="E177" s="25"/>
      <c r="F177" s="25"/>
      <c r="G177" s="25"/>
      <c r="H177" s="25"/>
      <c r="I177" s="25"/>
      <c r="J177" s="25"/>
      <c r="K177" s="25"/>
      <c r="L177" s="25"/>
      <c r="M177" s="25"/>
      <c r="N177" s="25"/>
      <c r="O177" s="25"/>
      <c r="P177" s="25"/>
      <c r="Q177" s="25"/>
      <c r="R177" s="25"/>
      <c r="S177" s="25"/>
      <c r="T177" s="37"/>
      <c r="U177" s="39" t="s">
        <v>89</v>
      </c>
      <c r="V177" s="39"/>
      <c r="W177" s="39"/>
      <c r="X177" s="39"/>
      <c r="Y177" s="39"/>
      <c r="Z177" s="36" t="s">
        <v>90</v>
      </c>
      <c r="AA177" s="36"/>
      <c r="AB177" s="36"/>
      <c r="AC177" s="36"/>
      <c r="AD177" s="36"/>
      <c r="AE177" s="39" t="s">
        <v>91</v>
      </c>
      <c r="AF177" s="39"/>
      <c r="AG177" s="39"/>
      <c r="AH177" s="39"/>
      <c r="AI177" s="39"/>
      <c r="AJ177" s="36" t="s">
        <v>92</v>
      </c>
      <c r="AK177" s="36"/>
      <c r="AL177" s="36"/>
      <c r="AM177" s="36"/>
      <c r="AN177" s="36"/>
      <c r="AO177" s="39" t="s">
        <v>82</v>
      </c>
      <c r="AP177" s="39"/>
      <c r="AQ177" s="39"/>
      <c r="AR177" s="39"/>
      <c r="AS177" s="39"/>
      <c r="AT177" s="36" t="s">
        <v>83</v>
      </c>
      <c r="AU177" s="36"/>
      <c r="AV177" s="36"/>
      <c r="AW177" s="36"/>
      <c r="AX177" s="36"/>
      <c r="AY177" s="39" t="s">
        <v>84</v>
      </c>
      <c r="AZ177" s="39"/>
      <c r="BA177" s="39"/>
      <c r="BB177" s="39"/>
      <c r="BC177" s="39"/>
      <c r="BD177" s="36" t="s">
        <v>85</v>
      </c>
      <c r="BE177" s="36"/>
      <c r="BF177" s="36"/>
      <c r="BG177" s="36"/>
      <c r="BH177" s="36"/>
      <c r="BI177" s="39" t="s">
        <v>86</v>
      </c>
      <c r="BJ177" s="39"/>
      <c r="BK177" s="39"/>
      <c r="BL177" s="39"/>
      <c r="BM177" s="39"/>
      <c r="BN177" s="36" t="s">
        <v>87</v>
      </c>
      <c r="BO177" s="36"/>
      <c r="BP177" s="36"/>
      <c r="BQ177" s="36"/>
      <c r="BR177" s="36"/>
      <c r="CA177" t="s">
        <v>51</v>
      </c>
    </row>
    <row r="178" spans="1:79" s="113" customFormat="1" ht="13.2" customHeight="1">
      <c r="A178" s="109" t="s">
        <v>270</v>
      </c>
      <c r="B178" s="107"/>
      <c r="C178" s="107"/>
      <c r="D178" s="107"/>
      <c r="E178" s="107"/>
      <c r="F178" s="107"/>
      <c r="G178" s="107"/>
      <c r="H178" s="107"/>
      <c r="I178" s="107"/>
      <c r="J178" s="107"/>
      <c r="K178" s="107"/>
      <c r="L178" s="107"/>
      <c r="M178" s="107"/>
      <c r="N178" s="107"/>
      <c r="O178" s="107"/>
      <c r="P178" s="107"/>
      <c r="Q178" s="107"/>
      <c r="R178" s="107"/>
      <c r="S178" s="107"/>
      <c r="T178" s="108"/>
      <c r="U178" s="127">
        <v>29249</v>
      </c>
      <c r="V178" s="127"/>
      <c r="W178" s="127"/>
      <c r="X178" s="127"/>
      <c r="Y178" s="127"/>
      <c r="Z178" s="127">
        <v>0</v>
      </c>
      <c r="AA178" s="127"/>
      <c r="AB178" s="127"/>
      <c r="AC178" s="127"/>
      <c r="AD178" s="127"/>
      <c r="AE178" s="127">
        <v>37000</v>
      </c>
      <c r="AF178" s="127"/>
      <c r="AG178" s="127"/>
      <c r="AH178" s="127"/>
      <c r="AI178" s="127"/>
      <c r="AJ178" s="127">
        <v>0</v>
      </c>
      <c r="AK178" s="127"/>
      <c r="AL178" s="127"/>
      <c r="AM178" s="127"/>
      <c r="AN178" s="127"/>
      <c r="AO178" s="127">
        <v>40850</v>
      </c>
      <c r="AP178" s="127"/>
      <c r="AQ178" s="127"/>
      <c r="AR178" s="127"/>
      <c r="AS178" s="127"/>
      <c r="AT178" s="127">
        <v>0</v>
      </c>
      <c r="AU178" s="127"/>
      <c r="AV178" s="127"/>
      <c r="AW178" s="127"/>
      <c r="AX178" s="127"/>
      <c r="AY178" s="127">
        <v>45300</v>
      </c>
      <c r="AZ178" s="127"/>
      <c r="BA178" s="127"/>
      <c r="BB178" s="127"/>
      <c r="BC178" s="127"/>
      <c r="BD178" s="127">
        <v>0</v>
      </c>
      <c r="BE178" s="127"/>
      <c r="BF178" s="127"/>
      <c r="BG178" s="127"/>
      <c r="BH178" s="127"/>
      <c r="BI178" s="127">
        <v>45700</v>
      </c>
      <c r="BJ178" s="127"/>
      <c r="BK178" s="127"/>
      <c r="BL178" s="127"/>
      <c r="BM178" s="127"/>
      <c r="BN178" s="127">
        <v>0</v>
      </c>
      <c r="BO178" s="127"/>
      <c r="BP178" s="127"/>
      <c r="BQ178" s="127"/>
      <c r="BR178" s="127"/>
      <c r="CA178" s="113" t="s">
        <v>52</v>
      </c>
    </row>
    <row r="179" spans="1:79" s="113" customFormat="1" ht="13.2" customHeight="1">
      <c r="A179" s="109" t="s">
        <v>271</v>
      </c>
      <c r="B179" s="107"/>
      <c r="C179" s="107"/>
      <c r="D179" s="107"/>
      <c r="E179" s="107"/>
      <c r="F179" s="107"/>
      <c r="G179" s="107"/>
      <c r="H179" s="107"/>
      <c r="I179" s="107"/>
      <c r="J179" s="107"/>
      <c r="K179" s="107"/>
      <c r="L179" s="107"/>
      <c r="M179" s="107"/>
      <c r="N179" s="107"/>
      <c r="O179" s="107"/>
      <c r="P179" s="107"/>
      <c r="Q179" s="107"/>
      <c r="R179" s="107"/>
      <c r="S179" s="107"/>
      <c r="T179" s="108"/>
      <c r="U179" s="127">
        <v>87501</v>
      </c>
      <c r="V179" s="127"/>
      <c r="W179" s="127"/>
      <c r="X179" s="127"/>
      <c r="Y179" s="127"/>
      <c r="Z179" s="127">
        <v>0</v>
      </c>
      <c r="AA179" s="127"/>
      <c r="AB179" s="127"/>
      <c r="AC179" s="127"/>
      <c r="AD179" s="127"/>
      <c r="AE179" s="127">
        <v>126000</v>
      </c>
      <c r="AF179" s="127"/>
      <c r="AG179" s="127"/>
      <c r="AH179" s="127"/>
      <c r="AI179" s="127"/>
      <c r="AJ179" s="127">
        <v>0</v>
      </c>
      <c r="AK179" s="127"/>
      <c r="AL179" s="127"/>
      <c r="AM179" s="127"/>
      <c r="AN179" s="127"/>
      <c r="AO179" s="127">
        <v>150900</v>
      </c>
      <c r="AP179" s="127"/>
      <c r="AQ179" s="127"/>
      <c r="AR179" s="127"/>
      <c r="AS179" s="127"/>
      <c r="AT179" s="127">
        <v>0</v>
      </c>
      <c r="AU179" s="127"/>
      <c r="AV179" s="127"/>
      <c r="AW179" s="127"/>
      <c r="AX179" s="127"/>
      <c r="AY179" s="127">
        <v>163300</v>
      </c>
      <c r="AZ179" s="127"/>
      <c r="BA179" s="127"/>
      <c r="BB179" s="127"/>
      <c r="BC179" s="127"/>
      <c r="BD179" s="127">
        <v>0</v>
      </c>
      <c r="BE179" s="127"/>
      <c r="BF179" s="127"/>
      <c r="BG179" s="127"/>
      <c r="BH179" s="127"/>
      <c r="BI179" s="127">
        <v>177800</v>
      </c>
      <c r="BJ179" s="127"/>
      <c r="BK179" s="127"/>
      <c r="BL179" s="127"/>
      <c r="BM179" s="127"/>
      <c r="BN179" s="127">
        <v>0</v>
      </c>
      <c r="BO179" s="127"/>
      <c r="BP179" s="127"/>
      <c r="BQ179" s="127"/>
      <c r="BR179" s="127"/>
    </row>
    <row r="180" spans="1:79" s="113" customFormat="1" ht="13.2" customHeight="1">
      <c r="A180" s="109" t="s">
        <v>272</v>
      </c>
      <c r="B180" s="107"/>
      <c r="C180" s="107"/>
      <c r="D180" s="107"/>
      <c r="E180" s="107"/>
      <c r="F180" s="107"/>
      <c r="G180" s="107"/>
      <c r="H180" s="107"/>
      <c r="I180" s="107"/>
      <c r="J180" s="107"/>
      <c r="K180" s="107"/>
      <c r="L180" s="107"/>
      <c r="M180" s="107"/>
      <c r="N180" s="107"/>
      <c r="O180" s="107"/>
      <c r="P180" s="107"/>
      <c r="Q180" s="107"/>
      <c r="R180" s="107"/>
      <c r="S180" s="107"/>
      <c r="T180" s="108"/>
      <c r="U180" s="127">
        <v>93464</v>
      </c>
      <c r="V180" s="127"/>
      <c r="W180" s="127"/>
      <c r="X180" s="127"/>
      <c r="Y180" s="127"/>
      <c r="Z180" s="127">
        <v>0</v>
      </c>
      <c r="AA180" s="127"/>
      <c r="AB180" s="127"/>
      <c r="AC180" s="127"/>
      <c r="AD180" s="127"/>
      <c r="AE180" s="127">
        <v>90000</v>
      </c>
      <c r="AF180" s="127"/>
      <c r="AG180" s="127"/>
      <c r="AH180" s="127"/>
      <c r="AI180" s="127"/>
      <c r="AJ180" s="127">
        <v>0</v>
      </c>
      <c r="AK180" s="127"/>
      <c r="AL180" s="127"/>
      <c r="AM180" s="127"/>
      <c r="AN180" s="127"/>
      <c r="AO180" s="127">
        <v>179200</v>
      </c>
      <c r="AP180" s="127"/>
      <c r="AQ180" s="127"/>
      <c r="AR180" s="127"/>
      <c r="AS180" s="127"/>
      <c r="AT180" s="127">
        <v>0</v>
      </c>
      <c r="AU180" s="127"/>
      <c r="AV180" s="127"/>
      <c r="AW180" s="127"/>
      <c r="AX180" s="127"/>
      <c r="AY180" s="127">
        <v>199300</v>
      </c>
      <c r="AZ180" s="127"/>
      <c r="BA180" s="127"/>
      <c r="BB180" s="127"/>
      <c r="BC180" s="127"/>
      <c r="BD180" s="127">
        <v>0</v>
      </c>
      <c r="BE180" s="127"/>
      <c r="BF180" s="127"/>
      <c r="BG180" s="127"/>
      <c r="BH180" s="127"/>
      <c r="BI180" s="127">
        <v>219100</v>
      </c>
      <c r="BJ180" s="127"/>
      <c r="BK180" s="127"/>
      <c r="BL180" s="127"/>
      <c r="BM180" s="127"/>
      <c r="BN180" s="127">
        <v>0</v>
      </c>
      <c r="BO180" s="127"/>
      <c r="BP180" s="127"/>
      <c r="BQ180" s="127"/>
      <c r="BR180" s="127"/>
    </row>
    <row r="181" spans="1:79" s="113" customFormat="1" ht="13.2" customHeight="1">
      <c r="A181" s="109" t="s">
        <v>273</v>
      </c>
      <c r="B181" s="107"/>
      <c r="C181" s="107"/>
      <c r="D181" s="107"/>
      <c r="E181" s="107"/>
      <c r="F181" s="107"/>
      <c r="G181" s="107"/>
      <c r="H181" s="107"/>
      <c r="I181" s="107"/>
      <c r="J181" s="107"/>
      <c r="K181" s="107"/>
      <c r="L181" s="107"/>
      <c r="M181" s="107"/>
      <c r="N181" s="107"/>
      <c r="O181" s="107"/>
      <c r="P181" s="107"/>
      <c r="Q181" s="107"/>
      <c r="R181" s="107"/>
      <c r="S181" s="107"/>
      <c r="T181" s="108"/>
      <c r="U181" s="127">
        <v>17185</v>
      </c>
      <c r="V181" s="127"/>
      <c r="W181" s="127"/>
      <c r="X181" s="127"/>
      <c r="Y181" s="127"/>
      <c r="Z181" s="127">
        <v>0</v>
      </c>
      <c r="AA181" s="127"/>
      <c r="AB181" s="127"/>
      <c r="AC181" s="127"/>
      <c r="AD181" s="127"/>
      <c r="AE181" s="127">
        <v>35080</v>
      </c>
      <c r="AF181" s="127"/>
      <c r="AG181" s="127"/>
      <c r="AH181" s="127"/>
      <c r="AI181" s="127"/>
      <c r="AJ181" s="127">
        <v>0</v>
      </c>
      <c r="AK181" s="127"/>
      <c r="AL181" s="127"/>
      <c r="AM181" s="127"/>
      <c r="AN181" s="127"/>
      <c r="AO181" s="127">
        <v>48800</v>
      </c>
      <c r="AP181" s="127"/>
      <c r="AQ181" s="127"/>
      <c r="AR181" s="127"/>
      <c r="AS181" s="127"/>
      <c r="AT181" s="127">
        <v>0</v>
      </c>
      <c r="AU181" s="127"/>
      <c r="AV181" s="127"/>
      <c r="AW181" s="127"/>
      <c r="AX181" s="127"/>
      <c r="AY181" s="127">
        <v>52250</v>
      </c>
      <c r="AZ181" s="127"/>
      <c r="BA181" s="127"/>
      <c r="BB181" s="127"/>
      <c r="BC181" s="127"/>
      <c r="BD181" s="127">
        <v>0</v>
      </c>
      <c r="BE181" s="127"/>
      <c r="BF181" s="127"/>
      <c r="BG181" s="127"/>
      <c r="BH181" s="127"/>
      <c r="BI181" s="127">
        <v>55500</v>
      </c>
      <c r="BJ181" s="127"/>
      <c r="BK181" s="127"/>
      <c r="BL181" s="127"/>
      <c r="BM181" s="127"/>
      <c r="BN181" s="127">
        <v>0</v>
      </c>
      <c r="BO181" s="127"/>
      <c r="BP181" s="127"/>
      <c r="BQ181" s="127"/>
      <c r="BR181" s="127"/>
    </row>
    <row r="182" spans="1:79" s="113" customFormat="1" ht="13.2" customHeight="1">
      <c r="A182" s="109" t="s">
        <v>274</v>
      </c>
      <c r="B182" s="107"/>
      <c r="C182" s="107"/>
      <c r="D182" s="107"/>
      <c r="E182" s="107"/>
      <c r="F182" s="107"/>
      <c r="G182" s="107"/>
      <c r="H182" s="107"/>
      <c r="I182" s="107"/>
      <c r="J182" s="107"/>
      <c r="K182" s="107"/>
      <c r="L182" s="107"/>
      <c r="M182" s="107"/>
      <c r="N182" s="107"/>
      <c r="O182" s="107"/>
      <c r="P182" s="107"/>
      <c r="Q182" s="107"/>
      <c r="R182" s="107"/>
      <c r="S182" s="107"/>
      <c r="T182" s="108"/>
      <c r="U182" s="127">
        <v>28963</v>
      </c>
      <c r="V182" s="127"/>
      <c r="W182" s="127"/>
      <c r="X182" s="127"/>
      <c r="Y182" s="127"/>
      <c r="Z182" s="127">
        <v>0</v>
      </c>
      <c r="AA182" s="127"/>
      <c r="AB182" s="127"/>
      <c r="AC182" s="127"/>
      <c r="AD182" s="127"/>
      <c r="AE182" s="127">
        <v>42300</v>
      </c>
      <c r="AF182" s="127"/>
      <c r="AG182" s="127"/>
      <c r="AH182" s="127"/>
      <c r="AI182" s="127"/>
      <c r="AJ182" s="127">
        <v>0</v>
      </c>
      <c r="AK182" s="127"/>
      <c r="AL182" s="127"/>
      <c r="AM182" s="127"/>
      <c r="AN182" s="127"/>
      <c r="AO182" s="127">
        <v>55450</v>
      </c>
      <c r="AP182" s="127"/>
      <c r="AQ182" s="127"/>
      <c r="AR182" s="127"/>
      <c r="AS182" s="127"/>
      <c r="AT182" s="127">
        <v>0</v>
      </c>
      <c r="AU182" s="127"/>
      <c r="AV182" s="127"/>
      <c r="AW182" s="127"/>
      <c r="AX182" s="127"/>
      <c r="AY182" s="127">
        <v>59050</v>
      </c>
      <c r="AZ182" s="127"/>
      <c r="BA182" s="127"/>
      <c r="BB182" s="127"/>
      <c r="BC182" s="127"/>
      <c r="BD182" s="127">
        <v>0</v>
      </c>
      <c r="BE182" s="127"/>
      <c r="BF182" s="127"/>
      <c r="BG182" s="127"/>
      <c r="BH182" s="127"/>
      <c r="BI182" s="127">
        <v>62500</v>
      </c>
      <c r="BJ182" s="127"/>
      <c r="BK182" s="127"/>
      <c r="BL182" s="127"/>
      <c r="BM182" s="127"/>
      <c r="BN182" s="127">
        <v>0</v>
      </c>
      <c r="BO182" s="127"/>
      <c r="BP182" s="127"/>
      <c r="BQ182" s="127"/>
      <c r="BR182" s="127"/>
    </row>
    <row r="183" spans="1:79" s="113" customFormat="1" ht="13.2" customHeight="1">
      <c r="A183" s="109" t="s">
        <v>275</v>
      </c>
      <c r="B183" s="107"/>
      <c r="C183" s="107"/>
      <c r="D183" s="107"/>
      <c r="E183" s="107"/>
      <c r="F183" s="107"/>
      <c r="G183" s="107"/>
      <c r="H183" s="107"/>
      <c r="I183" s="107"/>
      <c r="J183" s="107"/>
      <c r="K183" s="107"/>
      <c r="L183" s="107"/>
      <c r="M183" s="107"/>
      <c r="N183" s="107"/>
      <c r="O183" s="107"/>
      <c r="P183" s="107"/>
      <c r="Q183" s="107"/>
      <c r="R183" s="107"/>
      <c r="S183" s="107"/>
      <c r="T183" s="108"/>
      <c r="U183" s="127">
        <v>28776</v>
      </c>
      <c r="V183" s="127"/>
      <c r="W183" s="127"/>
      <c r="X183" s="127"/>
      <c r="Y183" s="127"/>
      <c r="Z183" s="127">
        <v>0</v>
      </c>
      <c r="AA183" s="127"/>
      <c r="AB183" s="127"/>
      <c r="AC183" s="127"/>
      <c r="AD183" s="127"/>
      <c r="AE183" s="127">
        <v>40000</v>
      </c>
      <c r="AF183" s="127"/>
      <c r="AG183" s="127"/>
      <c r="AH183" s="127"/>
      <c r="AI183" s="127"/>
      <c r="AJ183" s="127">
        <v>0</v>
      </c>
      <c r="AK183" s="127"/>
      <c r="AL183" s="127"/>
      <c r="AM183" s="127"/>
      <c r="AN183" s="127"/>
      <c r="AO183" s="127">
        <v>48800</v>
      </c>
      <c r="AP183" s="127"/>
      <c r="AQ183" s="127"/>
      <c r="AR183" s="127"/>
      <c r="AS183" s="127"/>
      <c r="AT183" s="127">
        <v>0</v>
      </c>
      <c r="AU183" s="127"/>
      <c r="AV183" s="127"/>
      <c r="AW183" s="127"/>
      <c r="AX183" s="127"/>
      <c r="AY183" s="127">
        <v>52250</v>
      </c>
      <c r="AZ183" s="127"/>
      <c r="BA183" s="127"/>
      <c r="BB183" s="127"/>
      <c r="BC183" s="127"/>
      <c r="BD183" s="127">
        <v>0</v>
      </c>
      <c r="BE183" s="127"/>
      <c r="BF183" s="127"/>
      <c r="BG183" s="127"/>
      <c r="BH183" s="127"/>
      <c r="BI183" s="127">
        <v>55500</v>
      </c>
      <c r="BJ183" s="127"/>
      <c r="BK183" s="127"/>
      <c r="BL183" s="127"/>
      <c r="BM183" s="127"/>
      <c r="BN183" s="127">
        <v>0</v>
      </c>
      <c r="BO183" s="127"/>
      <c r="BP183" s="127"/>
      <c r="BQ183" s="127"/>
      <c r="BR183" s="127"/>
    </row>
    <row r="184" spans="1:79" s="113" customFormat="1" ht="13.2" customHeight="1">
      <c r="A184" s="109" t="s">
        <v>276</v>
      </c>
      <c r="B184" s="107"/>
      <c r="C184" s="107"/>
      <c r="D184" s="107"/>
      <c r="E184" s="107"/>
      <c r="F184" s="107"/>
      <c r="G184" s="107"/>
      <c r="H184" s="107"/>
      <c r="I184" s="107"/>
      <c r="J184" s="107"/>
      <c r="K184" s="107"/>
      <c r="L184" s="107"/>
      <c r="M184" s="107"/>
      <c r="N184" s="107"/>
      <c r="O184" s="107"/>
      <c r="P184" s="107"/>
      <c r="Q184" s="107"/>
      <c r="R184" s="107"/>
      <c r="S184" s="107"/>
      <c r="T184" s="108"/>
      <c r="U184" s="127">
        <v>187</v>
      </c>
      <c r="V184" s="127"/>
      <c r="W184" s="127"/>
      <c r="X184" s="127"/>
      <c r="Y184" s="127"/>
      <c r="Z184" s="127">
        <v>0</v>
      </c>
      <c r="AA184" s="127"/>
      <c r="AB184" s="127"/>
      <c r="AC184" s="127"/>
      <c r="AD184" s="127"/>
      <c r="AE184" s="127">
        <v>2300</v>
      </c>
      <c r="AF184" s="127"/>
      <c r="AG184" s="127"/>
      <c r="AH184" s="127"/>
      <c r="AI184" s="127"/>
      <c r="AJ184" s="127">
        <v>0</v>
      </c>
      <c r="AK184" s="127"/>
      <c r="AL184" s="127"/>
      <c r="AM184" s="127"/>
      <c r="AN184" s="127"/>
      <c r="AO184" s="127">
        <v>6650</v>
      </c>
      <c r="AP184" s="127"/>
      <c r="AQ184" s="127"/>
      <c r="AR184" s="127"/>
      <c r="AS184" s="127"/>
      <c r="AT184" s="127">
        <v>0</v>
      </c>
      <c r="AU184" s="127"/>
      <c r="AV184" s="127"/>
      <c r="AW184" s="127"/>
      <c r="AX184" s="127"/>
      <c r="AY184" s="127">
        <v>6800</v>
      </c>
      <c r="AZ184" s="127"/>
      <c r="BA184" s="127"/>
      <c r="BB184" s="127"/>
      <c r="BC184" s="127"/>
      <c r="BD184" s="127">
        <v>0</v>
      </c>
      <c r="BE184" s="127"/>
      <c r="BF184" s="127"/>
      <c r="BG184" s="127"/>
      <c r="BH184" s="127"/>
      <c r="BI184" s="127">
        <v>7000</v>
      </c>
      <c r="BJ184" s="127"/>
      <c r="BK184" s="127"/>
      <c r="BL184" s="127"/>
      <c r="BM184" s="127"/>
      <c r="BN184" s="127">
        <v>0</v>
      </c>
      <c r="BO184" s="127"/>
      <c r="BP184" s="127"/>
      <c r="BQ184" s="127"/>
      <c r="BR184" s="127"/>
    </row>
    <row r="185" spans="1:79" s="10" customFormat="1" ht="13.2" customHeight="1">
      <c r="A185" s="117" t="s">
        <v>188</v>
      </c>
      <c r="B185" s="115"/>
      <c r="C185" s="115"/>
      <c r="D185" s="115"/>
      <c r="E185" s="115"/>
      <c r="F185" s="115"/>
      <c r="G185" s="115"/>
      <c r="H185" s="115"/>
      <c r="I185" s="115"/>
      <c r="J185" s="115"/>
      <c r="K185" s="115"/>
      <c r="L185" s="115"/>
      <c r="M185" s="115"/>
      <c r="N185" s="115"/>
      <c r="O185" s="115"/>
      <c r="P185" s="115"/>
      <c r="Q185" s="115"/>
      <c r="R185" s="115"/>
      <c r="S185" s="115"/>
      <c r="T185" s="116"/>
      <c r="U185" s="131">
        <v>417790</v>
      </c>
      <c r="V185" s="131"/>
      <c r="W185" s="131"/>
      <c r="X185" s="131"/>
      <c r="Y185" s="131"/>
      <c r="Z185" s="131">
        <v>0</v>
      </c>
      <c r="AA185" s="131"/>
      <c r="AB185" s="131"/>
      <c r="AC185" s="131"/>
      <c r="AD185" s="131"/>
      <c r="AE185" s="131">
        <v>565780</v>
      </c>
      <c r="AF185" s="131"/>
      <c r="AG185" s="131"/>
      <c r="AH185" s="131"/>
      <c r="AI185" s="131"/>
      <c r="AJ185" s="131">
        <v>0</v>
      </c>
      <c r="AK185" s="131"/>
      <c r="AL185" s="131"/>
      <c r="AM185" s="131"/>
      <c r="AN185" s="131"/>
      <c r="AO185" s="131">
        <v>784800</v>
      </c>
      <c r="AP185" s="131"/>
      <c r="AQ185" s="131"/>
      <c r="AR185" s="131"/>
      <c r="AS185" s="131"/>
      <c r="AT185" s="131">
        <v>0</v>
      </c>
      <c r="AU185" s="131"/>
      <c r="AV185" s="131"/>
      <c r="AW185" s="131"/>
      <c r="AX185" s="131"/>
      <c r="AY185" s="131">
        <v>828800</v>
      </c>
      <c r="AZ185" s="131"/>
      <c r="BA185" s="131"/>
      <c r="BB185" s="131"/>
      <c r="BC185" s="131"/>
      <c r="BD185" s="131">
        <v>0</v>
      </c>
      <c r="BE185" s="131"/>
      <c r="BF185" s="131"/>
      <c r="BG185" s="131"/>
      <c r="BH185" s="131"/>
      <c r="BI185" s="131">
        <v>870200</v>
      </c>
      <c r="BJ185" s="131"/>
      <c r="BK185" s="131"/>
      <c r="BL185" s="131"/>
      <c r="BM185" s="131"/>
      <c r="BN185" s="131">
        <v>0</v>
      </c>
      <c r="BO185" s="131"/>
      <c r="BP185" s="131"/>
      <c r="BQ185" s="131"/>
      <c r="BR185" s="131"/>
    </row>
    <row r="186" spans="1:79" s="113" customFormat="1" ht="26.4" customHeight="1">
      <c r="A186" s="109" t="s">
        <v>277</v>
      </c>
      <c r="B186" s="107"/>
      <c r="C186" s="107"/>
      <c r="D186" s="107"/>
      <c r="E186" s="107"/>
      <c r="F186" s="107"/>
      <c r="G186" s="107"/>
      <c r="H186" s="107"/>
      <c r="I186" s="107"/>
      <c r="J186" s="107"/>
      <c r="K186" s="107"/>
      <c r="L186" s="107"/>
      <c r="M186" s="107"/>
      <c r="N186" s="107"/>
      <c r="O186" s="107"/>
      <c r="P186" s="107"/>
      <c r="Q186" s="107"/>
      <c r="R186" s="107"/>
      <c r="S186" s="107"/>
      <c r="T186" s="108"/>
      <c r="U186" s="127" t="s">
        <v>228</v>
      </c>
      <c r="V186" s="127"/>
      <c r="W186" s="127"/>
      <c r="X186" s="127"/>
      <c r="Y186" s="127"/>
      <c r="Z186" s="127"/>
      <c r="AA186" s="127"/>
      <c r="AB186" s="127"/>
      <c r="AC186" s="127"/>
      <c r="AD186" s="127"/>
      <c r="AE186" s="127" t="s">
        <v>228</v>
      </c>
      <c r="AF186" s="127"/>
      <c r="AG186" s="127"/>
      <c r="AH186" s="127"/>
      <c r="AI186" s="127"/>
      <c r="AJ186" s="127"/>
      <c r="AK186" s="127"/>
      <c r="AL186" s="127"/>
      <c r="AM186" s="127"/>
      <c r="AN186" s="127"/>
      <c r="AO186" s="127" t="s">
        <v>228</v>
      </c>
      <c r="AP186" s="127"/>
      <c r="AQ186" s="127"/>
      <c r="AR186" s="127"/>
      <c r="AS186" s="127"/>
      <c r="AT186" s="127"/>
      <c r="AU186" s="127"/>
      <c r="AV186" s="127"/>
      <c r="AW186" s="127"/>
      <c r="AX186" s="127"/>
      <c r="AY186" s="127" t="s">
        <v>228</v>
      </c>
      <c r="AZ186" s="127"/>
      <c r="BA186" s="127"/>
      <c r="BB186" s="127"/>
      <c r="BC186" s="127"/>
      <c r="BD186" s="127"/>
      <c r="BE186" s="127"/>
      <c r="BF186" s="127"/>
      <c r="BG186" s="127"/>
      <c r="BH186" s="127"/>
      <c r="BI186" s="127" t="s">
        <v>228</v>
      </c>
      <c r="BJ186" s="127"/>
      <c r="BK186" s="127"/>
      <c r="BL186" s="127"/>
      <c r="BM186" s="127"/>
      <c r="BN186" s="127"/>
      <c r="BO186" s="127"/>
      <c r="BP186" s="127"/>
      <c r="BQ186" s="127"/>
      <c r="BR186" s="127"/>
    </row>
    <row r="188" spans="1:79" ht="14.25" customHeight="1">
      <c r="A188" s="40" t="s">
        <v>164</v>
      </c>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row>
    <row r="191" spans="1:79" ht="15" customHeight="1">
      <c r="A191" s="50" t="s">
        <v>9</v>
      </c>
      <c r="B191" s="51"/>
      <c r="C191" s="51"/>
      <c r="D191" s="50" t="s">
        <v>13</v>
      </c>
      <c r="E191" s="51"/>
      <c r="F191" s="51"/>
      <c r="G191" s="51"/>
      <c r="H191" s="51"/>
      <c r="I191" s="51"/>
      <c r="J191" s="51"/>
      <c r="K191" s="51"/>
      <c r="L191" s="51"/>
      <c r="M191" s="51"/>
      <c r="N191" s="51"/>
      <c r="O191" s="51"/>
      <c r="P191" s="51"/>
      <c r="Q191" s="51"/>
      <c r="R191" s="51"/>
      <c r="S191" s="51"/>
      <c r="T191" s="51"/>
      <c r="U191" s="51"/>
      <c r="V191" s="52"/>
      <c r="W191" s="45" t="s">
        <v>220</v>
      </c>
      <c r="X191" s="45"/>
      <c r="Y191" s="45"/>
      <c r="Z191" s="45"/>
      <c r="AA191" s="45"/>
      <c r="AB191" s="45"/>
      <c r="AC191" s="45"/>
      <c r="AD191" s="45"/>
      <c r="AE191" s="45"/>
      <c r="AF191" s="45"/>
      <c r="AG191" s="45"/>
      <c r="AH191" s="45"/>
      <c r="AI191" s="45" t="s">
        <v>289</v>
      </c>
      <c r="AJ191" s="45"/>
      <c r="AK191" s="45"/>
      <c r="AL191" s="45"/>
      <c r="AM191" s="45"/>
      <c r="AN191" s="45"/>
      <c r="AO191" s="45"/>
      <c r="AP191" s="45"/>
      <c r="AQ191" s="45"/>
      <c r="AR191" s="45"/>
      <c r="AS191" s="45"/>
      <c r="AT191" s="45"/>
      <c r="AU191" s="45" t="s">
        <v>299</v>
      </c>
      <c r="AV191" s="45"/>
      <c r="AW191" s="45"/>
      <c r="AX191" s="45"/>
      <c r="AY191" s="45"/>
      <c r="AZ191" s="45"/>
      <c r="BA191" s="45" t="s">
        <v>305</v>
      </c>
      <c r="BB191" s="45"/>
      <c r="BC191" s="45"/>
      <c r="BD191" s="45"/>
      <c r="BE191" s="45"/>
      <c r="BF191" s="45"/>
      <c r="BG191" s="45" t="s">
        <v>312</v>
      </c>
      <c r="BH191" s="45"/>
      <c r="BI191" s="45"/>
      <c r="BJ191" s="45"/>
      <c r="BK191" s="45"/>
      <c r="BL191" s="45"/>
    </row>
    <row r="192" spans="1:79" ht="15" customHeight="1">
      <c r="A192" s="78"/>
      <c r="B192" s="79"/>
      <c r="C192" s="79"/>
      <c r="D192" s="78"/>
      <c r="E192" s="79"/>
      <c r="F192" s="79"/>
      <c r="G192" s="79"/>
      <c r="H192" s="79"/>
      <c r="I192" s="79"/>
      <c r="J192" s="79"/>
      <c r="K192" s="79"/>
      <c r="L192" s="79"/>
      <c r="M192" s="79"/>
      <c r="N192" s="79"/>
      <c r="O192" s="79"/>
      <c r="P192" s="79"/>
      <c r="Q192" s="79"/>
      <c r="R192" s="79"/>
      <c r="S192" s="79"/>
      <c r="T192" s="79"/>
      <c r="U192" s="79"/>
      <c r="V192" s="80"/>
      <c r="W192" s="45" t="s">
        <v>7</v>
      </c>
      <c r="X192" s="45"/>
      <c r="Y192" s="45"/>
      <c r="Z192" s="45"/>
      <c r="AA192" s="45"/>
      <c r="AB192" s="45"/>
      <c r="AC192" s="45" t="s">
        <v>6</v>
      </c>
      <c r="AD192" s="45"/>
      <c r="AE192" s="45"/>
      <c r="AF192" s="45"/>
      <c r="AG192" s="45"/>
      <c r="AH192" s="45"/>
      <c r="AI192" s="45" t="s">
        <v>7</v>
      </c>
      <c r="AJ192" s="45"/>
      <c r="AK192" s="45"/>
      <c r="AL192" s="45"/>
      <c r="AM192" s="45"/>
      <c r="AN192" s="45"/>
      <c r="AO192" s="45" t="s">
        <v>6</v>
      </c>
      <c r="AP192" s="45"/>
      <c r="AQ192" s="45"/>
      <c r="AR192" s="45"/>
      <c r="AS192" s="45"/>
      <c r="AT192" s="45"/>
      <c r="AU192" s="77" t="s">
        <v>7</v>
      </c>
      <c r="AV192" s="77"/>
      <c r="AW192" s="77"/>
      <c r="AX192" s="77" t="s">
        <v>6</v>
      </c>
      <c r="AY192" s="77"/>
      <c r="AZ192" s="77"/>
      <c r="BA192" s="77" t="s">
        <v>7</v>
      </c>
      <c r="BB192" s="77"/>
      <c r="BC192" s="77"/>
      <c r="BD192" s="77" t="s">
        <v>6</v>
      </c>
      <c r="BE192" s="77"/>
      <c r="BF192" s="77"/>
      <c r="BG192" s="77" t="s">
        <v>7</v>
      </c>
      <c r="BH192" s="77"/>
      <c r="BI192" s="77"/>
      <c r="BJ192" s="77" t="s">
        <v>6</v>
      </c>
      <c r="BK192" s="77"/>
      <c r="BL192" s="77"/>
    </row>
    <row r="193" spans="1:79" ht="57" customHeight="1">
      <c r="A193" s="53"/>
      <c r="B193" s="54"/>
      <c r="C193" s="54"/>
      <c r="D193" s="53"/>
      <c r="E193" s="54"/>
      <c r="F193" s="54"/>
      <c r="G193" s="54"/>
      <c r="H193" s="54"/>
      <c r="I193" s="54"/>
      <c r="J193" s="54"/>
      <c r="K193" s="54"/>
      <c r="L193" s="54"/>
      <c r="M193" s="54"/>
      <c r="N193" s="54"/>
      <c r="O193" s="54"/>
      <c r="P193" s="54"/>
      <c r="Q193" s="54"/>
      <c r="R193" s="54"/>
      <c r="S193" s="54"/>
      <c r="T193" s="54"/>
      <c r="U193" s="54"/>
      <c r="V193" s="55"/>
      <c r="W193" s="45" t="s">
        <v>15</v>
      </c>
      <c r="X193" s="45"/>
      <c r="Y193" s="45"/>
      <c r="Z193" s="45" t="s">
        <v>14</v>
      </c>
      <c r="AA193" s="45"/>
      <c r="AB193" s="45"/>
      <c r="AC193" s="45" t="s">
        <v>15</v>
      </c>
      <c r="AD193" s="45"/>
      <c r="AE193" s="45"/>
      <c r="AF193" s="45" t="s">
        <v>14</v>
      </c>
      <c r="AG193" s="45"/>
      <c r="AH193" s="45"/>
      <c r="AI193" s="45" t="s">
        <v>15</v>
      </c>
      <c r="AJ193" s="45"/>
      <c r="AK193" s="45"/>
      <c r="AL193" s="45" t="s">
        <v>14</v>
      </c>
      <c r="AM193" s="45"/>
      <c r="AN193" s="45"/>
      <c r="AO193" s="45" t="s">
        <v>15</v>
      </c>
      <c r="AP193" s="45"/>
      <c r="AQ193" s="45"/>
      <c r="AR193" s="45" t="s">
        <v>14</v>
      </c>
      <c r="AS193" s="45"/>
      <c r="AT193" s="45"/>
      <c r="AU193" s="77"/>
      <c r="AV193" s="77"/>
      <c r="AW193" s="77"/>
      <c r="AX193" s="77"/>
      <c r="AY193" s="77"/>
      <c r="AZ193" s="77"/>
      <c r="BA193" s="77"/>
      <c r="BB193" s="77"/>
      <c r="BC193" s="77"/>
      <c r="BD193" s="77"/>
      <c r="BE193" s="77"/>
      <c r="BF193" s="77"/>
      <c r="BG193" s="77"/>
      <c r="BH193" s="77"/>
      <c r="BI193" s="77"/>
      <c r="BJ193" s="77"/>
      <c r="BK193" s="77"/>
      <c r="BL193" s="77"/>
    </row>
    <row r="194" spans="1:79" ht="15" customHeight="1">
      <c r="A194" s="28">
        <v>1</v>
      </c>
      <c r="B194" s="29"/>
      <c r="C194" s="29"/>
      <c r="D194" s="28">
        <v>2</v>
      </c>
      <c r="E194" s="29"/>
      <c r="F194" s="29"/>
      <c r="G194" s="29"/>
      <c r="H194" s="29"/>
      <c r="I194" s="29"/>
      <c r="J194" s="29"/>
      <c r="K194" s="29"/>
      <c r="L194" s="29"/>
      <c r="M194" s="29"/>
      <c r="N194" s="29"/>
      <c r="O194" s="29"/>
      <c r="P194" s="29"/>
      <c r="Q194" s="29"/>
      <c r="R194" s="29"/>
      <c r="S194" s="29"/>
      <c r="T194" s="29"/>
      <c r="U194" s="29"/>
      <c r="V194" s="46"/>
      <c r="W194" s="45">
        <v>3</v>
      </c>
      <c r="X194" s="45"/>
      <c r="Y194" s="45"/>
      <c r="Z194" s="45">
        <v>4</v>
      </c>
      <c r="AA194" s="45"/>
      <c r="AB194" s="45"/>
      <c r="AC194" s="45">
        <v>5</v>
      </c>
      <c r="AD194" s="45"/>
      <c r="AE194" s="45"/>
      <c r="AF194" s="45">
        <v>6</v>
      </c>
      <c r="AG194" s="45"/>
      <c r="AH194" s="45"/>
      <c r="AI194" s="45">
        <v>7</v>
      </c>
      <c r="AJ194" s="45"/>
      <c r="AK194" s="45"/>
      <c r="AL194" s="45">
        <v>8</v>
      </c>
      <c r="AM194" s="45"/>
      <c r="AN194" s="45"/>
      <c r="AO194" s="45">
        <v>9</v>
      </c>
      <c r="AP194" s="45"/>
      <c r="AQ194" s="45"/>
      <c r="AR194" s="45">
        <v>10</v>
      </c>
      <c r="AS194" s="45"/>
      <c r="AT194" s="45"/>
      <c r="AU194" s="45">
        <v>11</v>
      </c>
      <c r="AV194" s="45"/>
      <c r="AW194" s="45"/>
      <c r="AX194" s="45">
        <v>12</v>
      </c>
      <c r="AY194" s="45"/>
      <c r="AZ194" s="45"/>
      <c r="BA194" s="45">
        <v>13</v>
      </c>
      <c r="BB194" s="45"/>
      <c r="BC194" s="45"/>
      <c r="BD194" s="45">
        <v>14</v>
      </c>
      <c r="BE194" s="45"/>
      <c r="BF194" s="45"/>
      <c r="BG194" s="45">
        <v>15</v>
      </c>
      <c r="BH194" s="45"/>
      <c r="BI194" s="45"/>
      <c r="BJ194" s="45">
        <v>16</v>
      </c>
      <c r="BK194" s="45"/>
      <c r="BL194" s="45"/>
    </row>
    <row r="195" spans="1:79" s="2" customFormat="1" ht="12.75" hidden="1" customHeight="1">
      <c r="A195" s="24" t="s">
        <v>93</v>
      </c>
      <c r="B195" s="25"/>
      <c r="C195" s="25"/>
      <c r="D195" s="24" t="s">
        <v>81</v>
      </c>
      <c r="E195" s="25"/>
      <c r="F195" s="25"/>
      <c r="G195" s="25"/>
      <c r="H195" s="25"/>
      <c r="I195" s="25"/>
      <c r="J195" s="25"/>
      <c r="K195" s="25"/>
      <c r="L195" s="25"/>
      <c r="M195" s="25"/>
      <c r="N195" s="25"/>
      <c r="O195" s="25"/>
      <c r="P195" s="25"/>
      <c r="Q195" s="25"/>
      <c r="R195" s="25"/>
      <c r="S195" s="25"/>
      <c r="T195" s="25"/>
      <c r="U195" s="25"/>
      <c r="V195" s="37"/>
      <c r="W195" s="39" t="s">
        <v>96</v>
      </c>
      <c r="X195" s="39"/>
      <c r="Y195" s="39"/>
      <c r="Z195" s="39" t="s">
        <v>97</v>
      </c>
      <c r="AA195" s="39"/>
      <c r="AB195" s="39"/>
      <c r="AC195" s="36" t="s">
        <v>98</v>
      </c>
      <c r="AD195" s="36"/>
      <c r="AE195" s="36"/>
      <c r="AF195" s="36" t="s">
        <v>99</v>
      </c>
      <c r="AG195" s="36"/>
      <c r="AH195" s="36"/>
      <c r="AI195" s="39" t="s">
        <v>100</v>
      </c>
      <c r="AJ195" s="39"/>
      <c r="AK195" s="39"/>
      <c r="AL195" s="39" t="s">
        <v>101</v>
      </c>
      <c r="AM195" s="39"/>
      <c r="AN195" s="39"/>
      <c r="AO195" s="36" t="s">
        <v>131</v>
      </c>
      <c r="AP195" s="36"/>
      <c r="AQ195" s="36"/>
      <c r="AR195" s="36" t="s">
        <v>102</v>
      </c>
      <c r="AS195" s="36"/>
      <c r="AT195" s="36"/>
      <c r="AU195" s="39" t="s">
        <v>137</v>
      </c>
      <c r="AV195" s="39"/>
      <c r="AW195" s="39"/>
      <c r="AX195" s="36" t="s">
        <v>138</v>
      </c>
      <c r="AY195" s="36"/>
      <c r="AZ195" s="36"/>
      <c r="BA195" s="39" t="s">
        <v>139</v>
      </c>
      <c r="BB195" s="39"/>
      <c r="BC195" s="39"/>
      <c r="BD195" s="36" t="s">
        <v>140</v>
      </c>
      <c r="BE195" s="36"/>
      <c r="BF195" s="36"/>
      <c r="BG195" s="39" t="s">
        <v>141</v>
      </c>
      <c r="BH195" s="39"/>
      <c r="BI195" s="39"/>
      <c r="BJ195" s="36" t="s">
        <v>142</v>
      </c>
      <c r="BK195" s="36"/>
      <c r="BL195" s="36"/>
      <c r="CA195" s="2" t="s">
        <v>130</v>
      </c>
    </row>
    <row r="196" spans="1:79" s="113" customFormat="1" ht="13.2" customHeight="1">
      <c r="A196" s="124">
        <v>1</v>
      </c>
      <c r="B196" s="125"/>
      <c r="C196" s="125"/>
      <c r="D196" s="109" t="s">
        <v>278</v>
      </c>
      <c r="E196" s="107"/>
      <c r="F196" s="107"/>
      <c r="G196" s="107"/>
      <c r="H196" s="107"/>
      <c r="I196" s="107"/>
      <c r="J196" s="107"/>
      <c r="K196" s="107"/>
      <c r="L196" s="107"/>
      <c r="M196" s="107"/>
      <c r="N196" s="107"/>
      <c r="O196" s="107"/>
      <c r="P196" s="107"/>
      <c r="Q196" s="107"/>
      <c r="R196" s="107"/>
      <c r="S196" s="107"/>
      <c r="T196" s="107"/>
      <c r="U196" s="107"/>
      <c r="V196" s="108"/>
      <c r="W196" s="143">
        <v>4</v>
      </c>
      <c r="X196" s="143"/>
      <c r="Y196" s="143"/>
      <c r="Z196" s="143">
        <v>2</v>
      </c>
      <c r="AA196" s="143"/>
      <c r="AB196" s="143"/>
      <c r="AC196" s="143">
        <v>0</v>
      </c>
      <c r="AD196" s="143"/>
      <c r="AE196" s="143"/>
      <c r="AF196" s="143">
        <v>0</v>
      </c>
      <c r="AG196" s="143"/>
      <c r="AH196" s="143"/>
      <c r="AI196" s="143">
        <v>4</v>
      </c>
      <c r="AJ196" s="143"/>
      <c r="AK196" s="143"/>
      <c r="AL196" s="143">
        <v>3</v>
      </c>
      <c r="AM196" s="143"/>
      <c r="AN196" s="143"/>
      <c r="AO196" s="143">
        <v>0</v>
      </c>
      <c r="AP196" s="143"/>
      <c r="AQ196" s="143"/>
      <c r="AR196" s="143">
        <v>0</v>
      </c>
      <c r="AS196" s="143"/>
      <c r="AT196" s="143"/>
      <c r="AU196" s="143">
        <v>4</v>
      </c>
      <c r="AV196" s="143"/>
      <c r="AW196" s="143"/>
      <c r="AX196" s="143">
        <v>0</v>
      </c>
      <c r="AY196" s="143"/>
      <c r="AZ196" s="143"/>
      <c r="BA196" s="143">
        <v>4</v>
      </c>
      <c r="BB196" s="143"/>
      <c r="BC196" s="143"/>
      <c r="BD196" s="143">
        <v>0</v>
      </c>
      <c r="BE196" s="143"/>
      <c r="BF196" s="143"/>
      <c r="BG196" s="143">
        <v>4</v>
      </c>
      <c r="BH196" s="143"/>
      <c r="BI196" s="143"/>
      <c r="BJ196" s="143">
        <v>0</v>
      </c>
      <c r="BK196" s="143"/>
      <c r="BL196" s="143"/>
      <c r="CA196" s="113" t="s">
        <v>53</v>
      </c>
    </row>
    <row r="197" spans="1:79" s="113" customFormat="1" ht="13.2" customHeight="1">
      <c r="A197" s="124">
        <v>2</v>
      </c>
      <c r="B197" s="125"/>
      <c r="C197" s="125"/>
      <c r="D197" s="109" t="s">
        <v>279</v>
      </c>
      <c r="E197" s="107"/>
      <c r="F197" s="107"/>
      <c r="G197" s="107"/>
      <c r="H197" s="107"/>
      <c r="I197" s="107"/>
      <c r="J197" s="107"/>
      <c r="K197" s="107"/>
      <c r="L197" s="107"/>
      <c r="M197" s="107"/>
      <c r="N197" s="107"/>
      <c r="O197" s="107"/>
      <c r="P197" s="107"/>
      <c r="Q197" s="107"/>
      <c r="R197" s="107"/>
      <c r="S197" s="107"/>
      <c r="T197" s="107"/>
      <c r="U197" s="107"/>
      <c r="V197" s="108"/>
      <c r="W197" s="143">
        <v>1</v>
      </c>
      <c r="X197" s="143"/>
      <c r="Y197" s="143"/>
      <c r="Z197" s="143">
        <v>1</v>
      </c>
      <c r="AA197" s="143"/>
      <c r="AB197" s="143"/>
      <c r="AC197" s="143">
        <v>0</v>
      </c>
      <c r="AD197" s="143"/>
      <c r="AE197" s="143"/>
      <c r="AF197" s="143">
        <v>0</v>
      </c>
      <c r="AG197" s="143"/>
      <c r="AH197" s="143"/>
      <c r="AI197" s="143">
        <v>1</v>
      </c>
      <c r="AJ197" s="143"/>
      <c r="AK197" s="143"/>
      <c r="AL197" s="143">
        <v>1</v>
      </c>
      <c r="AM197" s="143"/>
      <c r="AN197" s="143"/>
      <c r="AO197" s="143">
        <v>0</v>
      </c>
      <c r="AP197" s="143"/>
      <c r="AQ197" s="143"/>
      <c r="AR197" s="143">
        <v>0</v>
      </c>
      <c r="AS197" s="143"/>
      <c r="AT197" s="143"/>
      <c r="AU197" s="143">
        <v>1</v>
      </c>
      <c r="AV197" s="143"/>
      <c r="AW197" s="143"/>
      <c r="AX197" s="143">
        <v>0</v>
      </c>
      <c r="AY197" s="143"/>
      <c r="AZ197" s="143"/>
      <c r="BA197" s="143">
        <v>1</v>
      </c>
      <c r="BB197" s="143"/>
      <c r="BC197" s="143"/>
      <c r="BD197" s="143">
        <v>0</v>
      </c>
      <c r="BE197" s="143"/>
      <c r="BF197" s="143"/>
      <c r="BG197" s="143">
        <v>1</v>
      </c>
      <c r="BH197" s="143"/>
      <c r="BI197" s="143"/>
      <c r="BJ197" s="143">
        <v>0</v>
      </c>
      <c r="BK197" s="143"/>
      <c r="BL197" s="143"/>
    </row>
    <row r="198" spans="1:79" s="10" customFormat="1" ht="13.2" customHeight="1">
      <c r="A198" s="103">
        <v>3</v>
      </c>
      <c r="B198" s="104"/>
      <c r="C198" s="104"/>
      <c r="D198" s="117" t="s">
        <v>280</v>
      </c>
      <c r="E198" s="115"/>
      <c r="F198" s="115"/>
      <c r="G198" s="115"/>
      <c r="H198" s="115"/>
      <c r="I198" s="115"/>
      <c r="J198" s="115"/>
      <c r="K198" s="115"/>
      <c r="L198" s="115"/>
      <c r="M198" s="115"/>
      <c r="N198" s="115"/>
      <c r="O198" s="115"/>
      <c r="P198" s="115"/>
      <c r="Q198" s="115"/>
      <c r="R198" s="115"/>
      <c r="S198" s="115"/>
      <c r="T198" s="115"/>
      <c r="U198" s="115"/>
      <c r="V198" s="116"/>
      <c r="W198" s="142">
        <v>5</v>
      </c>
      <c r="X198" s="142"/>
      <c r="Y198" s="142"/>
      <c r="Z198" s="142">
        <v>3</v>
      </c>
      <c r="AA198" s="142"/>
      <c r="AB198" s="142"/>
      <c r="AC198" s="142">
        <v>0</v>
      </c>
      <c r="AD198" s="142"/>
      <c r="AE198" s="142"/>
      <c r="AF198" s="142">
        <v>0</v>
      </c>
      <c r="AG198" s="142"/>
      <c r="AH198" s="142"/>
      <c r="AI198" s="142">
        <v>5</v>
      </c>
      <c r="AJ198" s="142"/>
      <c r="AK198" s="142"/>
      <c r="AL198" s="142">
        <v>4</v>
      </c>
      <c r="AM198" s="142"/>
      <c r="AN198" s="142"/>
      <c r="AO198" s="142">
        <v>0</v>
      </c>
      <c r="AP198" s="142"/>
      <c r="AQ198" s="142"/>
      <c r="AR198" s="142">
        <v>0</v>
      </c>
      <c r="AS198" s="142"/>
      <c r="AT198" s="142"/>
      <c r="AU198" s="142">
        <v>5</v>
      </c>
      <c r="AV198" s="142"/>
      <c r="AW198" s="142"/>
      <c r="AX198" s="142">
        <v>0</v>
      </c>
      <c r="AY198" s="142"/>
      <c r="AZ198" s="142"/>
      <c r="BA198" s="142">
        <v>5</v>
      </c>
      <c r="BB198" s="142"/>
      <c r="BC198" s="142"/>
      <c r="BD198" s="142">
        <v>0</v>
      </c>
      <c r="BE198" s="142"/>
      <c r="BF198" s="142"/>
      <c r="BG198" s="142">
        <v>5</v>
      </c>
      <c r="BH198" s="142"/>
      <c r="BI198" s="142"/>
      <c r="BJ198" s="142">
        <v>0</v>
      </c>
      <c r="BK198" s="142"/>
      <c r="BL198" s="142"/>
    </row>
    <row r="199" spans="1:79" s="113" customFormat="1" ht="26.4" customHeight="1">
      <c r="A199" s="124">
        <v>4</v>
      </c>
      <c r="B199" s="125"/>
      <c r="C199" s="125"/>
      <c r="D199" s="109" t="s">
        <v>281</v>
      </c>
      <c r="E199" s="107"/>
      <c r="F199" s="107"/>
      <c r="G199" s="107"/>
      <c r="H199" s="107"/>
      <c r="I199" s="107"/>
      <c r="J199" s="107"/>
      <c r="K199" s="107"/>
      <c r="L199" s="107"/>
      <c r="M199" s="107"/>
      <c r="N199" s="107"/>
      <c r="O199" s="107"/>
      <c r="P199" s="107"/>
      <c r="Q199" s="107"/>
      <c r="R199" s="107"/>
      <c r="S199" s="107"/>
      <c r="T199" s="107"/>
      <c r="U199" s="107"/>
      <c r="V199" s="108"/>
      <c r="W199" s="143" t="s">
        <v>228</v>
      </c>
      <c r="X199" s="143"/>
      <c r="Y199" s="143"/>
      <c r="Z199" s="143" t="s">
        <v>228</v>
      </c>
      <c r="AA199" s="143"/>
      <c r="AB199" s="143"/>
      <c r="AC199" s="143"/>
      <c r="AD199" s="143"/>
      <c r="AE199" s="143"/>
      <c r="AF199" s="143"/>
      <c r="AG199" s="143"/>
      <c r="AH199" s="143"/>
      <c r="AI199" s="143" t="s">
        <v>228</v>
      </c>
      <c r="AJ199" s="143"/>
      <c r="AK199" s="143"/>
      <c r="AL199" s="143" t="s">
        <v>228</v>
      </c>
      <c r="AM199" s="143"/>
      <c r="AN199" s="143"/>
      <c r="AO199" s="143"/>
      <c r="AP199" s="143"/>
      <c r="AQ199" s="143"/>
      <c r="AR199" s="143"/>
      <c r="AS199" s="143"/>
      <c r="AT199" s="143"/>
      <c r="AU199" s="143" t="s">
        <v>228</v>
      </c>
      <c r="AV199" s="143"/>
      <c r="AW199" s="143"/>
      <c r="AX199" s="143"/>
      <c r="AY199" s="143"/>
      <c r="AZ199" s="143"/>
      <c r="BA199" s="143" t="s">
        <v>228</v>
      </c>
      <c r="BB199" s="143"/>
      <c r="BC199" s="143"/>
      <c r="BD199" s="143"/>
      <c r="BE199" s="143"/>
      <c r="BF199" s="143"/>
      <c r="BG199" s="143" t="s">
        <v>228</v>
      </c>
      <c r="BH199" s="143"/>
      <c r="BI199" s="143"/>
      <c r="BJ199" s="143"/>
      <c r="BK199" s="143"/>
      <c r="BL199" s="143"/>
    </row>
    <row r="202" spans="1:79" ht="14.25" customHeight="1">
      <c r="A202" s="40" t="s">
        <v>196</v>
      </c>
      <c r="B202" s="40"/>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row>
    <row r="204" spans="1:79" ht="14.25" customHeight="1">
      <c r="A204" s="40" t="s">
        <v>300</v>
      </c>
      <c r="B204" s="40"/>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row>
    <row r="206" spans="1:79" ht="15" customHeight="1">
      <c r="A206" s="32" t="s">
        <v>219</v>
      </c>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c r="AY206" s="32"/>
      <c r="AZ206" s="32"/>
      <c r="BA206" s="32"/>
      <c r="BB206" s="32"/>
      <c r="BC206" s="32"/>
      <c r="BD206" s="32"/>
      <c r="BE206" s="32"/>
      <c r="BF206" s="32"/>
      <c r="BG206" s="32"/>
      <c r="BH206" s="32"/>
      <c r="BI206" s="32"/>
      <c r="BJ206" s="32"/>
      <c r="BK206" s="32"/>
      <c r="BL206" s="32"/>
    </row>
    <row r="208" spans="1:79" ht="15" customHeight="1">
      <c r="A208" s="45" t="s">
        <v>9</v>
      </c>
      <c r="B208" s="45"/>
      <c r="C208" s="45"/>
      <c r="D208" s="45"/>
      <c r="E208" s="45"/>
      <c r="F208" s="45"/>
      <c r="G208" s="45" t="s">
        <v>165</v>
      </c>
      <c r="H208" s="45"/>
      <c r="I208" s="45"/>
      <c r="J208" s="45"/>
      <c r="K208" s="45"/>
      <c r="L208" s="45"/>
      <c r="M208" s="45"/>
      <c r="N208" s="45"/>
      <c r="O208" s="45"/>
      <c r="P208" s="45"/>
      <c r="Q208" s="45"/>
      <c r="R208" s="45"/>
      <c r="S208" s="45"/>
      <c r="T208" s="45" t="s">
        <v>16</v>
      </c>
      <c r="U208" s="45"/>
      <c r="V208" s="45"/>
      <c r="W208" s="45"/>
      <c r="X208" s="45"/>
      <c r="Y208" s="45"/>
      <c r="Z208" s="45"/>
      <c r="AA208" s="28" t="s">
        <v>220</v>
      </c>
      <c r="AB208" s="82"/>
      <c r="AC208" s="82"/>
      <c r="AD208" s="82"/>
      <c r="AE208" s="82"/>
      <c r="AF208" s="82"/>
      <c r="AG208" s="82"/>
      <c r="AH208" s="82"/>
      <c r="AI208" s="82"/>
      <c r="AJ208" s="82"/>
      <c r="AK208" s="82"/>
      <c r="AL208" s="82"/>
      <c r="AM208" s="82"/>
      <c r="AN208" s="82"/>
      <c r="AO208" s="83"/>
      <c r="AP208" s="28" t="s">
        <v>221</v>
      </c>
      <c r="AQ208" s="29"/>
      <c r="AR208" s="29"/>
      <c r="AS208" s="29"/>
      <c r="AT208" s="29"/>
      <c r="AU208" s="29"/>
      <c r="AV208" s="29"/>
      <c r="AW208" s="29"/>
      <c r="AX208" s="29"/>
      <c r="AY208" s="29"/>
      <c r="AZ208" s="29"/>
      <c r="BA208" s="29"/>
      <c r="BB208" s="29"/>
      <c r="BC208" s="29"/>
      <c r="BD208" s="46"/>
      <c r="BE208" s="28" t="s">
        <v>222</v>
      </c>
      <c r="BF208" s="29"/>
      <c r="BG208" s="29"/>
      <c r="BH208" s="29"/>
      <c r="BI208" s="29"/>
      <c r="BJ208" s="29"/>
      <c r="BK208" s="29"/>
      <c r="BL208" s="29"/>
      <c r="BM208" s="29"/>
      <c r="BN208" s="29"/>
      <c r="BO208" s="29"/>
      <c r="BP208" s="29"/>
      <c r="BQ208" s="29"/>
      <c r="BR208" s="29"/>
      <c r="BS208" s="46"/>
    </row>
    <row r="209" spans="1:79" ht="32.1" customHeight="1">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t="s">
        <v>7</v>
      </c>
      <c r="AB209" s="45"/>
      <c r="AC209" s="45"/>
      <c r="AD209" s="45"/>
      <c r="AE209" s="45"/>
      <c r="AF209" s="45" t="s">
        <v>6</v>
      </c>
      <c r="AG209" s="45"/>
      <c r="AH209" s="45"/>
      <c r="AI209" s="45"/>
      <c r="AJ209" s="45"/>
      <c r="AK209" s="45" t="s">
        <v>114</v>
      </c>
      <c r="AL209" s="45"/>
      <c r="AM209" s="45"/>
      <c r="AN209" s="45"/>
      <c r="AO209" s="45"/>
      <c r="AP209" s="45" t="s">
        <v>7</v>
      </c>
      <c r="AQ209" s="45"/>
      <c r="AR209" s="45"/>
      <c r="AS209" s="45"/>
      <c r="AT209" s="45"/>
      <c r="AU209" s="45" t="s">
        <v>6</v>
      </c>
      <c r="AV209" s="45"/>
      <c r="AW209" s="45"/>
      <c r="AX209" s="45"/>
      <c r="AY209" s="45"/>
      <c r="AZ209" s="45" t="s">
        <v>121</v>
      </c>
      <c r="BA209" s="45"/>
      <c r="BB209" s="45"/>
      <c r="BC209" s="45"/>
      <c r="BD209" s="45"/>
      <c r="BE209" s="45" t="s">
        <v>7</v>
      </c>
      <c r="BF209" s="45"/>
      <c r="BG209" s="45"/>
      <c r="BH209" s="45"/>
      <c r="BI209" s="45"/>
      <c r="BJ209" s="45" t="s">
        <v>6</v>
      </c>
      <c r="BK209" s="45"/>
      <c r="BL209" s="45"/>
      <c r="BM209" s="45"/>
      <c r="BN209" s="45"/>
      <c r="BO209" s="45" t="s">
        <v>166</v>
      </c>
      <c r="BP209" s="45"/>
      <c r="BQ209" s="45"/>
      <c r="BR209" s="45"/>
      <c r="BS209" s="45"/>
    </row>
    <row r="210" spans="1:79" ht="15" customHeight="1">
      <c r="A210" s="45">
        <v>1</v>
      </c>
      <c r="B210" s="45"/>
      <c r="C210" s="45"/>
      <c r="D210" s="45"/>
      <c r="E210" s="45"/>
      <c r="F210" s="45"/>
      <c r="G210" s="45">
        <v>2</v>
      </c>
      <c r="H210" s="45"/>
      <c r="I210" s="45"/>
      <c r="J210" s="45"/>
      <c r="K210" s="45"/>
      <c r="L210" s="45"/>
      <c r="M210" s="45"/>
      <c r="N210" s="45"/>
      <c r="O210" s="45"/>
      <c r="P210" s="45"/>
      <c r="Q210" s="45"/>
      <c r="R210" s="45"/>
      <c r="S210" s="45"/>
      <c r="T210" s="45">
        <v>3</v>
      </c>
      <c r="U210" s="45"/>
      <c r="V210" s="45"/>
      <c r="W210" s="45"/>
      <c r="X210" s="45"/>
      <c r="Y210" s="45"/>
      <c r="Z210" s="45"/>
      <c r="AA210" s="45">
        <v>4</v>
      </c>
      <c r="AB210" s="45"/>
      <c r="AC210" s="45"/>
      <c r="AD210" s="45"/>
      <c r="AE210" s="45"/>
      <c r="AF210" s="45">
        <v>5</v>
      </c>
      <c r="AG210" s="45"/>
      <c r="AH210" s="45"/>
      <c r="AI210" s="45"/>
      <c r="AJ210" s="45"/>
      <c r="AK210" s="45">
        <v>6</v>
      </c>
      <c r="AL210" s="45"/>
      <c r="AM210" s="45"/>
      <c r="AN210" s="45"/>
      <c r="AO210" s="45"/>
      <c r="AP210" s="45">
        <v>7</v>
      </c>
      <c r="AQ210" s="45"/>
      <c r="AR210" s="45"/>
      <c r="AS210" s="45"/>
      <c r="AT210" s="45"/>
      <c r="AU210" s="45">
        <v>8</v>
      </c>
      <c r="AV210" s="45"/>
      <c r="AW210" s="45"/>
      <c r="AX210" s="45"/>
      <c r="AY210" s="45"/>
      <c r="AZ210" s="45">
        <v>9</v>
      </c>
      <c r="BA210" s="45"/>
      <c r="BB210" s="45"/>
      <c r="BC210" s="45"/>
      <c r="BD210" s="45"/>
      <c r="BE210" s="45">
        <v>10</v>
      </c>
      <c r="BF210" s="45"/>
      <c r="BG210" s="45"/>
      <c r="BH210" s="45"/>
      <c r="BI210" s="45"/>
      <c r="BJ210" s="45">
        <v>11</v>
      </c>
      <c r="BK210" s="45"/>
      <c r="BL210" s="45"/>
      <c r="BM210" s="45"/>
      <c r="BN210" s="45"/>
      <c r="BO210" s="45">
        <v>12</v>
      </c>
      <c r="BP210" s="45"/>
      <c r="BQ210" s="45"/>
      <c r="BR210" s="45"/>
      <c r="BS210" s="45"/>
    </row>
    <row r="211" spans="1:79" s="2" customFormat="1" ht="15" hidden="1" customHeight="1">
      <c r="A211" s="39" t="s">
        <v>93</v>
      </c>
      <c r="B211" s="39"/>
      <c r="C211" s="39"/>
      <c r="D211" s="39"/>
      <c r="E211" s="39"/>
      <c r="F211" s="39"/>
      <c r="G211" s="76" t="s">
        <v>81</v>
      </c>
      <c r="H211" s="76"/>
      <c r="I211" s="76"/>
      <c r="J211" s="76"/>
      <c r="K211" s="76"/>
      <c r="L211" s="76"/>
      <c r="M211" s="76"/>
      <c r="N211" s="76"/>
      <c r="O211" s="76"/>
      <c r="P211" s="76"/>
      <c r="Q211" s="76"/>
      <c r="R211" s="76"/>
      <c r="S211" s="76"/>
      <c r="T211" s="76" t="s">
        <v>103</v>
      </c>
      <c r="U211" s="76"/>
      <c r="V211" s="76"/>
      <c r="W211" s="76"/>
      <c r="X211" s="76"/>
      <c r="Y211" s="76"/>
      <c r="Z211" s="76"/>
      <c r="AA211" s="36" t="s">
        <v>89</v>
      </c>
      <c r="AB211" s="36"/>
      <c r="AC211" s="36"/>
      <c r="AD211" s="36"/>
      <c r="AE211" s="36"/>
      <c r="AF211" s="36" t="s">
        <v>90</v>
      </c>
      <c r="AG211" s="36"/>
      <c r="AH211" s="36"/>
      <c r="AI211" s="36"/>
      <c r="AJ211" s="36"/>
      <c r="AK211" s="62" t="s">
        <v>161</v>
      </c>
      <c r="AL211" s="62"/>
      <c r="AM211" s="62"/>
      <c r="AN211" s="62"/>
      <c r="AO211" s="62"/>
      <c r="AP211" s="36" t="s">
        <v>91</v>
      </c>
      <c r="AQ211" s="36"/>
      <c r="AR211" s="36"/>
      <c r="AS211" s="36"/>
      <c r="AT211" s="36"/>
      <c r="AU211" s="36" t="s">
        <v>92</v>
      </c>
      <c r="AV211" s="36"/>
      <c r="AW211" s="36"/>
      <c r="AX211" s="36"/>
      <c r="AY211" s="36"/>
      <c r="AZ211" s="62" t="s">
        <v>161</v>
      </c>
      <c r="BA211" s="62"/>
      <c r="BB211" s="62"/>
      <c r="BC211" s="62"/>
      <c r="BD211" s="62"/>
      <c r="BE211" s="36" t="s">
        <v>82</v>
      </c>
      <c r="BF211" s="36"/>
      <c r="BG211" s="36"/>
      <c r="BH211" s="36"/>
      <c r="BI211" s="36"/>
      <c r="BJ211" s="36" t="s">
        <v>83</v>
      </c>
      <c r="BK211" s="36"/>
      <c r="BL211" s="36"/>
      <c r="BM211" s="36"/>
      <c r="BN211" s="36"/>
      <c r="BO211" s="62" t="s">
        <v>161</v>
      </c>
      <c r="BP211" s="62"/>
      <c r="BQ211" s="62"/>
      <c r="BR211" s="62"/>
      <c r="BS211" s="62"/>
      <c r="CA211" s="2" t="s">
        <v>54</v>
      </c>
    </row>
    <row r="212" spans="1:79" s="10" customFormat="1" ht="13.2" customHeight="1">
      <c r="A212" s="102"/>
      <c r="B212" s="102"/>
      <c r="C212" s="102"/>
      <c r="D212" s="102"/>
      <c r="E212" s="102"/>
      <c r="F212" s="102"/>
      <c r="G212" s="117" t="s">
        <v>188</v>
      </c>
      <c r="H212" s="115"/>
      <c r="I212" s="115"/>
      <c r="J212" s="115"/>
      <c r="K212" s="115"/>
      <c r="L212" s="115"/>
      <c r="M212" s="115"/>
      <c r="N212" s="115"/>
      <c r="O212" s="115"/>
      <c r="P212" s="115"/>
      <c r="Q212" s="115"/>
      <c r="R212" s="115"/>
      <c r="S212" s="116"/>
      <c r="T212" s="144"/>
      <c r="U212" s="144"/>
      <c r="V212" s="144"/>
      <c r="W212" s="144"/>
      <c r="X212" s="144"/>
      <c r="Y212" s="144"/>
      <c r="Z212" s="144"/>
      <c r="AA212" s="131"/>
      <c r="AB212" s="131"/>
      <c r="AC212" s="131"/>
      <c r="AD212" s="131"/>
      <c r="AE212" s="131"/>
      <c r="AF212" s="131"/>
      <c r="AG212" s="131"/>
      <c r="AH212" s="131"/>
      <c r="AI212" s="131"/>
      <c r="AJ212" s="131"/>
      <c r="AK212" s="131">
        <f>IF(ISNUMBER(AA212),AA212,0)+IF(ISNUMBER(AF212),AF212,0)</f>
        <v>0</v>
      </c>
      <c r="AL212" s="131"/>
      <c r="AM212" s="131"/>
      <c r="AN212" s="131"/>
      <c r="AO212" s="131"/>
      <c r="AP212" s="131"/>
      <c r="AQ212" s="131"/>
      <c r="AR212" s="131"/>
      <c r="AS212" s="131"/>
      <c r="AT212" s="131"/>
      <c r="AU212" s="131"/>
      <c r="AV212" s="131"/>
      <c r="AW212" s="131"/>
      <c r="AX212" s="131"/>
      <c r="AY212" s="131"/>
      <c r="AZ212" s="131">
        <f>IF(ISNUMBER(AP212),AP212,0)+IF(ISNUMBER(AU212),AU212,0)</f>
        <v>0</v>
      </c>
      <c r="BA212" s="131"/>
      <c r="BB212" s="131"/>
      <c r="BC212" s="131"/>
      <c r="BD212" s="131"/>
      <c r="BE212" s="131"/>
      <c r="BF212" s="131"/>
      <c r="BG212" s="131"/>
      <c r="BH212" s="131"/>
      <c r="BI212" s="131"/>
      <c r="BJ212" s="131"/>
      <c r="BK212" s="131"/>
      <c r="BL212" s="131"/>
      <c r="BM212" s="131"/>
      <c r="BN212" s="131"/>
      <c r="BO212" s="131">
        <f>IF(ISNUMBER(BE212),BE212,0)+IF(ISNUMBER(BJ212),BJ212,0)</f>
        <v>0</v>
      </c>
      <c r="BP212" s="131"/>
      <c r="BQ212" s="131"/>
      <c r="BR212" s="131"/>
      <c r="BS212" s="131"/>
      <c r="CA212" s="10" t="s">
        <v>55</v>
      </c>
    </row>
    <row r="215" spans="1:79" ht="14.25" customHeight="1">
      <c r="A215" s="40" t="s">
        <v>313</v>
      </c>
      <c r="B215" s="40"/>
      <c r="C215" s="40"/>
      <c r="D215" s="40"/>
      <c r="E215" s="40"/>
      <c r="F215" s="40"/>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0"/>
      <c r="BD215" s="40"/>
      <c r="BE215" s="40"/>
      <c r="BF215" s="40"/>
      <c r="BG215" s="40"/>
      <c r="BH215" s="40"/>
      <c r="BI215" s="40"/>
      <c r="BJ215" s="40"/>
      <c r="BK215" s="40"/>
      <c r="BL215" s="40"/>
    </row>
    <row r="217" spans="1:79" ht="15" customHeight="1">
      <c r="A217" s="32" t="s">
        <v>219</v>
      </c>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c r="AQ217" s="32"/>
      <c r="AR217" s="32"/>
      <c r="AS217" s="32"/>
      <c r="AT217" s="32"/>
      <c r="AU217" s="32"/>
      <c r="AV217" s="32"/>
      <c r="AW217" s="32"/>
      <c r="AX217" s="32"/>
      <c r="AY217" s="32"/>
      <c r="AZ217" s="32"/>
      <c r="BA217" s="32"/>
      <c r="BB217" s="32"/>
    </row>
    <row r="219" spans="1:79" ht="15" customHeight="1">
      <c r="A219" s="45" t="s">
        <v>9</v>
      </c>
      <c r="B219" s="45"/>
      <c r="C219" s="45"/>
      <c r="D219" s="45"/>
      <c r="E219" s="45"/>
      <c r="F219" s="45"/>
      <c r="G219" s="45" t="s">
        <v>165</v>
      </c>
      <c r="H219" s="45"/>
      <c r="I219" s="45"/>
      <c r="J219" s="45"/>
      <c r="K219" s="45"/>
      <c r="L219" s="45"/>
      <c r="M219" s="45"/>
      <c r="N219" s="45"/>
      <c r="O219" s="45"/>
      <c r="P219" s="45"/>
      <c r="Q219" s="45"/>
      <c r="R219" s="45"/>
      <c r="S219" s="45"/>
      <c r="T219" s="45" t="s">
        <v>16</v>
      </c>
      <c r="U219" s="45"/>
      <c r="V219" s="45"/>
      <c r="W219" s="45"/>
      <c r="X219" s="45"/>
      <c r="Y219" s="45"/>
      <c r="Z219" s="45"/>
      <c r="AA219" s="28" t="s">
        <v>223</v>
      </c>
      <c r="AB219" s="82"/>
      <c r="AC219" s="82"/>
      <c r="AD219" s="82"/>
      <c r="AE219" s="82"/>
      <c r="AF219" s="82"/>
      <c r="AG219" s="82"/>
      <c r="AH219" s="82"/>
      <c r="AI219" s="82"/>
      <c r="AJ219" s="82"/>
      <c r="AK219" s="82"/>
      <c r="AL219" s="82"/>
      <c r="AM219" s="82"/>
      <c r="AN219" s="82"/>
      <c r="AO219" s="83"/>
      <c r="AP219" s="28" t="s">
        <v>225</v>
      </c>
      <c r="AQ219" s="29"/>
      <c r="AR219" s="29"/>
      <c r="AS219" s="29"/>
      <c r="AT219" s="29"/>
      <c r="AU219" s="29"/>
      <c r="AV219" s="29"/>
      <c r="AW219" s="29"/>
      <c r="AX219" s="29"/>
      <c r="AY219" s="29"/>
      <c r="AZ219" s="29"/>
      <c r="BA219" s="29"/>
      <c r="BB219" s="29"/>
      <c r="BC219" s="29"/>
      <c r="BD219" s="46"/>
    </row>
    <row r="220" spans="1:79" ht="32.1" customHeight="1">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t="s">
        <v>7</v>
      </c>
      <c r="AB220" s="45"/>
      <c r="AC220" s="45"/>
      <c r="AD220" s="45"/>
      <c r="AE220" s="45"/>
      <c r="AF220" s="45" t="s">
        <v>6</v>
      </c>
      <c r="AG220" s="45"/>
      <c r="AH220" s="45"/>
      <c r="AI220" s="45"/>
      <c r="AJ220" s="45"/>
      <c r="AK220" s="45" t="s">
        <v>114</v>
      </c>
      <c r="AL220" s="45"/>
      <c r="AM220" s="45"/>
      <c r="AN220" s="45"/>
      <c r="AO220" s="45"/>
      <c r="AP220" s="45" t="s">
        <v>7</v>
      </c>
      <c r="AQ220" s="45"/>
      <c r="AR220" s="45"/>
      <c r="AS220" s="45"/>
      <c r="AT220" s="45"/>
      <c r="AU220" s="45" t="s">
        <v>6</v>
      </c>
      <c r="AV220" s="45"/>
      <c r="AW220" s="45"/>
      <c r="AX220" s="45"/>
      <c r="AY220" s="45"/>
      <c r="AZ220" s="45" t="s">
        <v>121</v>
      </c>
      <c r="BA220" s="45"/>
      <c r="BB220" s="45"/>
      <c r="BC220" s="45"/>
      <c r="BD220" s="45"/>
    </row>
    <row r="221" spans="1:79" ht="15" customHeight="1">
      <c r="A221" s="45">
        <v>1</v>
      </c>
      <c r="B221" s="45"/>
      <c r="C221" s="45"/>
      <c r="D221" s="45"/>
      <c r="E221" s="45"/>
      <c r="F221" s="45"/>
      <c r="G221" s="45">
        <v>2</v>
      </c>
      <c r="H221" s="45"/>
      <c r="I221" s="45"/>
      <c r="J221" s="45"/>
      <c r="K221" s="45"/>
      <c r="L221" s="45"/>
      <c r="M221" s="45"/>
      <c r="N221" s="45"/>
      <c r="O221" s="45"/>
      <c r="P221" s="45"/>
      <c r="Q221" s="45"/>
      <c r="R221" s="45"/>
      <c r="S221" s="45"/>
      <c r="T221" s="45">
        <v>3</v>
      </c>
      <c r="U221" s="45"/>
      <c r="V221" s="45"/>
      <c r="W221" s="45"/>
      <c r="X221" s="45"/>
      <c r="Y221" s="45"/>
      <c r="Z221" s="45"/>
      <c r="AA221" s="45">
        <v>4</v>
      </c>
      <c r="AB221" s="45"/>
      <c r="AC221" s="45"/>
      <c r="AD221" s="45"/>
      <c r="AE221" s="45"/>
      <c r="AF221" s="45">
        <v>5</v>
      </c>
      <c r="AG221" s="45"/>
      <c r="AH221" s="45"/>
      <c r="AI221" s="45"/>
      <c r="AJ221" s="45"/>
      <c r="AK221" s="45">
        <v>6</v>
      </c>
      <c r="AL221" s="45"/>
      <c r="AM221" s="45"/>
      <c r="AN221" s="45"/>
      <c r="AO221" s="45"/>
      <c r="AP221" s="45">
        <v>7</v>
      </c>
      <c r="AQ221" s="45"/>
      <c r="AR221" s="45"/>
      <c r="AS221" s="45"/>
      <c r="AT221" s="45"/>
      <c r="AU221" s="45">
        <v>8</v>
      </c>
      <c r="AV221" s="45"/>
      <c r="AW221" s="45"/>
      <c r="AX221" s="45"/>
      <c r="AY221" s="45"/>
      <c r="AZ221" s="45">
        <v>9</v>
      </c>
      <c r="BA221" s="45"/>
      <c r="BB221" s="45"/>
      <c r="BC221" s="45"/>
      <c r="BD221" s="45"/>
    </row>
    <row r="222" spans="1:79" s="2" customFormat="1" ht="12" hidden="1" customHeight="1">
      <c r="A222" s="39" t="s">
        <v>93</v>
      </c>
      <c r="B222" s="39"/>
      <c r="C222" s="39"/>
      <c r="D222" s="39"/>
      <c r="E222" s="39"/>
      <c r="F222" s="39"/>
      <c r="G222" s="76" t="s">
        <v>81</v>
      </c>
      <c r="H222" s="76"/>
      <c r="I222" s="76"/>
      <c r="J222" s="76"/>
      <c r="K222" s="76"/>
      <c r="L222" s="76"/>
      <c r="M222" s="76"/>
      <c r="N222" s="76"/>
      <c r="O222" s="76"/>
      <c r="P222" s="76"/>
      <c r="Q222" s="76"/>
      <c r="R222" s="76"/>
      <c r="S222" s="76"/>
      <c r="T222" s="76" t="s">
        <v>103</v>
      </c>
      <c r="U222" s="76"/>
      <c r="V222" s="76"/>
      <c r="W222" s="76"/>
      <c r="X222" s="76"/>
      <c r="Y222" s="76"/>
      <c r="Z222" s="76"/>
      <c r="AA222" s="36" t="s">
        <v>84</v>
      </c>
      <c r="AB222" s="36"/>
      <c r="AC222" s="36"/>
      <c r="AD222" s="36"/>
      <c r="AE222" s="36"/>
      <c r="AF222" s="36" t="s">
        <v>85</v>
      </c>
      <c r="AG222" s="36"/>
      <c r="AH222" s="36"/>
      <c r="AI222" s="36"/>
      <c r="AJ222" s="36"/>
      <c r="AK222" s="62" t="s">
        <v>161</v>
      </c>
      <c r="AL222" s="62"/>
      <c r="AM222" s="62"/>
      <c r="AN222" s="62"/>
      <c r="AO222" s="62"/>
      <c r="AP222" s="36" t="s">
        <v>86</v>
      </c>
      <c r="AQ222" s="36"/>
      <c r="AR222" s="36"/>
      <c r="AS222" s="36"/>
      <c r="AT222" s="36"/>
      <c r="AU222" s="36" t="s">
        <v>87</v>
      </c>
      <c r="AV222" s="36"/>
      <c r="AW222" s="36"/>
      <c r="AX222" s="36"/>
      <c r="AY222" s="36"/>
      <c r="AZ222" s="62" t="s">
        <v>161</v>
      </c>
      <c r="BA222" s="62"/>
      <c r="BB222" s="62"/>
      <c r="BC222" s="62"/>
      <c r="BD222" s="62"/>
      <c r="CA222" s="2" t="s">
        <v>56</v>
      </c>
    </row>
    <row r="223" spans="1:79" s="10" customFormat="1" ht="13.2" customHeight="1">
      <c r="A223" s="102"/>
      <c r="B223" s="102"/>
      <c r="C223" s="102"/>
      <c r="D223" s="102"/>
      <c r="E223" s="102"/>
      <c r="F223" s="102"/>
      <c r="G223" s="117" t="s">
        <v>188</v>
      </c>
      <c r="H223" s="115"/>
      <c r="I223" s="115"/>
      <c r="J223" s="115"/>
      <c r="K223" s="115"/>
      <c r="L223" s="115"/>
      <c r="M223" s="115"/>
      <c r="N223" s="115"/>
      <c r="O223" s="115"/>
      <c r="P223" s="115"/>
      <c r="Q223" s="115"/>
      <c r="R223" s="115"/>
      <c r="S223" s="116"/>
      <c r="T223" s="144"/>
      <c r="U223" s="144"/>
      <c r="V223" s="144"/>
      <c r="W223" s="144"/>
      <c r="X223" s="144"/>
      <c r="Y223" s="144"/>
      <c r="Z223" s="144"/>
      <c r="AA223" s="131"/>
      <c r="AB223" s="131"/>
      <c r="AC223" s="131"/>
      <c r="AD223" s="131"/>
      <c r="AE223" s="131"/>
      <c r="AF223" s="131"/>
      <c r="AG223" s="131"/>
      <c r="AH223" s="131"/>
      <c r="AI223" s="131"/>
      <c r="AJ223" s="131"/>
      <c r="AK223" s="131">
        <f>IF(ISNUMBER(AA223),AA223,0)+IF(ISNUMBER(AF223),AF223,0)</f>
        <v>0</v>
      </c>
      <c r="AL223" s="131"/>
      <c r="AM223" s="131"/>
      <c r="AN223" s="131"/>
      <c r="AO223" s="131"/>
      <c r="AP223" s="131"/>
      <c r="AQ223" s="131"/>
      <c r="AR223" s="131"/>
      <c r="AS223" s="131"/>
      <c r="AT223" s="131"/>
      <c r="AU223" s="131"/>
      <c r="AV223" s="131"/>
      <c r="AW223" s="131"/>
      <c r="AX223" s="131"/>
      <c r="AY223" s="131"/>
      <c r="AZ223" s="131">
        <f>IF(ISNUMBER(AP223),AP223,0)+IF(ISNUMBER(AU223),AU223,0)</f>
        <v>0</v>
      </c>
      <c r="BA223" s="131"/>
      <c r="BB223" s="131"/>
      <c r="BC223" s="131"/>
      <c r="BD223" s="131"/>
      <c r="CA223" s="10" t="s">
        <v>57</v>
      </c>
    </row>
    <row r="225" spans="1:79" ht="14.25" customHeight="1">
      <c r="A225" s="40" t="s">
        <v>314</v>
      </c>
      <c r="B225" s="40"/>
      <c r="C225" s="40"/>
      <c r="D225" s="40"/>
      <c r="E225" s="40"/>
      <c r="F225" s="40"/>
      <c r="G225" s="40"/>
      <c r="H225" s="40"/>
      <c r="I225" s="40"/>
      <c r="J225" s="40"/>
      <c r="K225" s="40"/>
      <c r="L225" s="40"/>
      <c r="M225" s="40"/>
      <c r="N225" s="40"/>
      <c r="O225" s="40"/>
      <c r="P225" s="40"/>
      <c r="Q225" s="40"/>
      <c r="R225" s="40"/>
      <c r="S225" s="40"/>
      <c r="T225" s="40"/>
      <c r="U225" s="40"/>
      <c r="V225" s="40"/>
      <c r="W225" s="40"/>
      <c r="X225" s="40"/>
      <c r="Y225" s="40"/>
      <c r="Z225" s="40"/>
      <c r="AA225" s="40"/>
      <c r="AB225" s="40"/>
      <c r="AC225" s="40"/>
      <c r="AD225" s="40"/>
      <c r="AE225" s="40"/>
      <c r="AF225" s="40"/>
      <c r="AG225" s="40"/>
      <c r="AH225" s="40"/>
      <c r="AI225" s="40"/>
      <c r="AJ225" s="40"/>
      <c r="AK225" s="40"/>
      <c r="AL225" s="40"/>
      <c r="AM225" s="40"/>
      <c r="AN225" s="40"/>
      <c r="AO225" s="40"/>
      <c r="AP225" s="40"/>
      <c r="AQ225" s="40"/>
      <c r="AR225" s="40"/>
      <c r="AS225" s="40"/>
      <c r="AT225" s="40"/>
      <c r="AU225" s="40"/>
      <c r="AV225" s="40"/>
      <c r="AW225" s="40"/>
      <c r="AX225" s="40"/>
      <c r="AY225" s="40"/>
      <c r="AZ225" s="40"/>
      <c r="BA225" s="40"/>
      <c r="BB225" s="40"/>
      <c r="BC225" s="40"/>
      <c r="BD225" s="40"/>
      <c r="BE225" s="40"/>
      <c r="BF225" s="40"/>
      <c r="BG225" s="40"/>
      <c r="BH225" s="40"/>
      <c r="BI225" s="40"/>
      <c r="BJ225" s="40"/>
      <c r="BK225" s="40"/>
      <c r="BL225" s="40"/>
    </row>
    <row r="227" spans="1:79" ht="15" customHeight="1">
      <c r="A227" s="32" t="s">
        <v>219</v>
      </c>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c r="AU227" s="32"/>
      <c r="AV227" s="32"/>
      <c r="AW227" s="32"/>
      <c r="AX227" s="32"/>
      <c r="AY227" s="32"/>
      <c r="AZ227" s="32"/>
      <c r="BA227" s="32"/>
      <c r="BB227" s="32"/>
      <c r="BC227" s="32"/>
      <c r="BD227" s="32"/>
      <c r="BE227" s="32"/>
      <c r="BF227" s="32"/>
      <c r="BG227" s="32"/>
      <c r="BH227" s="32"/>
      <c r="BI227" s="32"/>
      <c r="BJ227" s="32"/>
      <c r="BK227" s="32"/>
      <c r="BL227" s="32"/>
    </row>
    <row r="229" spans="1:79" ht="23.1" customHeight="1">
      <c r="A229" s="45" t="s">
        <v>167</v>
      </c>
      <c r="B229" s="45"/>
      <c r="C229" s="45"/>
      <c r="D229" s="45"/>
      <c r="E229" s="45"/>
      <c r="F229" s="45"/>
      <c r="G229" s="45"/>
      <c r="H229" s="45"/>
      <c r="I229" s="45"/>
      <c r="J229" s="45"/>
      <c r="K229" s="45"/>
      <c r="L229" s="45"/>
      <c r="M229" s="45"/>
      <c r="N229" s="50" t="s">
        <v>168</v>
      </c>
      <c r="O229" s="51"/>
      <c r="P229" s="51"/>
      <c r="Q229" s="51"/>
      <c r="R229" s="51"/>
      <c r="S229" s="51"/>
      <c r="T229" s="51"/>
      <c r="U229" s="52"/>
      <c r="V229" s="50" t="s">
        <v>169</v>
      </c>
      <c r="W229" s="51"/>
      <c r="X229" s="51"/>
      <c r="Y229" s="52"/>
      <c r="Z229" s="28" t="s">
        <v>220</v>
      </c>
      <c r="AA229" s="29"/>
      <c r="AB229" s="29"/>
      <c r="AC229" s="29"/>
      <c r="AD229" s="29"/>
      <c r="AE229" s="29"/>
      <c r="AF229" s="29"/>
      <c r="AG229" s="46"/>
      <c r="AH229" s="28" t="s">
        <v>221</v>
      </c>
      <c r="AI229" s="29"/>
      <c r="AJ229" s="29"/>
      <c r="AK229" s="29"/>
      <c r="AL229" s="29"/>
      <c r="AM229" s="29"/>
      <c r="AN229" s="29"/>
      <c r="AO229" s="46"/>
      <c r="AP229" s="28" t="s">
        <v>222</v>
      </c>
      <c r="AQ229" s="29"/>
      <c r="AR229" s="29"/>
      <c r="AS229" s="29"/>
      <c r="AT229" s="29"/>
      <c r="AU229" s="29"/>
      <c r="AV229" s="29"/>
      <c r="AW229" s="29"/>
      <c r="AX229" s="28" t="s">
        <v>223</v>
      </c>
      <c r="AY229" s="29"/>
      <c r="AZ229" s="29"/>
      <c r="BA229" s="29"/>
      <c r="BB229" s="29"/>
      <c r="BC229" s="29"/>
      <c r="BD229" s="29"/>
      <c r="BE229" s="46"/>
      <c r="BF229" s="28" t="s">
        <v>225</v>
      </c>
      <c r="BG229" s="29"/>
      <c r="BH229" s="29"/>
      <c r="BI229" s="29"/>
      <c r="BJ229" s="29"/>
      <c r="BK229" s="29"/>
      <c r="BL229" s="29"/>
      <c r="BM229" s="46"/>
    </row>
    <row r="230" spans="1:79" ht="95.25" customHeight="1">
      <c r="A230" s="45"/>
      <c r="B230" s="45"/>
      <c r="C230" s="45"/>
      <c r="D230" s="45"/>
      <c r="E230" s="45"/>
      <c r="F230" s="45"/>
      <c r="G230" s="45"/>
      <c r="H230" s="45"/>
      <c r="I230" s="45"/>
      <c r="J230" s="45"/>
      <c r="K230" s="45"/>
      <c r="L230" s="45"/>
      <c r="M230" s="45"/>
      <c r="N230" s="53"/>
      <c r="O230" s="54"/>
      <c r="P230" s="54"/>
      <c r="Q230" s="54"/>
      <c r="R230" s="54"/>
      <c r="S230" s="54"/>
      <c r="T230" s="54"/>
      <c r="U230" s="55"/>
      <c r="V230" s="53"/>
      <c r="W230" s="54"/>
      <c r="X230" s="54"/>
      <c r="Y230" s="55"/>
      <c r="Z230" s="77" t="s">
        <v>172</v>
      </c>
      <c r="AA230" s="77"/>
      <c r="AB230" s="77"/>
      <c r="AC230" s="77"/>
      <c r="AD230" s="77" t="s">
        <v>173</v>
      </c>
      <c r="AE230" s="77"/>
      <c r="AF230" s="77"/>
      <c r="AG230" s="77"/>
      <c r="AH230" s="77" t="s">
        <v>172</v>
      </c>
      <c r="AI230" s="77"/>
      <c r="AJ230" s="77"/>
      <c r="AK230" s="77"/>
      <c r="AL230" s="77" t="s">
        <v>173</v>
      </c>
      <c r="AM230" s="77"/>
      <c r="AN230" s="77"/>
      <c r="AO230" s="77"/>
      <c r="AP230" s="77" t="s">
        <v>172</v>
      </c>
      <c r="AQ230" s="77"/>
      <c r="AR230" s="77"/>
      <c r="AS230" s="77"/>
      <c r="AT230" s="77" t="s">
        <v>173</v>
      </c>
      <c r="AU230" s="77"/>
      <c r="AV230" s="77"/>
      <c r="AW230" s="77"/>
      <c r="AX230" s="77" t="s">
        <v>172</v>
      </c>
      <c r="AY230" s="77"/>
      <c r="AZ230" s="77"/>
      <c r="BA230" s="77"/>
      <c r="BB230" s="77" t="s">
        <v>173</v>
      </c>
      <c r="BC230" s="77"/>
      <c r="BD230" s="77"/>
      <c r="BE230" s="77"/>
      <c r="BF230" s="77" t="s">
        <v>172</v>
      </c>
      <c r="BG230" s="77"/>
      <c r="BH230" s="77"/>
      <c r="BI230" s="77"/>
      <c r="BJ230" s="77" t="s">
        <v>173</v>
      </c>
      <c r="BK230" s="77"/>
      <c r="BL230" s="77"/>
      <c r="BM230" s="77"/>
    </row>
    <row r="231" spans="1:79" ht="15" customHeight="1">
      <c r="A231" s="45">
        <v>1</v>
      </c>
      <c r="B231" s="45"/>
      <c r="C231" s="45"/>
      <c r="D231" s="45"/>
      <c r="E231" s="45"/>
      <c r="F231" s="45"/>
      <c r="G231" s="45"/>
      <c r="H231" s="45"/>
      <c r="I231" s="45"/>
      <c r="J231" s="45"/>
      <c r="K231" s="45"/>
      <c r="L231" s="45"/>
      <c r="M231" s="45"/>
      <c r="N231" s="28">
        <v>2</v>
      </c>
      <c r="O231" s="29"/>
      <c r="P231" s="29"/>
      <c r="Q231" s="29"/>
      <c r="R231" s="29"/>
      <c r="S231" s="29"/>
      <c r="T231" s="29"/>
      <c r="U231" s="46"/>
      <c r="V231" s="28">
        <v>3</v>
      </c>
      <c r="W231" s="29"/>
      <c r="X231" s="29"/>
      <c r="Y231" s="46"/>
      <c r="Z231" s="45">
        <v>4</v>
      </c>
      <c r="AA231" s="45"/>
      <c r="AB231" s="45"/>
      <c r="AC231" s="45"/>
      <c r="AD231" s="45">
        <v>5</v>
      </c>
      <c r="AE231" s="45"/>
      <c r="AF231" s="45"/>
      <c r="AG231" s="45"/>
      <c r="AH231" s="45">
        <v>6</v>
      </c>
      <c r="AI231" s="45"/>
      <c r="AJ231" s="45"/>
      <c r="AK231" s="45"/>
      <c r="AL231" s="45">
        <v>7</v>
      </c>
      <c r="AM231" s="45"/>
      <c r="AN231" s="45"/>
      <c r="AO231" s="45"/>
      <c r="AP231" s="45">
        <v>8</v>
      </c>
      <c r="AQ231" s="45"/>
      <c r="AR231" s="45"/>
      <c r="AS231" s="45"/>
      <c r="AT231" s="45">
        <v>9</v>
      </c>
      <c r="AU231" s="45"/>
      <c r="AV231" s="45"/>
      <c r="AW231" s="45"/>
      <c r="AX231" s="45">
        <v>10</v>
      </c>
      <c r="AY231" s="45"/>
      <c r="AZ231" s="45"/>
      <c r="BA231" s="45"/>
      <c r="BB231" s="45">
        <v>11</v>
      </c>
      <c r="BC231" s="45"/>
      <c r="BD231" s="45"/>
      <c r="BE231" s="45"/>
      <c r="BF231" s="45">
        <v>12</v>
      </c>
      <c r="BG231" s="45"/>
      <c r="BH231" s="45"/>
      <c r="BI231" s="45"/>
      <c r="BJ231" s="45">
        <v>13</v>
      </c>
      <c r="BK231" s="45"/>
      <c r="BL231" s="45"/>
      <c r="BM231" s="45"/>
    </row>
    <row r="232" spans="1:79" s="2" customFormat="1" ht="12" hidden="1" customHeight="1">
      <c r="A232" s="76" t="s">
        <v>185</v>
      </c>
      <c r="B232" s="76"/>
      <c r="C232" s="76"/>
      <c r="D232" s="76"/>
      <c r="E232" s="76"/>
      <c r="F232" s="76"/>
      <c r="G232" s="76"/>
      <c r="H232" s="76"/>
      <c r="I232" s="76"/>
      <c r="J232" s="76"/>
      <c r="K232" s="76"/>
      <c r="L232" s="76"/>
      <c r="M232" s="76"/>
      <c r="N232" s="24" t="s">
        <v>170</v>
      </c>
      <c r="O232" s="25"/>
      <c r="P232" s="25"/>
      <c r="Q232" s="25"/>
      <c r="R232" s="25"/>
      <c r="S232" s="25"/>
      <c r="T232" s="25"/>
      <c r="U232" s="37"/>
      <c r="V232" s="24" t="s">
        <v>171</v>
      </c>
      <c r="W232" s="25"/>
      <c r="X232" s="25"/>
      <c r="Y232" s="37"/>
      <c r="Z232" s="36" t="s">
        <v>89</v>
      </c>
      <c r="AA232" s="36"/>
      <c r="AB232" s="36"/>
      <c r="AC232" s="36"/>
      <c r="AD232" s="36" t="s">
        <v>90</v>
      </c>
      <c r="AE232" s="36"/>
      <c r="AF232" s="36"/>
      <c r="AG232" s="36"/>
      <c r="AH232" s="36" t="s">
        <v>91</v>
      </c>
      <c r="AI232" s="36"/>
      <c r="AJ232" s="36"/>
      <c r="AK232" s="36"/>
      <c r="AL232" s="36" t="s">
        <v>92</v>
      </c>
      <c r="AM232" s="36"/>
      <c r="AN232" s="36"/>
      <c r="AO232" s="36"/>
      <c r="AP232" s="36" t="s">
        <v>82</v>
      </c>
      <c r="AQ232" s="36"/>
      <c r="AR232" s="36"/>
      <c r="AS232" s="36"/>
      <c r="AT232" s="36" t="s">
        <v>83</v>
      </c>
      <c r="AU232" s="36"/>
      <c r="AV232" s="36"/>
      <c r="AW232" s="36"/>
      <c r="AX232" s="36" t="s">
        <v>84</v>
      </c>
      <c r="AY232" s="36"/>
      <c r="AZ232" s="36"/>
      <c r="BA232" s="36"/>
      <c r="BB232" s="36" t="s">
        <v>85</v>
      </c>
      <c r="BC232" s="36"/>
      <c r="BD232" s="36"/>
      <c r="BE232" s="36"/>
      <c r="BF232" s="36" t="s">
        <v>86</v>
      </c>
      <c r="BG232" s="36"/>
      <c r="BH232" s="36"/>
      <c r="BI232" s="36"/>
      <c r="BJ232" s="36" t="s">
        <v>87</v>
      </c>
      <c r="BK232" s="36"/>
      <c r="BL232" s="36"/>
      <c r="BM232" s="36"/>
      <c r="CA232" s="2" t="s">
        <v>58</v>
      </c>
    </row>
    <row r="233" spans="1:79" s="10" customFormat="1" ht="12.75" customHeight="1">
      <c r="A233" s="145" t="s">
        <v>188</v>
      </c>
      <c r="B233" s="145"/>
      <c r="C233" s="145"/>
      <c r="D233" s="145"/>
      <c r="E233" s="145"/>
      <c r="F233" s="145"/>
      <c r="G233" s="145"/>
      <c r="H233" s="145"/>
      <c r="I233" s="145"/>
      <c r="J233" s="145"/>
      <c r="K233" s="145"/>
      <c r="L233" s="145"/>
      <c r="M233" s="145"/>
      <c r="N233" s="103"/>
      <c r="O233" s="104"/>
      <c r="P233" s="104"/>
      <c r="Q233" s="104"/>
      <c r="R233" s="104"/>
      <c r="S233" s="104"/>
      <c r="T233" s="104"/>
      <c r="U233" s="105"/>
      <c r="V233" s="146"/>
      <c r="W233" s="147"/>
      <c r="X233" s="147"/>
      <c r="Y233" s="148"/>
      <c r="Z233" s="149"/>
      <c r="AA233" s="149"/>
      <c r="AB233" s="149"/>
      <c r="AC233" s="149"/>
      <c r="AD233" s="149"/>
      <c r="AE233" s="149"/>
      <c r="AF233" s="149"/>
      <c r="AG233" s="149"/>
      <c r="AH233" s="150"/>
      <c r="AI233" s="150"/>
      <c r="AJ233" s="150"/>
      <c r="AK233" s="150"/>
      <c r="AL233" s="150"/>
      <c r="AM233" s="150"/>
      <c r="AN233" s="150"/>
      <c r="AO233" s="150"/>
      <c r="AP233" s="150"/>
      <c r="AQ233" s="150"/>
      <c r="AR233" s="150"/>
      <c r="AS233" s="150"/>
      <c r="AT233" s="150"/>
      <c r="AU233" s="150"/>
      <c r="AV233" s="150"/>
      <c r="AW233" s="150"/>
      <c r="AX233" s="150"/>
      <c r="AY233" s="150"/>
      <c r="AZ233" s="150"/>
      <c r="BA233" s="150"/>
      <c r="BB233" s="150"/>
      <c r="BC233" s="150"/>
      <c r="BD233" s="150"/>
      <c r="BE233" s="150"/>
      <c r="BF233" s="150"/>
      <c r="BG233" s="150"/>
      <c r="BH233" s="150"/>
      <c r="BI233" s="150"/>
      <c r="BJ233" s="150"/>
      <c r="BK233" s="150"/>
      <c r="BL233" s="150"/>
      <c r="BM233" s="150"/>
      <c r="CA233" s="10" t="s">
        <v>59</v>
      </c>
    </row>
    <row r="236" spans="1:79" ht="35.25" customHeight="1">
      <c r="A236" s="40" t="s">
        <v>315</v>
      </c>
      <c r="B236" s="40"/>
      <c r="C236" s="40"/>
      <c r="D236" s="40"/>
      <c r="E236" s="40"/>
      <c r="F236" s="40"/>
      <c r="G236" s="40"/>
      <c r="H236" s="40"/>
      <c r="I236" s="40"/>
      <c r="J236" s="40"/>
      <c r="K236" s="40"/>
      <c r="L236" s="40"/>
      <c r="M236" s="40"/>
      <c r="N236" s="40"/>
      <c r="O236" s="40"/>
      <c r="P236" s="40"/>
      <c r="Q236" s="40"/>
      <c r="R236" s="40"/>
      <c r="S236" s="40"/>
      <c r="T236" s="40"/>
      <c r="U236" s="40"/>
      <c r="V236" s="40"/>
      <c r="W236" s="40"/>
      <c r="X236" s="40"/>
      <c r="Y236" s="40"/>
      <c r="Z236" s="40"/>
      <c r="AA236" s="40"/>
      <c r="AB236" s="40"/>
      <c r="AC236" s="40"/>
      <c r="AD236" s="40"/>
      <c r="AE236" s="40"/>
      <c r="AF236" s="40"/>
      <c r="AG236" s="40"/>
      <c r="AH236" s="40"/>
      <c r="AI236" s="40"/>
      <c r="AJ236" s="40"/>
      <c r="AK236" s="40"/>
      <c r="AL236" s="40"/>
      <c r="AM236" s="40"/>
      <c r="AN236" s="40"/>
      <c r="AO236" s="40"/>
      <c r="AP236" s="40"/>
      <c r="AQ236" s="40"/>
      <c r="AR236" s="40"/>
      <c r="AS236" s="40"/>
      <c r="AT236" s="40"/>
      <c r="AU236" s="40"/>
      <c r="AV236" s="40"/>
      <c r="AW236" s="40"/>
      <c r="AX236" s="40"/>
      <c r="AY236" s="40"/>
      <c r="AZ236" s="40"/>
      <c r="BA236" s="40"/>
      <c r="BB236" s="40"/>
      <c r="BC236" s="40"/>
      <c r="BD236" s="40"/>
      <c r="BE236" s="40"/>
      <c r="BF236" s="40"/>
      <c r="BG236" s="40"/>
      <c r="BH236" s="40"/>
      <c r="BI236" s="40"/>
      <c r="BJ236" s="40"/>
      <c r="BK236" s="40"/>
      <c r="BL236" s="40"/>
    </row>
    <row r="237" spans="1:79" ht="55.2" customHeight="1">
      <c r="A237" s="121" t="s">
        <v>283</v>
      </c>
      <c r="B237" s="121"/>
      <c r="C237" s="121"/>
      <c r="D237" s="121"/>
      <c r="E237" s="121"/>
      <c r="F237" s="121"/>
      <c r="G237" s="121"/>
      <c r="H237" s="121"/>
      <c r="I237" s="121"/>
      <c r="J237" s="121"/>
      <c r="K237" s="121"/>
      <c r="L237" s="121"/>
      <c r="M237" s="121"/>
      <c r="N237" s="121"/>
      <c r="O237" s="121"/>
      <c r="P237" s="121"/>
      <c r="Q237" s="121"/>
      <c r="R237" s="121"/>
      <c r="S237" s="121"/>
      <c r="T237" s="121"/>
      <c r="U237" s="121"/>
      <c r="V237" s="121"/>
      <c r="W237" s="121"/>
      <c r="X237" s="121"/>
      <c r="Y237" s="121"/>
      <c r="Z237" s="121"/>
      <c r="AA237" s="121"/>
      <c r="AB237" s="121"/>
      <c r="AC237" s="121"/>
      <c r="AD237" s="121"/>
      <c r="AE237" s="121"/>
      <c r="AF237" s="121"/>
      <c r="AG237" s="121"/>
      <c r="AH237" s="121"/>
      <c r="AI237" s="121"/>
      <c r="AJ237" s="121"/>
      <c r="AK237" s="121"/>
      <c r="AL237" s="121"/>
      <c r="AM237" s="121"/>
      <c r="AN237" s="121"/>
      <c r="AO237" s="121"/>
      <c r="AP237" s="121"/>
      <c r="AQ237" s="121"/>
      <c r="AR237" s="121"/>
      <c r="AS237" s="121"/>
      <c r="AT237" s="121"/>
      <c r="AU237" s="121"/>
      <c r="AV237" s="121"/>
      <c r="AW237" s="121"/>
      <c r="AX237" s="121"/>
      <c r="AY237" s="121"/>
      <c r="AZ237" s="121"/>
      <c r="BA237" s="121"/>
      <c r="BB237" s="121"/>
      <c r="BC237" s="121"/>
      <c r="BD237" s="121"/>
      <c r="BE237" s="121"/>
      <c r="BF237" s="121"/>
      <c r="BG237" s="121"/>
      <c r="BH237" s="121"/>
      <c r="BI237" s="121"/>
      <c r="BJ237" s="121"/>
      <c r="BK237" s="121"/>
      <c r="BL237" s="121"/>
    </row>
    <row r="239" spans="1:79" ht="28.5" customHeight="1">
      <c r="A239" s="47" t="s">
        <v>301</v>
      </c>
      <c r="B239" s="47"/>
      <c r="C239" s="47"/>
      <c r="D239" s="47"/>
      <c r="E239" s="47"/>
      <c r="F239" s="47"/>
      <c r="G239" s="47"/>
      <c r="H239" s="47"/>
      <c r="I239" s="47"/>
      <c r="J239" s="47"/>
      <c r="K239" s="47"/>
      <c r="L239" s="47"/>
      <c r="M239" s="47"/>
      <c r="N239" s="47"/>
      <c r="O239" s="47"/>
      <c r="P239" s="47"/>
      <c r="Q239" s="47"/>
      <c r="R239" s="47"/>
      <c r="S239" s="47"/>
      <c r="T239" s="47"/>
      <c r="U239" s="47"/>
      <c r="V239" s="47"/>
      <c r="W239" s="47"/>
      <c r="X239" s="47"/>
      <c r="Y239" s="47"/>
      <c r="Z239" s="47"/>
      <c r="AA239" s="47"/>
      <c r="AB239" s="47"/>
      <c r="AC239" s="47"/>
      <c r="AD239" s="47"/>
      <c r="AE239" s="47"/>
      <c r="AF239" s="47"/>
      <c r="AG239" s="47"/>
      <c r="AH239" s="47"/>
      <c r="AI239" s="47"/>
      <c r="AJ239" s="47"/>
      <c r="AK239" s="47"/>
      <c r="AL239" s="47"/>
      <c r="AM239" s="47"/>
      <c r="AN239" s="47"/>
      <c r="AO239" s="47"/>
      <c r="AP239" s="47"/>
      <c r="AQ239" s="47"/>
      <c r="AR239" s="47"/>
      <c r="AS239" s="47"/>
      <c r="AT239" s="47"/>
      <c r="AU239" s="47"/>
      <c r="AV239" s="47"/>
      <c r="AW239" s="47"/>
      <c r="AX239" s="47"/>
      <c r="AY239" s="47"/>
      <c r="AZ239" s="47"/>
      <c r="BA239" s="47"/>
      <c r="BB239" s="47"/>
      <c r="BC239" s="47"/>
      <c r="BD239" s="47"/>
      <c r="BE239" s="47"/>
      <c r="BF239" s="47"/>
      <c r="BG239" s="47"/>
      <c r="BH239" s="47"/>
      <c r="BI239" s="47"/>
      <c r="BJ239" s="47"/>
      <c r="BK239" s="47"/>
      <c r="BL239" s="47"/>
    </row>
    <row r="241" spans="1:79" ht="14.25" customHeight="1">
      <c r="A241" s="40" t="s">
        <v>287</v>
      </c>
      <c r="B241" s="40"/>
      <c r="C241" s="40"/>
      <c r="D241" s="40"/>
      <c r="E241" s="40"/>
      <c r="F241" s="40"/>
      <c r="G241" s="40"/>
      <c r="H241" s="40"/>
      <c r="I241" s="40"/>
      <c r="J241" s="40"/>
      <c r="K241" s="40"/>
      <c r="L241" s="40"/>
      <c r="M241" s="40"/>
      <c r="N241" s="40"/>
      <c r="O241" s="40"/>
      <c r="P241" s="40"/>
      <c r="Q241" s="40"/>
      <c r="R241" s="40"/>
      <c r="S241" s="40"/>
      <c r="T241" s="40"/>
      <c r="U241" s="40"/>
      <c r="V241" s="40"/>
      <c r="W241" s="40"/>
      <c r="X241" s="40"/>
      <c r="Y241" s="40"/>
      <c r="Z241" s="40"/>
      <c r="AA241" s="40"/>
      <c r="AB241" s="40"/>
      <c r="AC241" s="40"/>
      <c r="AD241" s="40"/>
      <c r="AE241" s="40"/>
      <c r="AF241" s="40"/>
      <c r="AG241" s="40"/>
      <c r="AH241" s="40"/>
      <c r="AI241" s="40"/>
      <c r="AJ241" s="40"/>
      <c r="AK241" s="40"/>
      <c r="AL241" s="40"/>
      <c r="AM241" s="40"/>
      <c r="AN241" s="40"/>
      <c r="AO241" s="40"/>
      <c r="AP241" s="40"/>
      <c r="AQ241" s="40"/>
      <c r="AR241" s="40"/>
      <c r="AS241" s="40"/>
      <c r="AT241" s="40"/>
      <c r="AU241" s="40"/>
      <c r="AV241" s="40"/>
      <c r="AW241" s="40"/>
      <c r="AX241" s="40"/>
      <c r="AY241" s="40"/>
      <c r="AZ241" s="40"/>
      <c r="BA241" s="40"/>
      <c r="BB241" s="40"/>
      <c r="BC241" s="40"/>
      <c r="BD241" s="40"/>
      <c r="BE241" s="40"/>
      <c r="BF241" s="40"/>
      <c r="BG241" s="40"/>
      <c r="BH241" s="40"/>
      <c r="BI241" s="40"/>
      <c r="BJ241" s="40"/>
      <c r="BK241" s="40"/>
      <c r="BL241" s="40"/>
    </row>
    <row r="242" spans="1:79" ht="15" customHeight="1">
      <c r="A242" s="32" t="s">
        <v>219</v>
      </c>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c r="AA242" s="32"/>
      <c r="AB242" s="32"/>
      <c r="AC242" s="32"/>
      <c r="AD242" s="32"/>
      <c r="AE242" s="32"/>
      <c r="AF242" s="32"/>
      <c r="AG242" s="32"/>
      <c r="AH242" s="32"/>
      <c r="AI242" s="32"/>
      <c r="AJ242" s="32"/>
      <c r="AK242" s="32"/>
      <c r="AL242" s="32"/>
      <c r="AM242" s="32"/>
      <c r="AN242" s="32"/>
      <c r="AO242" s="32"/>
      <c r="AP242" s="32"/>
      <c r="AQ242" s="32"/>
      <c r="AR242" s="32"/>
      <c r="AS242" s="32"/>
      <c r="AT242" s="32"/>
      <c r="AU242" s="32"/>
      <c r="AV242" s="32"/>
      <c r="AW242" s="32"/>
      <c r="AX242" s="32"/>
      <c r="AY242" s="32"/>
      <c r="AZ242" s="32"/>
      <c r="BA242" s="32"/>
      <c r="BB242" s="32"/>
      <c r="BC242" s="32"/>
      <c r="BD242" s="32"/>
      <c r="BE242" s="32"/>
      <c r="BF242" s="32"/>
      <c r="BG242" s="32"/>
      <c r="BH242" s="32"/>
      <c r="BI242" s="32"/>
      <c r="BJ242" s="32"/>
      <c r="BK242" s="32"/>
      <c r="BL242" s="32"/>
    </row>
    <row r="244" spans="1:79" ht="42.9" customHeight="1">
      <c r="A244" s="77" t="s">
        <v>174</v>
      </c>
      <c r="B244" s="77"/>
      <c r="C244" s="77"/>
      <c r="D244" s="77"/>
      <c r="E244" s="77"/>
      <c r="F244" s="77"/>
      <c r="G244" s="45" t="s">
        <v>22</v>
      </c>
      <c r="H244" s="45"/>
      <c r="I244" s="45"/>
      <c r="J244" s="45"/>
      <c r="K244" s="45"/>
      <c r="L244" s="45"/>
      <c r="M244" s="45"/>
      <c r="N244" s="45"/>
      <c r="O244" s="45"/>
      <c r="P244" s="45"/>
      <c r="Q244" s="45"/>
      <c r="R244" s="45"/>
      <c r="S244" s="45"/>
      <c r="T244" s="45" t="s">
        <v>18</v>
      </c>
      <c r="U244" s="45"/>
      <c r="V244" s="45"/>
      <c r="W244" s="45"/>
      <c r="X244" s="45"/>
      <c r="Y244" s="45"/>
      <c r="Z244" s="45" t="s">
        <v>17</v>
      </c>
      <c r="AA244" s="45"/>
      <c r="AB244" s="45"/>
      <c r="AC244" s="45"/>
      <c r="AD244" s="45"/>
      <c r="AE244" s="45" t="s">
        <v>175</v>
      </c>
      <c r="AF244" s="45"/>
      <c r="AG244" s="45"/>
      <c r="AH244" s="45"/>
      <c r="AI244" s="45"/>
      <c r="AJ244" s="45"/>
      <c r="AK244" s="45" t="s">
        <v>176</v>
      </c>
      <c r="AL244" s="45"/>
      <c r="AM244" s="45"/>
      <c r="AN244" s="45"/>
      <c r="AO244" s="45"/>
      <c r="AP244" s="45"/>
      <c r="AQ244" s="45" t="s">
        <v>177</v>
      </c>
      <c r="AR244" s="45"/>
      <c r="AS244" s="45"/>
      <c r="AT244" s="45"/>
      <c r="AU244" s="45"/>
      <c r="AV244" s="45"/>
      <c r="AW244" s="45" t="s">
        <v>123</v>
      </c>
      <c r="AX244" s="45"/>
      <c r="AY244" s="45"/>
      <c r="AZ244" s="45"/>
      <c r="BA244" s="45"/>
      <c r="BB244" s="45"/>
      <c r="BC244" s="45"/>
      <c r="BD244" s="45"/>
      <c r="BE244" s="45"/>
      <c r="BF244" s="45"/>
      <c r="BG244" s="45" t="s">
        <v>178</v>
      </c>
      <c r="BH244" s="45"/>
      <c r="BI244" s="45"/>
      <c r="BJ244" s="45"/>
      <c r="BK244" s="45"/>
      <c r="BL244" s="45"/>
    </row>
    <row r="245" spans="1:79" ht="39.9" customHeight="1">
      <c r="A245" s="77"/>
      <c r="B245" s="77"/>
      <c r="C245" s="77"/>
      <c r="D245" s="77"/>
      <c r="E245" s="77"/>
      <c r="F245" s="77"/>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c r="AS245" s="45"/>
      <c r="AT245" s="45"/>
      <c r="AU245" s="45"/>
      <c r="AV245" s="45"/>
      <c r="AW245" s="45" t="s">
        <v>20</v>
      </c>
      <c r="AX245" s="45"/>
      <c r="AY245" s="45"/>
      <c r="AZ245" s="45"/>
      <c r="BA245" s="45"/>
      <c r="BB245" s="45" t="s">
        <v>19</v>
      </c>
      <c r="BC245" s="45"/>
      <c r="BD245" s="45"/>
      <c r="BE245" s="45"/>
      <c r="BF245" s="45"/>
      <c r="BG245" s="45"/>
      <c r="BH245" s="45"/>
      <c r="BI245" s="45"/>
      <c r="BJ245" s="45"/>
      <c r="BK245" s="45"/>
      <c r="BL245" s="45"/>
    </row>
    <row r="246" spans="1:79" ht="15" customHeight="1">
      <c r="A246" s="45">
        <v>1</v>
      </c>
      <c r="B246" s="45"/>
      <c r="C246" s="45"/>
      <c r="D246" s="45"/>
      <c r="E246" s="45"/>
      <c r="F246" s="45"/>
      <c r="G246" s="45">
        <v>2</v>
      </c>
      <c r="H246" s="45"/>
      <c r="I246" s="45"/>
      <c r="J246" s="45"/>
      <c r="K246" s="45"/>
      <c r="L246" s="45"/>
      <c r="M246" s="45"/>
      <c r="N246" s="45"/>
      <c r="O246" s="45"/>
      <c r="P246" s="45"/>
      <c r="Q246" s="45"/>
      <c r="R246" s="45"/>
      <c r="S246" s="45"/>
      <c r="T246" s="45">
        <v>3</v>
      </c>
      <c r="U246" s="45"/>
      <c r="V246" s="45"/>
      <c r="W246" s="45"/>
      <c r="X246" s="45"/>
      <c r="Y246" s="45"/>
      <c r="Z246" s="45">
        <v>4</v>
      </c>
      <c r="AA246" s="45"/>
      <c r="AB246" s="45"/>
      <c r="AC246" s="45"/>
      <c r="AD246" s="45"/>
      <c r="AE246" s="45">
        <v>5</v>
      </c>
      <c r="AF246" s="45"/>
      <c r="AG246" s="45"/>
      <c r="AH246" s="45"/>
      <c r="AI246" s="45"/>
      <c r="AJ246" s="45"/>
      <c r="AK246" s="45">
        <v>6</v>
      </c>
      <c r="AL246" s="45"/>
      <c r="AM246" s="45"/>
      <c r="AN246" s="45"/>
      <c r="AO246" s="45"/>
      <c r="AP246" s="45"/>
      <c r="AQ246" s="45">
        <v>7</v>
      </c>
      <c r="AR246" s="45"/>
      <c r="AS246" s="45"/>
      <c r="AT246" s="45"/>
      <c r="AU246" s="45"/>
      <c r="AV246" s="45"/>
      <c r="AW246" s="45">
        <v>8</v>
      </c>
      <c r="AX246" s="45"/>
      <c r="AY246" s="45"/>
      <c r="AZ246" s="45"/>
      <c r="BA246" s="45"/>
      <c r="BB246" s="45">
        <v>9</v>
      </c>
      <c r="BC246" s="45"/>
      <c r="BD246" s="45"/>
      <c r="BE246" s="45"/>
      <c r="BF246" s="45"/>
      <c r="BG246" s="45">
        <v>10</v>
      </c>
      <c r="BH246" s="45"/>
      <c r="BI246" s="45"/>
      <c r="BJ246" s="45"/>
      <c r="BK246" s="45"/>
      <c r="BL246" s="45"/>
    </row>
    <row r="247" spans="1:79" s="2" customFormat="1" ht="12" hidden="1" customHeight="1">
      <c r="A247" s="39" t="s">
        <v>88</v>
      </c>
      <c r="B247" s="39"/>
      <c r="C247" s="39"/>
      <c r="D247" s="39"/>
      <c r="E247" s="39"/>
      <c r="F247" s="39"/>
      <c r="G247" s="76" t="s">
        <v>81</v>
      </c>
      <c r="H247" s="76"/>
      <c r="I247" s="76"/>
      <c r="J247" s="76"/>
      <c r="K247" s="76"/>
      <c r="L247" s="76"/>
      <c r="M247" s="76"/>
      <c r="N247" s="76"/>
      <c r="O247" s="76"/>
      <c r="P247" s="76"/>
      <c r="Q247" s="76"/>
      <c r="R247" s="76"/>
      <c r="S247" s="76"/>
      <c r="T247" s="36" t="s">
        <v>104</v>
      </c>
      <c r="U247" s="36"/>
      <c r="V247" s="36"/>
      <c r="W247" s="36"/>
      <c r="X247" s="36"/>
      <c r="Y247" s="36"/>
      <c r="Z247" s="36" t="s">
        <v>105</v>
      </c>
      <c r="AA247" s="36"/>
      <c r="AB247" s="36"/>
      <c r="AC247" s="36"/>
      <c r="AD247" s="36"/>
      <c r="AE247" s="36" t="s">
        <v>106</v>
      </c>
      <c r="AF247" s="36"/>
      <c r="AG247" s="36"/>
      <c r="AH247" s="36"/>
      <c r="AI247" s="36"/>
      <c r="AJ247" s="36"/>
      <c r="AK247" s="36" t="s">
        <v>107</v>
      </c>
      <c r="AL247" s="36"/>
      <c r="AM247" s="36"/>
      <c r="AN247" s="36"/>
      <c r="AO247" s="36"/>
      <c r="AP247" s="36"/>
      <c r="AQ247" s="84" t="s">
        <v>126</v>
      </c>
      <c r="AR247" s="36"/>
      <c r="AS247" s="36"/>
      <c r="AT247" s="36"/>
      <c r="AU247" s="36"/>
      <c r="AV247" s="36"/>
      <c r="AW247" s="36" t="s">
        <v>108</v>
      </c>
      <c r="AX247" s="36"/>
      <c r="AY247" s="36"/>
      <c r="AZ247" s="36"/>
      <c r="BA247" s="36"/>
      <c r="BB247" s="36" t="s">
        <v>109</v>
      </c>
      <c r="BC247" s="36"/>
      <c r="BD247" s="36"/>
      <c r="BE247" s="36"/>
      <c r="BF247" s="36"/>
      <c r="BG247" s="84" t="s">
        <v>127</v>
      </c>
      <c r="BH247" s="36"/>
      <c r="BI247" s="36"/>
      <c r="BJ247" s="36"/>
      <c r="BK247" s="36"/>
      <c r="BL247" s="36"/>
      <c r="CA247" s="2" t="s">
        <v>60</v>
      </c>
    </row>
    <row r="248" spans="1:79" s="113" customFormat="1" ht="13.2" customHeight="1">
      <c r="A248" s="151">
        <v>2111</v>
      </c>
      <c r="B248" s="151"/>
      <c r="C248" s="151"/>
      <c r="D248" s="151"/>
      <c r="E248" s="151"/>
      <c r="F248" s="151"/>
      <c r="G248" s="109" t="s">
        <v>231</v>
      </c>
      <c r="H248" s="107"/>
      <c r="I248" s="107"/>
      <c r="J248" s="107"/>
      <c r="K248" s="107"/>
      <c r="L248" s="107"/>
      <c r="M248" s="107"/>
      <c r="N248" s="107"/>
      <c r="O248" s="107"/>
      <c r="P248" s="107"/>
      <c r="Q248" s="107"/>
      <c r="R248" s="107"/>
      <c r="S248" s="108"/>
      <c r="T248" s="127">
        <v>417791</v>
      </c>
      <c r="U248" s="127"/>
      <c r="V248" s="127"/>
      <c r="W248" s="127"/>
      <c r="X248" s="127"/>
      <c r="Y248" s="127"/>
      <c r="Z248" s="127">
        <v>417790</v>
      </c>
      <c r="AA248" s="127"/>
      <c r="AB248" s="127"/>
      <c r="AC248" s="127"/>
      <c r="AD248" s="127"/>
      <c r="AE248" s="127">
        <v>0</v>
      </c>
      <c r="AF248" s="127"/>
      <c r="AG248" s="127"/>
      <c r="AH248" s="127"/>
      <c r="AI248" s="127"/>
      <c r="AJ248" s="127"/>
      <c r="AK248" s="127">
        <v>0</v>
      </c>
      <c r="AL248" s="127"/>
      <c r="AM248" s="127"/>
      <c r="AN248" s="127"/>
      <c r="AO248" s="127"/>
      <c r="AP248" s="127"/>
      <c r="AQ248" s="127">
        <f>IF(ISNUMBER(AK248),AK248,0)-IF(ISNUMBER(AE248),AE248,0)</f>
        <v>0</v>
      </c>
      <c r="AR248" s="127"/>
      <c r="AS248" s="127"/>
      <c r="AT248" s="127"/>
      <c r="AU248" s="127"/>
      <c r="AV248" s="127"/>
      <c r="AW248" s="127">
        <v>0</v>
      </c>
      <c r="AX248" s="127"/>
      <c r="AY248" s="127"/>
      <c r="AZ248" s="127"/>
      <c r="BA248" s="127"/>
      <c r="BB248" s="127">
        <v>0</v>
      </c>
      <c r="BC248" s="127"/>
      <c r="BD248" s="127"/>
      <c r="BE248" s="127"/>
      <c r="BF248" s="127"/>
      <c r="BG248" s="127">
        <f>IF(ISNUMBER(Z248),Z248,0)+IF(ISNUMBER(AK248),AK248,0)</f>
        <v>417790</v>
      </c>
      <c r="BH248" s="127"/>
      <c r="BI248" s="127"/>
      <c r="BJ248" s="127"/>
      <c r="BK248" s="127"/>
      <c r="BL248" s="127"/>
      <c r="CA248" s="113" t="s">
        <v>61</v>
      </c>
    </row>
    <row r="249" spans="1:79" s="113" customFormat="1" ht="13.2" customHeight="1">
      <c r="A249" s="151">
        <v>2120</v>
      </c>
      <c r="B249" s="151"/>
      <c r="C249" s="151"/>
      <c r="D249" s="151"/>
      <c r="E249" s="151"/>
      <c r="F249" s="151"/>
      <c r="G249" s="109" t="s">
        <v>232</v>
      </c>
      <c r="H249" s="107"/>
      <c r="I249" s="107"/>
      <c r="J249" s="107"/>
      <c r="K249" s="107"/>
      <c r="L249" s="107"/>
      <c r="M249" s="107"/>
      <c r="N249" s="107"/>
      <c r="O249" s="107"/>
      <c r="P249" s="107"/>
      <c r="Q249" s="107"/>
      <c r="R249" s="107"/>
      <c r="S249" s="108"/>
      <c r="T249" s="127">
        <v>81963</v>
      </c>
      <c r="U249" s="127"/>
      <c r="V249" s="127"/>
      <c r="W249" s="127"/>
      <c r="X249" s="127"/>
      <c r="Y249" s="127"/>
      <c r="Z249" s="127">
        <v>81962</v>
      </c>
      <c r="AA249" s="127"/>
      <c r="AB249" s="127"/>
      <c r="AC249" s="127"/>
      <c r="AD249" s="127"/>
      <c r="AE249" s="127">
        <v>0</v>
      </c>
      <c r="AF249" s="127"/>
      <c r="AG249" s="127"/>
      <c r="AH249" s="127"/>
      <c r="AI249" s="127"/>
      <c r="AJ249" s="127"/>
      <c r="AK249" s="127">
        <v>0</v>
      </c>
      <c r="AL249" s="127"/>
      <c r="AM249" s="127"/>
      <c r="AN249" s="127"/>
      <c r="AO249" s="127"/>
      <c r="AP249" s="127"/>
      <c r="AQ249" s="127">
        <f>IF(ISNUMBER(AK249),AK249,0)-IF(ISNUMBER(AE249),AE249,0)</f>
        <v>0</v>
      </c>
      <c r="AR249" s="127"/>
      <c r="AS249" s="127"/>
      <c r="AT249" s="127"/>
      <c r="AU249" s="127"/>
      <c r="AV249" s="127"/>
      <c r="AW249" s="127">
        <v>0</v>
      </c>
      <c r="AX249" s="127"/>
      <c r="AY249" s="127"/>
      <c r="AZ249" s="127"/>
      <c r="BA249" s="127"/>
      <c r="BB249" s="127">
        <v>0</v>
      </c>
      <c r="BC249" s="127"/>
      <c r="BD249" s="127"/>
      <c r="BE249" s="127"/>
      <c r="BF249" s="127"/>
      <c r="BG249" s="127">
        <f>IF(ISNUMBER(Z249),Z249,0)+IF(ISNUMBER(AK249),AK249,0)</f>
        <v>81962</v>
      </c>
      <c r="BH249" s="127"/>
      <c r="BI249" s="127"/>
      <c r="BJ249" s="127"/>
      <c r="BK249" s="127"/>
      <c r="BL249" s="127"/>
    </row>
    <row r="250" spans="1:79" s="113" customFormat="1" ht="26.4" customHeight="1">
      <c r="A250" s="151">
        <v>2210</v>
      </c>
      <c r="B250" s="151"/>
      <c r="C250" s="151"/>
      <c r="D250" s="151"/>
      <c r="E250" s="151"/>
      <c r="F250" s="151"/>
      <c r="G250" s="109" t="s">
        <v>233</v>
      </c>
      <c r="H250" s="107"/>
      <c r="I250" s="107"/>
      <c r="J250" s="107"/>
      <c r="K250" s="107"/>
      <c r="L250" s="107"/>
      <c r="M250" s="107"/>
      <c r="N250" s="107"/>
      <c r="O250" s="107"/>
      <c r="P250" s="107"/>
      <c r="Q250" s="107"/>
      <c r="R250" s="107"/>
      <c r="S250" s="108"/>
      <c r="T250" s="127">
        <v>12200</v>
      </c>
      <c r="U250" s="127"/>
      <c r="V250" s="127"/>
      <c r="W250" s="127"/>
      <c r="X250" s="127"/>
      <c r="Y250" s="127"/>
      <c r="Z250" s="127">
        <v>12200</v>
      </c>
      <c r="AA250" s="127"/>
      <c r="AB250" s="127"/>
      <c r="AC250" s="127"/>
      <c r="AD250" s="127"/>
      <c r="AE250" s="127">
        <v>0</v>
      </c>
      <c r="AF250" s="127"/>
      <c r="AG250" s="127"/>
      <c r="AH250" s="127"/>
      <c r="AI250" s="127"/>
      <c r="AJ250" s="127"/>
      <c r="AK250" s="127">
        <v>0</v>
      </c>
      <c r="AL250" s="127"/>
      <c r="AM250" s="127"/>
      <c r="AN250" s="127"/>
      <c r="AO250" s="127"/>
      <c r="AP250" s="127"/>
      <c r="AQ250" s="127">
        <f>IF(ISNUMBER(AK250),AK250,0)-IF(ISNUMBER(AE250),AE250,0)</f>
        <v>0</v>
      </c>
      <c r="AR250" s="127"/>
      <c r="AS250" s="127"/>
      <c r="AT250" s="127"/>
      <c r="AU250" s="127"/>
      <c r="AV250" s="127"/>
      <c r="AW250" s="127">
        <v>0</v>
      </c>
      <c r="AX250" s="127"/>
      <c r="AY250" s="127"/>
      <c r="AZ250" s="127"/>
      <c r="BA250" s="127"/>
      <c r="BB250" s="127">
        <v>0</v>
      </c>
      <c r="BC250" s="127"/>
      <c r="BD250" s="127"/>
      <c r="BE250" s="127"/>
      <c r="BF250" s="127"/>
      <c r="BG250" s="127">
        <f>IF(ISNUMBER(Z250),Z250,0)+IF(ISNUMBER(AK250),AK250,0)</f>
        <v>12200</v>
      </c>
      <c r="BH250" s="127"/>
      <c r="BI250" s="127"/>
      <c r="BJ250" s="127"/>
      <c r="BK250" s="127"/>
      <c r="BL250" s="127"/>
    </row>
    <row r="251" spans="1:79" s="113" customFormat="1" ht="13.2" customHeight="1">
      <c r="A251" s="151">
        <v>2240</v>
      </c>
      <c r="B251" s="151"/>
      <c r="C251" s="151"/>
      <c r="D251" s="151"/>
      <c r="E251" s="151"/>
      <c r="F251" s="151"/>
      <c r="G251" s="109" t="s">
        <v>234</v>
      </c>
      <c r="H251" s="107"/>
      <c r="I251" s="107"/>
      <c r="J251" s="107"/>
      <c r="K251" s="107"/>
      <c r="L251" s="107"/>
      <c r="M251" s="107"/>
      <c r="N251" s="107"/>
      <c r="O251" s="107"/>
      <c r="P251" s="107"/>
      <c r="Q251" s="107"/>
      <c r="R251" s="107"/>
      <c r="S251" s="108"/>
      <c r="T251" s="127">
        <v>1101</v>
      </c>
      <c r="U251" s="127"/>
      <c r="V251" s="127"/>
      <c r="W251" s="127"/>
      <c r="X251" s="127"/>
      <c r="Y251" s="127"/>
      <c r="Z251" s="127">
        <v>1101</v>
      </c>
      <c r="AA251" s="127"/>
      <c r="AB251" s="127"/>
      <c r="AC251" s="127"/>
      <c r="AD251" s="127"/>
      <c r="AE251" s="127">
        <v>0</v>
      </c>
      <c r="AF251" s="127"/>
      <c r="AG251" s="127"/>
      <c r="AH251" s="127"/>
      <c r="AI251" s="127"/>
      <c r="AJ251" s="127"/>
      <c r="AK251" s="127">
        <v>0</v>
      </c>
      <c r="AL251" s="127"/>
      <c r="AM251" s="127"/>
      <c r="AN251" s="127"/>
      <c r="AO251" s="127"/>
      <c r="AP251" s="127"/>
      <c r="AQ251" s="127">
        <f>IF(ISNUMBER(AK251),AK251,0)-IF(ISNUMBER(AE251),AE251,0)</f>
        <v>0</v>
      </c>
      <c r="AR251" s="127"/>
      <c r="AS251" s="127"/>
      <c r="AT251" s="127"/>
      <c r="AU251" s="127"/>
      <c r="AV251" s="127"/>
      <c r="AW251" s="127">
        <v>0</v>
      </c>
      <c r="AX251" s="127"/>
      <c r="AY251" s="127"/>
      <c r="AZ251" s="127"/>
      <c r="BA251" s="127"/>
      <c r="BB251" s="127">
        <v>0</v>
      </c>
      <c r="BC251" s="127"/>
      <c r="BD251" s="127"/>
      <c r="BE251" s="127"/>
      <c r="BF251" s="127"/>
      <c r="BG251" s="127">
        <f>IF(ISNUMBER(Z251),Z251,0)+IF(ISNUMBER(AK251),AK251,0)</f>
        <v>1101</v>
      </c>
      <c r="BH251" s="127"/>
      <c r="BI251" s="127"/>
      <c r="BJ251" s="127"/>
      <c r="BK251" s="127"/>
      <c r="BL251" s="127"/>
    </row>
    <row r="252" spans="1:79" s="113" customFormat="1" ht="26.4" customHeight="1">
      <c r="A252" s="151">
        <v>2272</v>
      </c>
      <c r="B252" s="151"/>
      <c r="C252" s="151"/>
      <c r="D252" s="151"/>
      <c r="E252" s="151"/>
      <c r="F252" s="151"/>
      <c r="G252" s="109" t="s">
        <v>235</v>
      </c>
      <c r="H252" s="107"/>
      <c r="I252" s="107"/>
      <c r="J252" s="107"/>
      <c r="K252" s="107"/>
      <c r="L252" s="107"/>
      <c r="M252" s="107"/>
      <c r="N252" s="107"/>
      <c r="O252" s="107"/>
      <c r="P252" s="107"/>
      <c r="Q252" s="107"/>
      <c r="R252" s="107"/>
      <c r="S252" s="108"/>
      <c r="T252" s="127">
        <v>100</v>
      </c>
      <c r="U252" s="127"/>
      <c r="V252" s="127"/>
      <c r="W252" s="127"/>
      <c r="X252" s="127"/>
      <c r="Y252" s="127"/>
      <c r="Z252" s="127">
        <v>89</v>
      </c>
      <c r="AA252" s="127"/>
      <c r="AB252" s="127"/>
      <c r="AC252" s="127"/>
      <c r="AD252" s="127"/>
      <c r="AE252" s="127">
        <v>0</v>
      </c>
      <c r="AF252" s="127"/>
      <c r="AG252" s="127"/>
      <c r="AH252" s="127"/>
      <c r="AI252" s="127"/>
      <c r="AJ252" s="127"/>
      <c r="AK252" s="127">
        <v>0</v>
      </c>
      <c r="AL252" s="127"/>
      <c r="AM252" s="127"/>
      <c r="AN252" s="127"/>
      <c r="AO252" s="127"/>
      <c r="AP252" s="127"/>
      <c r="AQ252" s="127">
        <f>IF(ISNUMBER(AK252),AK252,0)-IF(ISNUMBER(AE252),AE252,0)</f>
        <v>0</v>
      </c>
      <c r="AR252" s="127"/>
      <c r="AS252" s="127"/>
      <c r="AT252" s="127"/>
      <c r="AU252" s="127"/>
      <c r="AV252" s="127"/>
      <c r="AW252" s="127">
        <v>0</v>
      </c>
      <c r="AX252" s="127"/>
      <c r="AY252" s="127"/>
      <c r="AZ252" s="127"/>
      <c r="BA252" s="127"/>
      <c r="BB252" s="127">
        <v>0</v>
      </c>
      <c r="BC252" s="127"/>
      <c r="BD252" s="127"/>
      <c r="BE252" s="127"/>
      <c r="BF252" s="127"/>
      <c r="BG252" s="127">
        <f>IF(ISNUMBER(Z252),Z252,0)+IF(ISNUMBER(AK252),AK252,0)</f>
        <v>89</v>
      </c>
      <c r="BH252" s="127"/>
      <c r="BI252" s="127"/>
      <c r="BJ252" s="127"/>
      <c r="BK252" s="127"/>
      <c r="BL252" s="127"/>
    </row>
    <row r="253" spans="1:79" s="113" customFormat="1" ht="13.2" customHeight="1">
      <c r="A253" s="151">
        <v>2273</v>
      </c>
      <c r="B253" s="151"/>
      <c r="C253" s="151"/>
      <c r="D253" s="151"/>
      <c r="E253" s="151"/>
      <c r="F253" s="151"/>
      <c r="G253" s="109" t="s">
        <v>236</v>
      </c>
      <c r="H253" s="107"/>
      <c r="I253" s="107"/>
      <c r="J253" s="107"/>
      <c r="K253" s="107"/>
      <c r="L253" s="107"/>
      <c r="M253" s="107"/>
      <c r="N253" s="107"/>
      <c r="O253" s="107"/>
      <c r="P253" s="107"/>
      <c r="Q253" s="107"/>
      <c r="R253" s="107"/>
      <c r="S253" s="108"/>
      <c r="T253" s="127">
        <v>2066</v>
      </c>
      <c r="U253" s="127"/>
      <c r="V253" s="127"/>
      <c r="W253" s="127"/>
      <c r="X253" s="127"/>
      <c r="Y253" s="127"/>
      <c r="Z253" s="127">
        <v>2065</v>
      </c>
      <c r="AA253" s="127"/>
      <c r="AB253" s="127"/>
      <c r="AC253" s="127"/>
      <c r="AD253" s="127"/>
      <c r="AE253" s="127">
        <v>0</v>
      </c>
      <c r="AF253" s="127"/>
      <c r="AG253" s="127"/>
      <c r="AH253" s="127"/>
      <c r="AI253" s="127"/>
      <c r="AJ253" s="127"/>
      <c r="AK253" s="127">
        <v>0</v>
      </c>
      <c r="AL253" s="127"/>
      <c r="AM253" s="127"/>
      <c r="AN253" s="127"/>
      <c r="AO253" s="127"/>
      <c r="AP253" s="127"/>
      <c r="AQ253" s="127">
        <f>IF(ISNUMBER(AK253),AK253,0)-IF(ISNUMBER(AE253),AE253,0)</f>
        <v>0</v>
      </c>
      <c r="AR253" s="127"/>
      <c r="AS253" s="127"/>
      <c r="AT253" s="127"/>
      <c r="AU253" s="127"/>
      <c r="AV253" s="127"/>
      <c r="AW253" s="127">
        <v>0</v>
      </c>
      <c r="AX253" s="127"/>
      <c r="AY253" s="127"/>
      <c r="AZ253" s="127"/>
      <c r="BA253" s="127"/>
      <c r="BB253" s="127">
        <v>0</v>
      </c>
      <c r="BC253" s="127"/>
      <c r="BD253" s="127"/>
      <c r="BE253" s="127"/>
      <c r="BF253" s="127"/>
      <c r="BG253" s="127">
        <f>IF(ISNUMBER(Z253),Z253,0)+IF(ISNUMBER(AK253),AK253,0)</f>
        <v>2065</v>
      </c>
      <c r="BH253" s="127"/>
      <c r="BI253" s="127"/>
      <c r="BJ253" s="127"/>
      <c r="BK253" s="127"/>
      <c r="BL253" s="127"/>
    </row>
    <row r="254" spans="1:79" s="113" customFormat="1" ht="26.4" customHeight="1">
      <c r="A254" s="151">
        <v>2275</v>
      </c>
      <c r="B254" s="151"/>
      <c r="C254" s="151"/>
      <c r="D254" s="151"/>
      <c r="E254" s="151"/>
      <c r="F254" s="151"/>
      <c r="G254" s="109" t="s">
        <v>237</v>
      </c>
      <c r="H254" s="107"/>
      <c r="I254" s="107"/>
      <c r="J254" s="107"/>
      <c r="K254" s="107"/>
      <c r="L254" s="107"/>
      <c r="M254" s="107"/>
      <c r="N254" s="107"/>
      <c r="O254" s="107"/>
      <c r="P254" s="107"/>
      <c r="Q254" s="107"/>
      <c r="R254" s="107"/>
      <c r="S254" s="108"/>
      <c r="T254" s="127">
        <v>7025</v>
      </c>
      <c r="U254" s="127"/>
      <c r="V254" s="127"/>
      <c r="W254" s="127"/>
      <c r="X254" s="127"/>
      <c r="Y254" s="127"/>
      <c r="Z254" s="127">
        <v>7018</v>
      </c>
      <c r="AA254" s="127"/>
      <c r="AB254" s="127"/>
      <c r="AC254" s="127"/>
      <c r="AD254" s="127"/>
      <c r="AE254" s="127">
        <v>0</v>
      </c>
      <c r="AF254" s="127"/>
      <c r="AG254" s="127"/>
      <c r="AH254" s="127"/>
      <c r="AI254" s="127"/>
      <c r="AJ254" s="127"/>
      <c r="AK254" s="127">
        <v>0</v>
      </c>
      <c r="AL254" s="127"/>
      <c r="AM254" s="127"/>
      <c r="AN254" s="127"/>
      <c r="AO254" s="127"/>
      <c r="AP254" s="127"/>
      <c r="AQ254" s="127">
        <f>IF(ISNUMBER(AK254),AK254,0)-IF(ISNUMBER(AE254),AE254,0)</f>
        <v>0</v>
      </c>
      <c r="AR254" s="127"/>
      <c r="AS254" s="127"/>
      <c r="AT254" s="127"/>
      <c r="AU254" s="127"/>
      <c r="AV254" s="127"/>
      <c r="AW254" s="127">
        <v>0</v>
      </c>
      <c r="AX254" s="127"/>
      <c r="AY254" s="127"/>
      <c r="AZ254" s="127"/>
      <c r="BA254" s="127"/>
      <c r="BB254" s="127">
        <v>0</v>
      </c>
      <c r="BC254" s="127"/>
      <c r="BD254" s="127"/>
      <c r="BE254" s="127"/>
      <c r="BF254" s="127"/>
      <c r="BG254" s="127">
        <f>IF(ISNUMBER(Z254),Z254,0)+IF(ISNUMBER(AK254),AK254,0)</f>
        <v>7018</v>
      </c>
      <c r="BH254" s="127"/>
      <c r="BI254" s="127"/>
      <c r="BJ254" s="127"/>
      <c r="BK254" s="127"/>
      <c r="BL254" s="127"/>
    </row>
    <row r="255" spans="1:79" s="10" customFormat="1" ht="13.2" customHeight="1">
      <c r="A255" s="102"/>
      <c r="B255" s="102"/>
      <c r="C255" s="102"/>
      <c r="D255" s="102"/>
      <c r="E255" s="102"/>
      <c r="F255" s="102"/>
      <c r="G255" s="117" t="s">
        <v>188</v>
      </c>
      <c r="H255" s="115"/>
      <c r="I255" s="115"/>
      <c r="J255" s="115"/>
      <c r="K255" s="115"/>
      <c r="L255" s="115"/>
      <c r="M255" s="115"/>
      <c r="N255" s="115"/>
      <c r="O255" s="115"/>
      <c r="P255" s="115"/>
      <c r="Q255" s="115"/>
      <c r="R255" s="115"/>
      <c r="S255" s="116"/>
      <c r="T255" s="131">
        <v>522246</v>
      </c>
      <c r="U255" s="131"/>
      <c r="V255" s="131"/>
      <c r="W255" s="131"/>
      <c r="X255" s="131"/>
      <c r="Y255" s="131"/>
      <c r="Z255" s="131">
        <v>522225</v>
      </c>
      <c r="AA255" s="131"/>
      <c r="AB255" s="131"/>
      <c r="AC255" s="131"/>
      <c r="AD255" s="131"/>
      <c r="AE255" s="131">
        <v>0</v>
      </c>
      <c r="AF255" s="131"/>
      <c r="AG255" s="131"/>
      <c r="AH255" s="131"/>
      <c r="AI255" s="131"/>
      <c r="AJ255" s="131"/>
      <c r="AK255" s="131">
        <v>0</v>
      </c>
      <c r="AL255" s="131"/>
      <c r="AM255" s="131"/>
      <c r="AN255" s="131"/>
      <c r="AO255" s="131"/>
      <c r="AP255" s="131"/>
      <c r="AQ255" s="131">
        <f>IF(ISNUMBER(AK255),AK255,0)-IF(ISNUMBER(AE255),AE255,0)</f>
        <v>0</v>
      </c>
      <c r="AR255" s="131"/>
      <c r="AS255" s="131"/>
      <c r="AT255" s="131"/>
      <c r="AU255" s="131"/>
      <c r="AV255" s="131"/>
      <c r="AW255" s="131">
        <v>0</v>
      </c>
      <c r="AX255" s="131"/>
      <c r="AY255" s="131"/>
      <c r="AZ255" s="131"/>
      <c r="BA255" s="131"/>
      <c r="BB255" s="131">
        <v>0</v>
      </c>
      <c r="BC255" s="131"/>
      <c r="BD255" s="131"/>
      <c r="BE255" s="131"/>
      <c r="BF255" s="131"/>
      <c r="BG255" s="131">
        <f>IF(ISNUMBER(Z255),Z255,0)+IF(ISNUMBER(AK255),AK255,0)</f>
        <v>522225</v>
      </c>
      <c r="BH255" s="131"/>
      <c r="BI255" s="131"/>
      <c r="BJ255" s="131"/>
      <c r="BK255" s="131"/>
      <c r="BL255" s="131"/>
    </row>
    <row r="257" spans="1:79" ht="14.25" customHeight="1">
      <c r="A257" s="40" t="s">
        <v>302</v>
      </c>
      <c r="B257" s="40"/>
      <c r="C257" s="40"/>
      <c r="D257" s="40"/>
      <c r="E257" s="40"/>
      <c r="F257" s="40"/>
      <c r="G257" s="40"/>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0"/>
      <c r="AY257" s="40"/>
      <c r="AZ257" s="40"/>
      <c r="BA257" s="40"/>
      <c r="BB257" s="40"/>
      <c r="BC257" s="40"/>
      <c r="BD257" s="40"/>
      <c r="BE257" s="40"/>
      <c r="BF257" s="40"/>
      <c r="BG257" s="40"/>
      <c r="BH257" s="40"/>
      <c r="BI257" s="40"/>
      <c r="BJ257" s="40"/>
      <c r="BK257" s="40"/>
      <c r="BL257" s="40"/>
    </row>
    <row r="258" spans="1:79" ht="15" customHeight="1">
      <c r="A258" s="32" t="s">
        <v>219</v>
      </c>
      <c r="B258" s="32"/>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c r="AA258" s="32"/>
      <c r="AB258" s="32"/>
      <c r="AC258" s="32"/>
      <c r="AD258" s="32"/>
      <c r="AE258" s="32"/>
      <c r="AF258" s="32"/>
      <c r="AG258" s="32"/>
      <c r="AH258" s="32"/>
      <c r="AI258" s="32"/>
      <c r="AJ258" s="32"/>
      <c r="AK258" s="32"/>
      <c r="AL258" s="32"/>
      <c r="AM258" s="32"/>
      <c r="AN258" s="32"/>
      <c r="AO258" s="32"/>
      <c r="AP258" s="32"/>
      <c r="AQ258" s="32"/>
      <c r="AR258" s="32"/>
      <c r="AS258" s="32"/>
      <c r="AT258" s="32"/>
      <c r="AU258" s="32"/>
      <c r="AV258" s="32"/>
      <c r="AW258" s="32"/>
      <c r="AX258" s="32"/>
      <c r="AY258" s="32"/>
      <c r="AZ258" s="32"/>
      <c r="BA258" s="32"/>
      <c r="BB258" s="32"/>
      <c r="BC258" s="32"/>
      <c r="BD258" s="32"/>
      <c r="BE258" s="32"/>
      <c r="BF258" s="32"/>
      <c r="BG258" s="32"/>
      <c r="BH258" s="32"/>
      <c r="BI258" s="32"/>
      <c r="BJ258" s="32"/>
      <c r="BK258" s="32"/>
      <c r="BL258" s="32"/>
    </row>
    <row r="260" spans="1:79" ht="18" customHeight="1">
      <c r="A260" s="45" t="s">
        <v>174</v>
      </c>
      <c r="B260" s="45"/>
      <c r="C260" s="45"/>
      <c r="D260" s="45"/>
      <c r="E260" s="45"/>
      <c r="F260" s="45"/>
      <c r="G260" s="45" t="s">
        <v>22</v>
      </c>
      <c r="H260" s="45"/>
      <c r="I260" s="45"/>
      <c r="J260" s="45"/>
      <c r="K260" s="45"/>
      <c r="L260" s="45"/>
      <c r="M260" s="45"/>
      <c r="N260" s="45"/>
      <c r="O260" s="45"/>
      <c r="P260" s="45"/>
      <c r="Q260" s="45" t="s">
        <v>290</v>
      </c>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t="s">
        <v>299</v>
      </c>
      <c r="AP260" s="45"/>
      <c r="AQ260" s="45"/>
      <c r="AR260" s="45"/>
      <c r="AS260" s="45"/>
      <c r="AT260" s="45"/>
      <c r="AU260" s="45"/>
      <c r="AV260" s="45"/>
      <c r="AW260" s="45"/>
      <c r="AX260" s="45"/>
      <c r="AY260" s="45"/>
      <c r="AZ260" s="45"/>
      <c r="BA260" s="45"/>
      <c r="BB260" s="45"/>
      <c r="BC260" s="45"/>
      <c r="BD260" s="45"/>
      <c r="BE260" s="45"/>
      <c r="BF260" s="45"/>
      <c r="BG260" s="45"/>
      <c r="BH260" s="45"/>
      <c r="BI260" s="45"/>
      <c r="BJ260" s="45"/>
      <c r="BK260" s="45"/>
      <c r="BL260" s="45"/>
    </row>
    <row r="261" spans="1:79" ht="42.9" customHeight="1">
      <c r="A261" s="45"/>
      <c r="B261" s="45"/>
      <c r="C261" s="45"/>
      <c r="D261" s="45"/>
      <c r="E261" s="45"/>
      <c r="F261" s="45"/>
      <c r="G261" s="45"/>
      <c r="H261" s="45"/>
      <c r="I261" s="45"/>
      <c r="J261" s="45"/>
      <c r="K261" s="45"/>
      <c r="L261" s="45"/>
      <c r="M261" s="45"/>
      <c r="N261" s="45"/>
      <c r="O261" s="45"/>
      <c r="P261" s="45"/>
      <c r="Q261" s="45" t="s">
        <v>179</v>
      </c>
      <c r="R261" s="45"/>
      <c r="S261" s="45"/>
      <c r="T261" s="45"/>
      <c r="U261" s="45"/>
      <c r="V261" s="77" t="s">
        <v>180</v>
      </c>
      <c r="W261" s="77"/>
      <c r="X261" s="77"/>
      <c r="Y261" s="77"/>
      <c r="Z261" s="45" t="s">
        <v>181</v>
      </c>
      <c r="AA261" s="45"/>
      <c r="AB261" s="45"/>
      <c r="AC261" s="45"/>
      <c r="AD261" s="45"/>
      <c r="AE261" s="45"/>
      <c r="AF261" s="45"/>
      <c r="AG261" s="45"/>
      <c r="AH261" s="45"/>
      <c r="AI261" s="45"/>
      <c r="AJ261" s="45" t="s">
        <v>182</v>
      </c>
      <c r="AK261" s="45"/>
      <c r="AL261" s="45"/>
      <c r="AM261" s="45"/>
      <c r="AN261" s="45"/>
      <c r="AO261" s="45" t="s">
        <v>23</v>
      </c>
      <c r="AP261" s="45"/>
      <c r="AQ261" s="45"/>
      <c r="AR261" s="45"/>
      <c r="AS261" s="45"/>
      <c r="AT261" s="77" t="s">
        <v>183</v>
      </c>
      <c r="AU261" s="77"/>
      <c r="AV261" s="77"/>
      <c r="AW261" s="77"/>
      <c r="AX261" s="45" t="s">
        <v>181</v>
      </c>
      <c r="AY261" s="45"/>
      <c r="AZ261" s="45"/>
      <c r="BA261" s="45"/>
      <c r="BB261" s="45"/>
      <c r="BC261" s="45"/>
      <c r="BD261" s="45"/>
      <c r="BE261" s="45"/>
      <c r="BF261" s="45"/>
      <c r="BG261" s="45"/>
      <c r="BH261" s="45" t="s">
        <v>184</v>
      </c>
      <c r="BI261" s="45"/>
      <c r="BJ261" s="45"/>
      <c r="BK261" s="45"/>
      <c r="BL261" s="45"/>
    </row>
    <row r="262" spans="1:79" ht="63" customHeight="1">
      <c r="A262" s="45"/>
      <c r="B262" s="45"/>
      <c r="C262" s="45"/>
      <c r="D262" s="45"/>
      <c r="E262" s="45"/>
      <c r="F262" s="45"/>
      <c r="G262" s="45"/>
      <c r="H262" s="45"/>
      <c r="I262" s="45"/>
      <c r="J262" s="45"/>
      <c r="K262" s="45"/>
      <c r="L262" s="45"/>
      <c r="M262" s="45"/>
      <c r="N262" s="45"/>
      <c r="O262" s="45"/>
      <c r="P262" s="45"/>
      <c r="Q262" s="45"/>
      <c r="R262" s="45"/>
      <c r="S262" s="45"/>
      <c r="T262" s="45"/>
      <c r="U262" s="45"/>
      <c r="V262" s="77"/>
      <c r="W262" s="77"/>
      <c r="X262" s="77"/>
      <c r="Y262" s="77"/>
      <c r="Z262" s="45" t="s">
        <v>20</v>
      </c>
      <c r="AA262" s="45"/>
      <c r="AB262" s="45"/>
      <c r="AC262" s="45"/>
      <c r="AD262" s="45"/>
      <c r="AE262" s="45" t="s">
        <v>19</v>
      </c>
      <c r="AF262" s="45"/>
      <c r="AG262" s="45"/>
      <c r="AH262" s="45"/>
      <c r="AI262" s="45"/>
      <c r="AJ262" s="45"/>
      <c r="AK262" s="45"/>
      <c r="AL262" s="45"/>
      <c r="AM262" s="45"/>
      <c r="AN262" s="45"/>
      <c r="AO262" s="45"/>
      <c r="AP262" s="45"/>
      <c r="AQ262" s="45"/>
      <c r="AR262" s="45"/>
      <c r="AS262" s="45"/>
      <c r="AT262" s="77"/>
      <c r="AU262" s="77"/>
      <c r="AV262" s="77"/>
      <c r="AW262" s="77"/>
      <c r="AX262" s="45" t="s">
        <v>20</v>
      </c>
      <c r="AY262" s="45"/>
      <c r="AZ262" s="45"/>
      <c r="BA262" s="45"/>
      <c r="BB262" s="45"/>
      <c r="BC262" s="45" t="s">
        <v>19</v>
      </c>
      <c r="BD262" s="45"/>
      <c r="BE262" s="45"/>
      <c r="BF262" s="45"/>
      <c r="BG262" s="45"/>
      <c r="BH262" s="45"/>
      <c r="BI262" s="45"/>
      <c r="BJ262" s="45"/>
      <c r="BK262" s="45"/>
      <c r="BL262" s="45"/>
    </row>
    <row r="263" spans="1:79" ht="15" customHeight="1">
      <c r="A263" s="45">
        <v>1</v>
      </c>
      <c r="B263" s="45"/>
      <c r="C263" s="45"/>
      <c r="D263" s="45"/>
      <c r="E263" s="45"/>
      <c r="F263" s="45"/>
      <c r="G263" s="45">
        <v>2</v>
      </c>
      <c r="H263" s="45"/>
      <c r="I263" s="45"/>
      <c r="J263" s="45"/>
      <c r="K263" s="45"/>
      <c r="L263" s="45"/>
      <c r="M263" s="45"/>
      <c r="N263" s="45"/>
      <c r="O263" s="45"/>
      <c r="P263" s="45"/>
      <c r="Q263" s="45">
        <v>3</v>
      </c>
      <c r="R263" s="45"/>
      <c r="S263" s="45"/>
      <c r="T263" s="45"/>
      <c r="U263" s="45"/>
      <c r="V263" s="45">
        <v>4</v>
      </c>
      <c r="W263" s="45"/>
      <c r="X263" s="45"/>
      <c r="Y263" s="45"/>
      <c r="Z263" s="45">
        <v>5</v>
      </c>
      <c r="AA263" s="45"/>
      <c r="AB263" s="45"/>
      <c r="AC263" s="45"/>
      <c r="AD263" s="45"/>
      <c r="AE263" s="45">
        <v>6</v>
      </c>
      <c r="AF263" s="45"/>
      <c r="AG263" s="45"/>
      <c r="AH263" s="45"/>
      <c r="AI263" s="45"/>
      <c r="AJ263" s="45">
        <v>7</v>
      </c>
      <c r="AK263" s="45"/>
      <c r="AL263" s="45"/>
      <c r="AM263" s="45"/>
      <c r="AN263" s="45"/>
      <c r="AO263" s="45">
        <v>8</v>
      </c>
      <c r="AP263" s="45"/>
      <c r="AQ263" s="45"/>
      <c r="AR263" s="45"/>
      <c r="AS263" s="45"/>
      <c r="AT263" s="45">
        <v>9</v>
      </c>
      <c r="AU263" s="45"/>
      <c r="AV263" s="45"/>
      <c r="AW263" s="45"/>
      <c r="AX263" s="45">
        <v>10</v>
      </c>
      <c r="AY263" s="45"/>
      <c r="AZ263" s="45"/>
      <c r="BA263" s="45"/>
      <c r="BB263" s="45"/>
      <c r="BC263" s="45">
        <v>11</v>
      </c>
      <c r="BD263" s="45"/>
      <c r="BE263" s="45"/>
      <c r="BF263" s="45"/>
      <c r="BG263" s="45"/>
      <c r="BH263" s="45">
        <v>12</v>
      </c>
      <c r="BI263" s="45"/>
      <c r="BJ263" s="45"/>
      <c r="BK263" s="45"/>
      <c r="BL263" s="45"/>
    </row>
    <row r="264" spans="1:79" s="2" customFormat="1" ht="12" hidden="1" customHeight="1">
      <c r="A264" s="39" t="s">
        <v>88</v>
      </c>
      <c r="B264" s="39"/>
      <c r="C264" s="39"/>
      <c r="D264" s="39"/>
      <c r="E264" s="39"/>
      <c r="F264" s="39"/>
      <c r="G264" s="76" t="s">
        <v>81</v>
      </c>
      <c r="H264" s="76"/>
      <c r="I264" s="76"/>
      <c r="J264" s="76"/>
      <c r="K264" s="76"/>
      <c r="L264" s="76"/>
      <c r="M264" s="76"/>
      <c r="N264" s="76"/>
      <c r="O264" s="76"/>
      <c r="P264" s="76"/>
      <c r="Q264" s="36" t="s">
        <v>104</v>
      </c>
      <c r="R264" s="36"/>
      <c r="S264" s="36"/>
      <c r="T264" s="36"/>
      <c r="U264" s="36"/>
      <c r="V264" s="36" t="s">
        <v>105</v>
      </c>
      <c r="W264" s="36"/>
      <c r="X264" s="36"/>
      <c r="Y264" s="36"/>
      <c r="Z264" s="36" t="s">
        <v>106</v>
      </c>
      <c r="AA264" s="36"/>
      <c r="AB264" s="36"/>
      <c r="AC264" s="36"/>
      <c r="AD264" s="36"/>
      <c r="AE264" s="36" t="s">
        <v>107</v>
      </c>
      <c r="AF264" s="36"/>
      <c r="AG264" s="36"/>
      <c r="AH264" s="36"/>
      <c r="AI264" s="36"/>
      <c r="AJ264" s="84" t="s">
        <v>128</v>
      </c>
      <c r="AK264" s="36"/>
      <c r="AL264" s="36"/>
      <c r="AM264" s="36"/>
      <c r="AN264" s="36"/>
      <c r="AO264" s="36" t="s">
        <v>108</v>
      </c>
      <c r="AP264" s="36"/>
      <c r="AQ264" s="36"/>
      <c r="AR264" s="36"/>
      <c r="AS264" s="36"/>
      <c r="AT264" s="84" t="s">
        <v>129</v>
      </c>
      <c r="AU264" s="36"/>
      <c r="AV264" s="36"/>
      <c r="AW264" s="36"/>
      <c r="AX264" s="36" t="s">
        <v>109</v>
      </c>
      <c r="AY264" s="36"/>
      <c r="AZ264" s="36"/>
      <c r="BA264" s="36"/>
      <c r="BB264" s="36"/>
      <c r="BC264" s="36" t="s">
        <v>110</v>
      </c>
      <c r="BD264" s="36"/>
      <c r="BE264" s="36"/>
      <c r="BF264" s="36"/>
      <c r="BG264" s="36"/>
      <c r="BH264" s="84" t="s">
        <v>128</v>
      </c>
      <c r="BI264" s="36"/>
      <c r="BJ264" s="36"/>
      <c r="BK264" s="36"/>
      <c r="BL264" s="36"/>
      <c r="CA264" s="2" t="s">
        <v>62</v>
      </c>
    </row>
    <row r="265" spans="1:79" s="113" customFormat="1" ht="13.2" customHeight="1">
      <c r="A265" s="151">
        <v>2111</v>
      </c>
      <c r="B265" s="151"/>
      <c r="C265" s="151"/>
      <c r="D265" s="151"/>
      <c r="E265" s="151"/>
      <c r="F265" s="151"/>
      <c r="G265" s="109" t="s">
        <v>231</v>
      </c>
      <c r="H265" s="107"/>
      <c r="I265" s="107"/>
      <c r="J265" s="107"/>
      <c r="K265" s="107"/>
      <c r="L265" s="107"/>
      <c r="M265" s="107"/>
      <c r="N265" s="107"/>
      <c r="O265" s="107"/>
      <c r="P265" s="108"/>
      <c r="Q265" s="127">
        <v>565780</v>
      </c>
      <c r="R265" s="127"/>
      <c r="S265" s="127"/>
      <c r="T265" s="127"/>
      <c r="U265" s="127"/>
      <c r="V265" s="127">
        <v>0</v>
      </c>
      <c r="W265" s="127"/>
      <c r="X265" s="127"/>
      <c r="Y265" s="127"/>
      <c r="Z265" s="127">
        <v>0</v>
      </c>
      <c r="AA265" s="127"/>
      <c r="AB265" s="127"/>
      <c r="AC265" s="127"/>
      <c r="AD265" s="127"/>
      <c r="AE265" s="127">
        <v>0</v>
      </c>
      <c r="AF265" s="127"/>
      <c r="AG265" s="127"/>
      <c r="AH265" s="127"/>
      <c r="AI265" s="127"/>
      <c r="AJ265" s="127">
        <f>IF(ISNUMBER(Q265),Q265,0)-IF(ISNUMBER(Z265),Z265,0)</f>
        <v>565780</v>
      </c>
      <c r="AK265" s="127"/>
      <c r="AL265" s="127"/>
      <c r="AM265" s="127"/>
      <c r="AN265" s="127"/>
      <c r="AO265" s="127">
        <v>784800</v>
      </c>
      <c r="AP265" s="127"/>
      <c r="AQ265" s="127"/>
      <c r="AR265" s="127"/>
      <c r="AS265" s="127"/>
      <c r="AT265" s="127">
        <f>IF(ISNUMBER(V265),V265,0)-IF(ISNUMBER(Z265),Z265,0)-IF(ISNUMBER(AE265),AE265,0)</f>
        <v>0</v>
      </c>
      <c r="AU265" s="127"/>
      <c r="AV265" s="127"/>
      <c r="AW265" s="127"/>
      <c r="AX265" s="127">
        <v>0</v>
      </c>
      <c r="AY265" s="127"/>
      <c r="AZ265" s="127"/>
      <c r="BA265" s="127"/>
      <c r="BB265" s="127"/>
      <c r="BC265" s="127">
        <v>0</v>
      </c>
      <c r="BD265" s="127"/>
      <c r="BE265" s="127"/>
      <c r="BF265" s="127"/>
      <c r="BG265" s="127"/>
      <c r="BH265" s="127">
        <f>IF(ISNUMBER(AO265),AO265,0)-IF(ISNUMBER(AX265),AX265,0)</f>
        <v>784800</v>
      </c>
      <c r="BI265" s="127"/>
      <c r="BJ265" s="127"/>
      <c r="BK265" s="127"/>
      <c r="BL265" s="127"/>
      <c r="CA265" s="113" t="s">
        <v>63</v>
      </c>
    </row>
    <row r="266" spans="1:79" s="113" customFormat="1" ht="13.2" customHeight="1">
      <c r="A266" s="151">
        <v>2120</v>
      </c>
      <c r="B266" s="151"/>
      <c r="C266" s="151"/>
      <c r="D266" s="151"/>
      <c r="E266" s="151"/>
      <c r="F266" s="151"/>
      <c r="G266" s="109" t="s">
        <v>232</v>
      </c>
      <c r="H266" s="107"/>
      <c r="I266" s="107"/>
      <c r="J266" s="107"/>
      <c r="K266" s="107"/>
      <c r="L266" s="107"/>
      <c r="M266" s="107"/>
      <c r="N266" s="107"/>
      <c r="O266" s="107"/>
      <c r="P266" s="108"/>
      <c r="Q266" s="127">
        <v>125600</v>
      </c>
      <c r="R266" s="127"/>
      <c r="S266" s="127"/>
      <c r="T266" s="127"/>
      <c r="U266" s="127"/>
      <c r="V266" s="127">
        <v>0</v>
      </c>
      <c r="W266" s="127"/>
      <c r="X266" s="127"/>
      <c r="Y266" s="127"/>
      <c r="Z266" s="127">
        <v>0</v>
      </c>
      <c r="AA266" s="127"/>
      <c r="AB266" s="127"/>
      <c r="AC266" s="127"/>
      <c r="AD266" s="127"/>
      <c r="AE266" s="127">
        <v>0</v>
      </c>
      <c r="AF266" s="127"/>
      <c r="AG266" s="127"/>
      <c r="AH266" s="127"/>
      <c r="AI266" s="127"/>
      <c r="AJ266" s="127">
        <f>IF(ISNUMBER(Q266),Q266,0)-IF(ISNUMBER(Z266),Z266,0)</f>
        <v>125600</v>
      </c>
      <c r="AK266" s="127"/>
      <c r="AL266" s="127"/>
      <c r="AM266" s="127"/>
      <c r="AN266" s="127"/>
      <c r="AO266" s="127">
        <v>172700</v>
      </c>
      <c r="AP266" s="127"/>
      <c r="AQ266" s="127"/>
      <c r="AR266" s="127"/>
      <c r="AS266" s="127"/>
      <c r="AT266" s="127">
        <f>IF(ISNUMBER(V266),V266,0)-IF(ISNUMBER(Z266),Z266,0)-IF(ISNUMBER(AE266),AE266,0)</f>
        <v>0</v>
      </c>
      <c r="AU266" s="127"/>
      <c r="AV266" s="127"/>
      <c r="AW266" s="127"/>
      <c r="AX266" s="127">
        <v>0</v>
      </c>
      <c r="AY266" s="127"/>
      <c r="AZ266" s="127"/>
      <c r="BA266" s="127"/>
      <c r="BB266" s="127"/>
      <c r="BC266" s="127">
        <v>0</v>
      </c>
      <c r="BD266" s="127"/>
      <c r="BE266" s="127"/>
      <c r="BF266" s="127"/>
      <c r="BG266" s="127"/>
      <c r="BH266" s="127">
        <f>IF(ISNUMBER(AO266),AO266,0)-IF(ISNUMBER(AX266),AX266,0)</f>
        <v>172700</v>
      </c>
      <c r="BI266" s="127"/>
      <c r="BJ266" s="127"/>
      <c r="BK266" s="127"/>
      <c r="BL266" s="127"/>
    </row>
    <row r="267" spans="1:79" s="113" customFormat="1" ht="26.4" customHeight="1">
      <c r="A267" s="151">
        <v>2210</v>
      </c>
      <c r="B267" s="151"/>
      <c r="C267" s="151"/>
      <c r="D267" s="151"/>
      <c r="E267" s="151"/>
      <c r="F267" s="151"/>
      <c r="G267" s="109" t="s">
        <v>233</v>
      </c>
      <c r="H267" s="107"/>
      <c r="I267" s="107"/>
      <c r="J267" s="107"/>
      <c r="K267" s="107"/>
      <c r="L267" s="107"/>
      <c r="M267" s="107"/>
      <c r="N267" s="107"/>
      <c r="O267" s="107"/>
      <c r="P267" s="108"/>
      <c r="Q267" s="127">
        <v>14590</v>
      </c>
      <c r="R267" s="127"/>
      <c r="S267" s="127"/>
      <c r="T267" s="127"/>
      <c r="U267" s="127"/>
      <c r="V267" s="127">
        <v>0</v>
      </c>
      <c r="W267" s="127"/>
      <c r="X267" s="127"/>
      <c r="Y267" s="127"/>
      <c r="Z267" s="127">
        <v>0</v>
      </c>
      <c r="AA267" s="127"/>
      <c r="AB267" s="127"/>
      <c r="AC267" s="127"/>
      <c r="AD267" s="127"/>
      <c r="AE267" s="127">
        <v>0</v>
      </c>
      <c r="AF267" s="127"/>
      <c r="AG267" s="127"/>
      <c r="AH267" s="127"/>
      <c r="AI267" s="127"/>
      <c r="AJ267" s="127">
        <f>IF(ISNUMBER(Q267),Q267,0)-IF(ISNUMBER(Z267),Z267,0)</f>
        <v>14590</v>
      </c>
      <c r="AK267" s="127"/>
      <c r="AL267" s="127"/>
      <c r="AM267" s="127"/>
      <c r="AN267" s="127"/>
      <c r="AO267" s="127">
        <v>6050</v>
      </c>
      <c r="AP267" s="127"/>
      <c r="AQ267" s="127"/>
      <c r="AR267" s="127"/>
      <c r="AS267" s="127"/>
      <c r="AT267" s="127">
        <f>IF(ISNUMBER(V267),V267,0)-IF(ISNUMBER(Z267),Z267,0)-IF(ISNUMBER(AE267),AE267,0)</f>
        <v>0</v>
      </c>
      <c r="AU267" s="127"/>
      <c r="AV267" s="127"/>
      <c r="AW267" s="127"/>
      <c r="AX267" s="127">
        <v>5400</v>
      </c>
      <c r="AY267" s="127"/>
      <c r="AZ267" s="127"/>
      <c r="BA267" s="127"/>
      <c r="BB267" s="127"/>
      <c r="BC267" s="127">
        <v>0</v>
      </c>
      <c r="BD267" s="127"/>
      <c r="BE267" s="127"/>
      <c r="BF267" s="127"/>
      <c r="BG267" s="127"/>
      <c r="BH267" s="127">
        <f>IF(ISNUMBER(AO267),AO267,0)-IF(ISNUMBER(AX267),AX267,0)</f>
        <v>650</v>
      </c>
      <c r="BI267" s="127"/>
      <c r="BJ267" s="127"/>
      <c r="BK267" s="127"/>
      <c r="BL267" s="127"/>
    </row>
    <row r="268" spans="1:79" s="113" customFormat="1" ht="26.4" customHeight="1">
      <c r="A268" s="151">
        <v>2240</v>
      </c>
      <c r="B268" s="151"/>
      <c r="C268" s="151"/>
      <c r="D268" s="151"/>
      <c r="E268" s="151"/>
      <c r="F268" s="151"/>
      <c r="G268" s="109" t="s">
        <v>234</v>
      </c>
      <c r="H268" s="107"/>
      <c r="I268" s="107"/>
      <c r="J268" s="107"/>
      <c r="K268" s="107"/>
      <c r="L268" s="107"/>
      <c r="M268" s="107"/>
      <c r="N268" s="107"/>
      <c r="O268" s="107"/>
      <c r="P268" s="108"/>
      <c r="Q268" s="127">
        <v>1500</v>
      </c>
      <c r="R268" s="127"/>
      <c r="S268" s="127"/>
      <c r="T268" s="127"/>
      <c r="U268" s="127"/>
      <c r="V268" s="127">
        <v>0</v>
      </c>
      <c r="W268" s="127"/>
      <c r="X268" s="127"/>
      <c r="Y268" s="127"/>
      <c r="Z268" s="127">
        <v>0</v>
      </c>
      <c r="AA268" s="127"/>
      <c r="AB268" s="127"/>
      <c r="AC268" s="127"/>
      <c r="AD268" s="127"/>
      <c r="AE268" s="127">
        <v>0</v>
      </c>
      <c r="AF268" s="127"/>
      <c r="AG268" s="127"/>
      <c r="AH268" s="127"/>
      <c r="AI268" s="127"/>
      <c r="AJ268" s="127">
        <f>IF(ISNUMBER(Q268),Q268,0)-IF(ISNUMBER(Z268),Z268,0)</f>
        <v>1500</v>
      </c>
      <c r="AK268" s="127"/>
      <c r="AL268" s="127"/>
      <c r="AM268" s="127"/>
      <c r="AN268" s="127"/>
      <c r="AO268" s="127">
        <v>10750</v>
      </c>
      <c r="AP268" s="127"/>
      <c r="AQ268" s="127"/>
      <c r="AR268" s="127"/>
      <c r="AS268" s="127"/>
      <c r="AT268" s="127">
        <f>IF(ISNUMBER(V268),V268,0)-IF(ISNUMBER(Z268),Z268,0)-IF(ISNUMBER(AE268),AE268,0)</f>
        <v>0</v>
      </c>
      <c r="AU268" s="127"/>
      <c r="AV268" s="127"/>
      <c r="AW268" s="127"/>
      <c r="AX268" s="127">
        <v>150</v>
      </c>
      <c r="AY268" s="127"/>
      <c r="AZ268" s="127"/>
      <c r="BA268" s="127"/>
      <c r="BB268" s="127"/>
      <c r="BC268" s="127">
        <v>0</v>
      </c>
      <c r="BD268" s="127"/>
      <c r="BE268" s="127"/>
      <c r="BF268" s="127"/>
      <c r="BG268" s="127"/>
      <c r="BH268" s="127">
        <f>IF(ISNUMBER(AO268),AO268,0)-IF(ISNUMBER(AX268),AX268,0)</f>
        <v>10600</v>
      </c>
      <c r="BI268" s="127"/>
      <c r="BJ268" s="127"/>
      <c r="BK268" s="127"/>
      <c r="BL268" s="127"/>
    </row>
    <row r="269" spans="1:79" s="113" customFormat="1" ht="26.4" customHeight="1">
      <c r="A269" s="151">
        <v>2272</v>
      </c>
      <c r="B269" s="151"/>
      <c r="C269" s="151"/>
      <c r="D269" s="151"/>
      <c r="E269" s="151"/>
      <c r="F269" s="151"/>
      <c r="G269" s="109" t="s">
        <v>235</v>
      </c>
      <c r="H269" s="107"/>
      <c r="I269" s="107"/>
      <c r="J269" s="107"/>
      <c r="K269" s="107"/>
      <c r="L269" s="107"/>
      <c r="M269" s="107"/>
      <c r="N269" s="107"/>
      <c r="O269" s="107"/>
      <c r="P269" s="108"/>
      <c r="Q269" s="127">
        <v>320</v>
      </c>
      <c r="R269" s="127"/>
      <c r="S269" s="127"/>
      <c r="T269" s="127"/>
      <c r="U269" s="127"/>
      <c r="V269" s="127">
        <v>0</v>
      </c>
      <c r="W269" s="127"/>
      <c r="X269" s="127"/>
      <c r="Y269" s="127"/>
      <c r="Z269" s="127">
        <v>0</v>
      </c>
      <c r="AA269" s="127"/>
      <c r="AB269" s="127"/>
      <c r="AC269" s="127"/>
      <c r="AD269" s="127"/>
      <c r="AE269" s="127">
        <v>0</v>
      </c>
      <c r="AF269" s="127"/>
      <c r="AG269" s="127"/>
      <c r="AH269" s="127"/>
      <c r="AI269" s="127"/>
      <c r="AJ269" s="127">
        <f>IF(ISNUMBER(Q269),Q269,0)-IF(ISNUMBER(Z269),Z269,0)</f>
        <v>320</v>
      </c>
      <c r="AK269" s="127"/>
      <c r="AL269" s="127"/>
      <c r="AM269" s="127"/>
      <c r="AN269" s="127"/>
      <c r="AO269" s="127">
        <v>350</v>
      </c>
      <c r="AP269" s="127"/>
      <c r="AQ269" s="127"/>
      <c r="AR269" s="127"/>
      <c r="AS269" s="127"/>
      <c r="AT269" s="127">
        <f>IF(ISNUMBER(V269),V269,0)-IF(ISNUMBER(Z269),Z269,0)-IF(ISNUMBER(AE269),AE269,0)</f>
        <v>0</v>
      </c>
      <c r="AU269" s="127"/>
      <c r="AV269" s="127"/>
      <c r="AW269" s="127"/>
      <c r="AX269" s="127">
        <v>0</v>
      </c>
      <c r="AY269" s="127"/>
      <c r="AZ269" s="127"/>
      <c r="BA269" s="127"/>
      <c r="BB269" s="127"/>
      <c r="BC269" s="127">
        <v>0</v>
      </c>
      <c r="BD269" s="127"/>
      <c r="BE269" s="127"/>
      <c r="BF269" s="127"/>
      <c r="BG269" s="127"/>
      <c r="BH269" s="127">
        <f>IF(ISNUMBER(AO269),AO269,0)-IF(ISNUMBER(AX269),AX269,0)</f>
        <v>350</v>
      </c>
      <c r="BI269" s="127"/>
      <c r="BJ269" s="127"/>
      <c r="BK269" s="127"/>
      <c r="BL269" s="127"/>
    </row>
    <row r="270" spans="1:79" s="113" customFormat="1" ht="13.2" customHeight="1">
      <c r="A270" s="151">
        <v>2273</v>
      </c>
      <c r="B270" s="151"/>
      <c r="C270" s="151"/>
      <c r="D270" s="151"/>
      <c r="E270" s="151"/>
      <c r="F270" s="151"/>
      <c r="G270" s="109" t="s">
        <v>236</v>
      </c>
      <c r="H270" s="107"/>
      <c r="I270" s="107"/>
      <c r="J270" s="107"/>
      <c r="K270" s="107"/>
      <c r="L270" s="107"/>
      <c r="M270" s="107"/>
      <c r="N270" s="107"/>
      <c r="O270" s="107"/>
      <c r="P270" s="108"/>
      <c r="Q270" s="127">
        <v>3500</v>
      </c>
      <c r="R270" s="127"/>
      <c r="S270" s="127"/>
      <c r="T270" s="127"/>
      <c r="U270" s="127"/>
      <c r="V270" s="127">
        <v>0</v>
      </c>
      <c r="W270" s="127"/>
      <c r="X270" s="127"/>
      <c r="Y270" s="127"/>
      <c r="Z270" s="127">
        <v>0</v>
      </c>
      <c r="AA270" s="127"/>
      <c r="AB270" s="127"/>
      <c r="AC270" s="127"/>
      <c r="AD270" s="127"/>
      <c r="AE270" s="127">
        <v>0</v>
      </c>
      <c r="AF270" s="127"/>
      <c r="AG270" s="127"/>
      <c r="AH270" s="127"/>
      <c r="AI270" s="127"/>
      <c r="AJ270" s="127">
        <f>IF(ISNUMBER(Q270),Q270,0)-IF(ISNUMBER(Z270),Z270,0)</f>
        <v>3500</v>
      </c>
      <c r="AK270" s="127"/>
      <c r="AL270" s="127"/>
      <c r="AM270" s="127"/>
      <c r="AN270" s="127"/>
      <c r="AO270" s="127">
        <v>4750</v>
      </c>
      <c r="AP270" s="127"/>
      <c r="AQ270" s="127"/>
      <c r="AR270" s="127"/>
      <c r="AS270" s="127"/>
      <c r="AT270" s="127">
        <f>IF(ISNUMBER(V270),V270,0)-IF(ISNUMBER(Z270),Z270,0)-IF(ISNUMBER(AE270),AE270,0)</f>
        <v>0</v>
      </c>
      <c r="AU270" s="127"/>
      <c r="AV270" s="127"/>
      <c r="AW270" s="127"/>
      <c r="AX270" s="127">
        <v>0</v>
      </c>
      <c r="AY270" s="127"/>
      <c r="AZ270" s="127"/>
      <c r="BA270" s="127"/>
      <c r="BB270" s="127"/>
      <c r="BC270" s="127">
        <v>0</v>
      </c>
      <c r="BD270" s="127"/>
      <c r="BE270" s="127"/>
      <c r="BF270" s="127"/>
      <c r="BG270" s="127"/>
      <c r="BH270" s="127">
        <f>IF(ISNUMBER(AO270),AO270,0)-IF(ISNUMBER(AX270),AX270,0)</f>
        <v>4750</v>
      </c>
      <c r="BI270" s="127"/>
      <c r="BJ270" s="127"/>
      <c r="BK270" s="127"/>
      <c r="BL270" s="127"/>
    </row>
    <row r="271" spans="1:79" s="113" customFormat="1" ht="26.4" customHeight="1">
      <c r="A271" s="151">
        <v>2275</v>
      </c>
      <c r="B271" s="151"/>
      <c r="C271" s="151"/>
      <c r="D271" s="151"/>
      <c r="E271" s="151"/>
      <c r="F271" s="151"/>
      <c r="G271" s="109" t="s">
        <v>237</v>
      </c>
      <c r="H271" s="107"/>
      <c r="I271" s="107"/>
      <c r="J271" s="107"/>
      <c r="K271" s="107"/>
      <c r="L271" s="107"/>
      <c r="M271" s="107"/>
      <c r="N271" s="107"/>
      <c r="O271" s="107"/>
      <c r="P271" s="108"/>
      <c r="Q271" s="127">
        <v>13700</v>
      </c>
      <c r="R271" s="127"/>
      <c r="S271" s="127"/>
      <c r="T271" s="127"/>
      <c r="U271" s="127"/>
      <c r="V271" s="127">
        <v>0</v>
      </c>
      <c r="W271" s="127"/>
      <c r="X271" s="127"/>
      <c r="Y271" s="127"/>
      <c r="Z271" s="127">
        <v>0</v>
      </c>
      <c r="AA271" s="127"/>
      <c r="AB271" s="127"/>
      <c r="AC271" s="127"/>
      <c r="AD271" s="127"/>
      <c r="AE271" s="127">
        <v>0</v>
      </c>
      <c r="AF271" s="127"/>
      <c r="AG271" s="127"/>
      <c r="AH271" s="127"/>
      <c r="AI271" s="127"/>
      <c r="AJ271" s="127">
        <f>IF(ISNUMBER(Q271),Q271,0)-IF(ISNUMBER(Z271),Z271,0)</f>
        <v>13700</v>
      </c>
      <c r="AK271" s="127"/>
      <c r="AL271" s="127"/>
      <c r="AM271" s="127"/>
      <c r="AN271" s="127"/>
      <c r="AO271" s="127">
        <v>15000</v>
      </c>
      <c r="AP271" s="127"/>
      <c r="AQ271" s="127"/>
      <c r="AR271" s="127"/>
      <c r="AS271" s="127"/>
      <c r="AT271" s="127">
        <f>IF(ISNUMBER(V271),V271,0)-IF(ISNUMBER(Z271),Z271,0)-IF(ISNUMBER(AE271),AE271,0)</f>
        <v>0</v>
      </c>
      <c r="AU271" s="127"/>
      <c r="AV271" s="127"/>
      <c r="AW271" s="127"/>
      <c r="AX271" s="127">
        <v>0</v>
      </c>
      <c r="AY271" s="127"/>
      <c r="AZ271" s="127"/>
      <c r="BA271" s="127"/>
      <c r="BB271" s="127"/>
      <c r="BC271" s="127">
        <v>0</v>
      </c>
      <c r="BD271" s="127"/>
      <c r="BE271" s="127"/>
      <c r="BF271" s="127"/>
      <c r="BG271" s="127"/>
      <c r="BH271" s="127">
        <f>IF(ISNUMBER(AO271),AO271,0)-IF(ISNUMBER(AX271),AX271,0)</f>
        <v>15000</v>
      </c>
      <c r="BI271" s="127"/>
      <c r="BJ271" s="127"/>
      <c r="BK271" s="127"/>
      <c r="BL271" s="127"/>
    </row>
    <row r="272" spans="1:79" s="113" customFormat="1" ht="13.2" customHeight="1">
      <c r="A272" s="151">
        <v>2800</v>
      </c>
      <c r="B272" s="151"/>
      <c r="C272" s="151"/>
      <c r="D272" s="151"/>
      <c r="E272" s="151"/>
      <c r="F272" s="151"/>
      <c r="G272" s="109" t="s">
        <v>238</v>
      </c>
      <c r="H272" s="107"/>
      <c r="I272" s="107"/>
      <c r="J272" s="107"/>
      <c r="K272" s="107"/>
      <c r="L272" s="107"/>
      <c r="M272" s="107"/>
      <c r="N272" s="107"/>
      <c r="O272" s="107"/>
      <c r="P272" s="108"/>
      <c r="Q272" s="127">
        <v>510</v>
      </c>
      <c r="R272" s="127"/>
      <c r="S272" s="127"/>
      <c r="T272" s="127"/>
      <c r="U272" s="127"/>
      <c r="V272" s="127">
        <v>0</v>
      </c>
      <c r="W272" s="127"/>
      <c r="X272" s="127"/>
      <c r="Y272" s="127"/>
      <c r="Z272" s="127">
        <v>0</v>
      </c>
      <c r="AA272" s="127"/>
      <c r="AB272" s="127"/>
      <c r="AC272" s="127"/>
      <c r="AD272" s="127"/>
      <c r="AE272" s="127">
        <v>0</v>
      </c>
      <c r="AF272" s="127"/>
      <c r="AG272" s="127"/>
      <c r="AH272" s="127"/>
      <c r="AI272" s="127"/>
      <c r="AJ272" s="127">
        <f>IF(ISNUMBER(Q272),Q272,0)-IF(ISNUMBER(Z272),Z272,0)</f>
        <v>510</v>
      </c>
      <c r="AK272" s="127"/>
      <c r="AL272" s="127"/>
      <c r="AM272" s="127"/>
      <c r="AN272" s="127"/>
      <c r="AO272" s="127">
        <v>0</v>
      </c>
      <c r="AP272" s="127"/>
      <c r="AQ272" s="127"/>
      <c r="AR272" s="127"/>
      <c r="AS272" s="127"/>
      <c r="AT272" s="127">
        <f>IF(ISNUMBER(V272),V272,0)-IF(ISNUMBER(Z272),Z272,0)-IF(ISNUMBER(AE272),AE272,0)</f>
        <v>0</v>
      </c>
      <c r="AU272" s="127"/>
      <c r="AV272" s="127"/>
      <c r="AW272" s="127"/>
      <c r="AX272" s="127">
        <v>0</v>
      </c>
      <c r="AY272" s="127"/>
      <c r="AZ272" s="127"/>
      <c r="BA272" s="127"/>
      <c r="BB272" s="127"/>
      <c r="BC272" s="127">
        <v>0</v>
      </c>
      <c r="BD272" s="127"/>
      <c r="BE272" s="127"/>
      <c r="BF272" s="127"/>
      <c r="BG272" s="127"/>
      <c r="BH272" s="127">
        <f>IF(ISNUMBER(AO272),AO272,0)-IF(ISNUMBER(AX272),AX272,0)</f>
        <v>0</v>
      </c>
      <c r="BI272" s="127"/>
      <c r="BJ272" s="127"/>
      <c r="BK272" s="127"/>
      <c r="BL272" s="127"/>
    </row>
    <row r="273" spans="1:79" s="10" customFormat="1" ht="13.2" customHeight="1">
      <c r="A273" s="102"/>
      <c r="B273" s="102"/>
      <c r="C273" s="102"/>
      <c r="D273" s="102"/>
      <c r="E273" s="102"/>
      <c r="F273" s="102"/>
      <c r="G273" s="117" t="s">
        <v>188</v>
      </c>
      <c r="H273" s="115"/>
      <c r="I273" s="115"/>
      <c r="J273" s="115"/>
      <c r="K273" s="115"/>
      <c r="L273" s="115"/>
      <c r="M273" s="115"/>
      <c r="N273" s="115"/>
      <c r="O273" s="115"/>
      <c r="P273" s="116"/>
      <c r="Q273" s="131">
        <v>725500</v>
      </c>
      <c r="R273" s="131"/>
      <c r="S273" s="131"/>
      <c r="T273" s="131"/>
      <c r="U273" s="131"/>
      <c r="V273" s="131">
        <v>0</v>
      </c>
      <c r="W273" s="131"/>
      <c r="X273" s="131"/>
      <c r="Y273" s="131"/>
      <c r="Z273" s="131">
        <v>0</v>
      </c>
      <c r="AA273" s="131"/>
      <c r="AB273" s="131"/>
      <c r="AC273" s="131"/>
      <c r="AD273" s="131"/>
      <c r="AE273" s="131">
        <v>0</v>
      </c>
      <c r="AF273" s="131"/>
      <c r="AG273" s="131"/>
      <c r="AH273" s="131"/>
      <c r="AI273" s="131"/>
      <c r="AJ273" s="131">
        <f>IF(ISNUMBER(Q273),Q273,0)-IF(ISNUMBER(Z273),Z273,0)</f>
        <v>725500</v>
      </c>
      <c r="AK273" s="131"/>
      <c r="AL273" s="131"/>
      <c r="AM273" s="131"/>
      <c r="AN273" s="131"/>
      <c r="AO273" s="131">
        <v>994400</v>
      </c>
      <c r="AP273" s="131"/>
      <c r="AQ273" s="131"/>
      <c r="AR273" s="131"/>
      <c r="AS273" s="131"/>
      <c r="AT273" s="131">
        <f>IF(ISNUMBER(V273),V273,0)-IF(ISNUMBER(Z273),Z273,0)-IF(ISNUMBER(AE273),AE273,0)</f>
        <v>0</v>
      </c>
      <c r="AU273" s="131"/>
      <c r="AV273" s="131"/>
      <c r="AW273" s="131"/>
      <c r="AX273" s="131">
        <v>5550</v>
      </c>
      <c r="AY273" s="131"/>
      <c r="AZ273" s="131"/>
      <c r="BA273" s="131"/>
      <c r="BB273" s="131"/>
      <c r="BC273" s="131">
        <v>0</v>
      </c>
      <c r="BD273" s="131"/>
      <c r="BE273" s="131"/>
      <c r="BF273" s="131"/>
      <c r="BG273" s="131"/>
      <c r="BH273" s="131">
        <f>IF(ISNUMBER(AO273),AO273,0)-IF(ISNUMBER(AX273),AX273,0)</f>
        <v>988850</v>
      </c>
      <c r="BI273" s="131"/>
      <c r="BJ273" s="131"/>
      <c r="BK273" s="131"/>
      <c r="BL273" s="131"/>
    </row>
    <row r="276" spans="1:79" ht="14.25" customHeight="1">
      <c r="A276" s="40" t="s">
        <v>291</v>
      </c>
      <c r="B276" s="40"/>
      <c r="C276" s="40"/>
      <c r="D276" s="40"/>
      <c r="E276" s="40"/>
      <c r="F276" s="40"/>
      <c r="G276" s="40"/>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0"/>
      <c r="AY276" s="40"/>
      <c r="AZ276" s="40"/>
      <c r="BA276" s="40"/>
      <c r="BB276" s="40"/>
      <c r="BC276" s="40"/>
      <c r="BD276" s="40"/>
      <c r="BE276" s="40"/>
      <c r="BF276" s="40"/>
      <c r="BG276" s="40"/>
      <c r="BH276" s="40"/>
      <c r="BI276" s="40"/>
      <c r="BJ276" s="40"/>
      <c r="BK276" s="40"/>
      <c r="BL276" s="40"/>
    </row>
    <row r="277" spans="1:79" ht="15" customHeight="1">
      <c r="A277" s="32" t="s">
        <v>219</v>
      </c>
      <c r="B277" s="32"/>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c r="AA277" s="32"/>
      <c r="AB277" s="32"/>
      <c r="AC277" s="32"/>
      <c r="AD277" s="32"/>
      <c r="AE277" s="32"/>
      <c r="AF277" s="32"/>
      <c r="AG277" s="32"/>
      <c r="AH277" s="32"/>
      <c r="AI277" s="32"/>
      <c r="AJ277" s="32"/>
      <c r="AK277" s="32"/>
      <c r="AL277" s="32"/>
      <c r="AM277" s="32"/>
      <c r="AN277" s="32"/>
      <c r="AO277" s="32"/>
      <c r="AP277" s="32"/>
      <c r="AQ277" s="32"/>
      <c r="AR277" s="32"/>
      <c r="AS277" s="32"/>
      <c r="AT277" s="32"/>
      <c r="AU277" s="32"/>
      <c r="AV277" s="32"/>
      <c r="AW277" s="32"/>
      <c r="AX277" s="32"/>
      <c r="AY277" s="32"/>
      <c r="AZ277" s="32"/>
      <c r="BA277" s="32"/>
      <c r="BB277" s="32"/>
      <c r="BC277" s="32"/>
      <c r="BD277" s="32"/>
      <c r="BE277" s="32"/>
      <c r="BF277" s="32"/>
      <c r="BG277" s="32"/>
      <c r="BH277" s="32"/>
      <c r="BI277" s="32"/>
      <c r="BJ277" s="32"/>
      <c r="BK277" s="32"/>
      <c r="BL277" s="32"/>
    </row>
    <row r="279" spans="1:79" ht="42.9" customHeight="1">
      <c r="A279" s="77" t="s">
        <v>174</v>
      </c>
      <c r="B279" s="77"/>
      <c r="C279" s="77"/>
      <c r="D279" s="77"/>
      <c r="E279" s="77"/>
      <c r="F279" s="77"/>
      <c r="G279" s="45" t="s">
        <v>22</v>
      </c>
      <c r="H279" s="45"/>
      <c r="I279" s="45"/>
      <c r="J279" s="45"/>
      <c r="K279" s="45"/>
      <c r="L279" s="45"/>
      <c r="M279" s="45"/>
      <c r="N279" s="45"/>
      <c r="O279" s="45"/>
      <c r="P279" s="45"/>
      <c r="Q279" s="45"/>
      <c r="R279" s="45"/>
      <c r="S279" s="45"/>
      <c r="T279" s="45" t="s">
        <v>18</v>
      </c>
      <c r="U279" s="45"/>
      <c r="V279" s="45"/>
      <c r="W279" s="45"/>
      <c r="X279" s="45"/>
      <c r="Y279" s="45"/>
      <c r="Z279" s="45" t="s">
        <v>17</v>
      </c>
      <c r="AA279" s="45"/>
      <c r="AB279" s="45"/>
      <c r="AC279" s="45"/>
      <c r="AD279" s="45"/>
      <c r="AE279" s="45" t="s">
        <v>288</v>
      </c>
      <c r="AF279" s="45"/>
      <c r="AG279" s="45"/>
      <c r="AH279" s="45"/>
      <c r="AI279" s="45"/>
      <c r="AJ279" s="45"/>
      <c r="AK279" s="45" t="s">
        <v>292</v>
      </c>
      <c r="AL279" s="45"/>
      <c r="AM279" s="45"/>
      <c r="AN279" s="45"/>
      <c r="AO279" s="45"/>
      <c r="AP279" s="45"/>
      <c r="AQ279" s="45" t="s">
        <v>303</v>
      </c>
      <c r="AR279" s="45"/>
      <c r="AS279" s="45"/>
      <c r="AT279" s="45"/>
      <c r="AU279" s="45"/>
      <c r="AV279" s="45"/>
      <c r="AW279" s="45" t="s">
        <v>21</v>
      </c>
      <c r="AX279" s="45"/>
      <c r="AY279" s="45"/>
      <c r="AZ279" s="45"/>
      <c r="BA279" s="45"/>
      <c r="BB279" s="45"/>
      <c r="BC279" s="45"/>
      <c r="BD279" s="45"/>
      <c r="BE279" s="45" t="s">
        <v>202</v>
      </c>
      <c r="BF279" s="45"/>
      <c r="BG279" s="45"/>
      <c r="BH279" s="45"/>
      <c r="BI279" s="45"/>
      <c r="BJ279" s="45"/>
      <c r="BK279" s="45"/>
      <c r="BL279" s="45"/>
    </row>
    <row r="280" spans="1:79" ht="21.75" customHeight="1">
      <c r="A280" s="77"/>
      <c r="B280" s="77"/>
      <c r="C280" s="77"/>
      <c r="D280" s="77"/>
      <c r="E280" s="77"/>
      <c r="F280" s="77"/>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5"/>
      <c r="AY280" s="45"/>
      <c r="AZ280" s="45"/>
      <c r="BA280" s="45"/>
      <c r="BB280" s="45"/>
      <c r="BC280" s="45"/>
      <c r="BD280" s="45"/>
      <c r="BE280" s="45"/>
      <c r="BF280" s="45"/>
      <c r="BG280" s="45"/>
      <c r="BH280" s="45"/>
      <c r="BI280" s="45"/>
      <c r="BJ280" s="45"/>
      <c r="BK280" s="45"/>
      <c r="BL280" s="45"/>
    </row>
    <row r="281" spans="1:79" ht="15" customHeight="1">
      <c r="A281" s="45">
        <v>1</v>
      </c>
      <c r="B281" s="45"/>
      <c r="C281" s="45"/>
      <c r="D281" s="45"/>
      <c r="E281" s="45"/>
      <c r="F281" s="45"/>
      <c r="G281" s="45">
        <v>2</v>
      </c>
      <c r="H281" s="45"/>
      <c r="I281" s="45"/>
      <c r="J281" s="45"/>
      <c r="K281" s="45"/>
      <c r="L281" s="45"/>
      <c r="M281" s="45"/>
      <c r="N281" s="45"/>
      <c r="O281" s="45"/>
      <c r="P281" s="45"/>
      <c r="Q281" s="45"/>
      <c r="R281" s="45"/>
      <c r="S281" s="45"/>
      <c r="T281" s="45">
        <v>3</v>
      </c>
      <c r="U281" s="45"/>
      <c r="V281" s="45"/>
      <c r="W281" s="45"/>
      <c r="X281" s="45"/>
      <c r="Y281" s="45"/>
      <c r="Z281" s="45">
        <v>4</v>
      </c>
      <c r="AA281" s="45"/>
      <c r="AB281" s="45"/>
      <c r="AC281" s="45"/>
      <c r="AD281" s="45"/>
      <c r="AE281" s="45">
        <v>5</v>
      </c>
      <c r="AF281" s="45"/>
      <c r="AG281" s="45"/>
      <c r="AH281" s="45"/>
      <c r="AI281" s="45"/>
      <c r="AJ281" s="45"/>
      <c r="AK281" s="45">
        <v>6</v>
      </c>
      <c r="AL281" s="45"/>
      <c r="AM281" s="45"/>
      <c r="AN281" s="45"/>
      <c r="AO281" s="45"/>
      <c r="AP281" s="45"/>
      <c r="AQ281" s="45">
        <v>7</v>
      </c>
      <c r="AR281" s="45"/>
      <c r="AS281" s="45"/>
      <c r="AT281" s="45"/>
      <c r="AU281" s="45"/>
      <c r="AV281" s="45"/>
      <c r="AW281" s="39">
        <v>8</v>
      </c>
      <c r="AX281" s="39"/>
      <c r="AY281" s="39"/>
      <c r="AZ281" s="39"/>
      <c r="BA281" s="39"/>
      <c r="BB281" s="39"/>
      <c r="BC281" s="39"/>
      <c r="BD281" s="39"/>
      <c r="BE281" s="39">
        <v>9</v>
      </c>
      <c r="BF281" s="39"/>
      <c r="BG281" s="39"/>
      <c r="BH281" s="39"/>
      <c r="BI281" s="39"/>
      <c r="BJ281" s="39"/>
      <c r="BK281" s="39"/>
      <c r="BL281" s="39"/>
    </row>
    <row r="282" spans="1:79" s="2" customFormat="1" ht="18.75" hidden="1" customHeight="1">
      <c r="A282" s="39" t="s">
        <v>88</v>
      </c>
      <c r="B282" s="39"/>
      <c r="C282" s="39"/>
      <c r="D282" s="39"/>
      <c r="E282" s="39"/>
      <c r="F282" s="39"/>
      <c r="G282" s="76" t="s">
        <v>81</v>
      </c>
      <c r="H282" s="76"/>
      <c r="I282" s="76"/>
      <c r="J282" s="76"/>
      <c r="K282" s="76"/>
      <c r="L282" s="76"/>
      <c r="M282" s="76"/>
      <c r="N282" s="76"/>
      <c r="O282" s="76"/>
      <c r="P282" s="76"/>
      <c r="Q282" s="76"/>
      <c r="R282" s="76"/>
      <c r="S282" s="76"/>
      <c r="T282" s="36" t="s">
        <v>104</v>
      </c>
      <c r="U282" s="36"/>
      <c r="V282" s="36"/>
      <c r="W282" s="36"/>
      <c r="X282" s="36"/>
      <c r="Y282" s="36"/>
      <c r="Z282" s="36" t="s">
        <v>105</v>
      </c>
      <c r="AA282" s="36"/>
      <c r="AB282" s="36"/>
      <c r="AC282" s="36"/>
      <c r="AD282" s="36"/>
      <c r="AE282" s="36" t="s">
        <v>106</v>
      </c>
      <c r="AF282" s="36"/>
      <c r="AG282" s="36"/>
      <c r="AH282" s="36"/>
      <c r="AI282" s="36"/>
      <c r="AJ282" s="36"/>
      <c r="AK282" s="36" t="s">
        <v>107</v>
      </c>
      <c r="AL282" s="36"/>
      <c r="AM282" s="36"/>
      <c r="AN282" s="36"/>
      <c r="AO282" s="36"/>
      <c r="AP282" s="36"/>
      <c r="AQ282" s="36" t="s">
        <v>108</v>
      </c>
      <c r="AR282" s="36"/>
      <c r="AS282" s="36"/>
      <c r="AT282" s="36"/>
      <c r="AU282" s="36"/>
      <c r="AV282" s="36"/>
      <c r="AW282" s="76" t="s">
        <v>111</v>
      </c>
      <c r="AX282" s="76"/>
      <c r="AY282" s="76"/>
      <c r="AZ282" s="76"/>
      <c r="BA282" s="76"/>
      <c r="BB282" s="76"/>
      <c r="BC282" s="76"/>
      <c r="BD282" s="76"/>
      <c r="BE282" s="76" t="s">
        <v>112</v>
      </c>
      <c r="BF282" s="76"/>
      <c r="BG282" s="76"/>
      <c r="BH282" s="76"/>
      <c r="BI282" s="76"/>
      <c r="BJ282" s="76"/>
      <c r="BK282" s="76"/>
      <c r="BL282" s="76"/>
      <c r="CA282" s="2" t="s">
        <v>64</v>
      </c>
    </row>
    <row r="283" spans="1:79" s="113" customFormat="1" ht="13.2" customHeight="1">
      <c r="A283" s="151">
        <v>2111</v>
      </c>
      <c r="B283" s="151"/>
      <c r="C283" s="151"/>
      <c r="D283" s="151"/>
      <c r="E283" s="151"/>
      <c r="F283" s="151"/>
      <c r="G283" s="109" t="s">
        <v>231</v>
      </c>
      <c r="H283" s="107"/>
      <c r="I283" s="107"/>
      <c r="J283" s="107"/>
      <c r="K283" s="107"/>
      <c r="L283" s="107"/>
      <c r="M283" s="107"/>
      <c r="N283" s="107"/>
      <c r="O283" s="107"/>
      <c r="P283" s="107"/>
      <c r="Q283" s="107"/>
      <c r="R283" s="107"/>
      <c r="S283" s="108"/>
      <c r="T283" s="127">
        <v>417791</v>
      </c>
      <c r="U283" s="127"/>
      <c r="V283" s="127"/>
      <c r="W283" s="127"/>
      <c r="X283" s="127"/>
      <c r="Y283" s="127"/>
      <c r="Z283" s="127">
        <v>417790</v>
      </c>
      <c r="AA283" s="127"/>
      <c r="AB283" s="127"/>
      <c r="AC283" s="127"/>
      <c r="AD283" s="127"/>
      <c r="AE283" s="127">
        <v>0</v>
      </c>
      <c r="AF283" s="127"/>
      <c r="AG283" s="127"/>
      <c r="AH283" s="127"/>
      <c r="AI283" s="127"/>
      <c r="AJ283" s="127"/>
      <c r="AK283" s="127">
        <v>0</v>
      </c>
      <c r="AL283" s="127"/>
      <c r="AM283" s="127"/>
      <c r="AN283" s="127"/>
      <c r="AO283" s="127"/>
      <c r="AP283" s="127"/>
      <c r="AQ283" s="127">
        <v>0</v>
      </c>
      <c r="AR283" s="127"/>
      <c r="AS283" s="127"/>
      <c r="AT283" s="127"/>
      <c r="AU283" s="127"/>
      <c r="AV283" s="127"/>
      <c r="AW283" s="152"/>
      <c r="AX283" s="152"/>
      <c r="AY283" s="152"/>
      <c r="AZ283" s="152"/>
      <c r="BA283" s="152"/>
      <c r="BB283" s="152"/>
      <c r="BC283" s="152"/>
      <c r="BD283" s="152"/>
      <c r="BE283" s="152"/>
      <c r="BF283" s="152"/>
      <c r="BG283" s="152"/>
      <c r="BH283" s="152"/>
      <c r="BI283" s="152"/>
      <c r="BJ283" s="152"/>
      <c r="BK283" s="152"/>
      <c r="BL283" s="152"/>
      <c r="CA283" s="113" t="s">
        <v>65</v>
      </c>
    </row>
    <row r="284" spans="1:79" s="113" customFormat="1" ht="13.2" customHeight="1">
      <c r="A284" s="151">
        <v>2120</v>
      </c>
      <c r="B284" s="151"/>
      <c r="C284" s="151"/>
      <c r="D284" s="151"/>
      <c r="E284" s="151"/>
      <c r="F284" s="151"/>
      <c r="G284" s="109" t="s">
        <v>232</v>
      </c>
      <c r="H284" s="107"/>
      <c r="I284" s="107"/>
      <c r="J284" s="107"/>
      <c r="K284" s="107"/>
      <c r="L284" s="107"/>
      <c r="M284" s="107"/>
      <c r="N284" s="107"/>
      <c r="O284" s="107"/>
      <c r="P284" s="107"/>
      <c r="Q284" s="107"/>
      <c r="R284" s="107"/>
      <c r="S284" s="108"/>
      <c r="T284" s="127">
        <v>81963</v>
      </c>
      <c r="U284" s="127"/>
      <c r="V284" s="127"/>
      <c r="W284" s="127"/>
      <c r="X284" s="127"/>
      <c r="Y284" s="127"/>
      <c r="Z284" s="127">
        <v>81962</v>
      </c>
      <c r="AA284" s="127"/>
      <c r="AB284" s="127"/>
      <c r="AC284" s="127"/>
      <c r="AD284" s="127"/>
      <c r="AE284" s="127">
        <v>0</v>
      </c>
      <c r="AF284" s="127"/>
      <c r="AG284" s="127"/>
      <c r="AH284" s="127"/>
      <c r="AI284" s="127"/>
      <c r="AJ284" s="127"/>
      <c r="AK284" s="127">
        <v>0</v>
      </c>
      <c r="AL284" s="127"/>
      <c r="AM284" s="127"/>
      <c r="AN284" s="127"/>
      <c r="AO284" s="127"/>
      <c r="AP284" s="127"/>
      <c r="AQ284" s="127">
        <v>0</v>
      </c>
      <c r="AR284" s="127"/>
      <c r="AS284" s="127"/>
      <c r="AT284" s="127"/>
      <c r="AU284" s="127"/>
      <c r="AV284" s="127"/>
      <c r="AW284" s="152"/>
      <c r="AX284" s="152"/>
      <c r="AY284" s="152"/>
      <c r="AZ284" s="152"/>
      <c r="BA284" s="152"/>
      <c r="BB284" s="152"/>
      <c r="BC284" s="152"/>
      <c r="BD284" s="152"/>
      <c r="BE284" s="152"/>
      <c r="BF284" s="152"/>
      <c r="BG284" s="152"/>
      <c r="BH284" s="152"/>
      <c r="BI284" s="152"/>
      <c r="BJ284" s="152"/>
      <c r="BK284" s="152"/>
      <c r="BL284" s="152"/>
    </row>
    <row r="285" spans="1:79" s="113" customFormat="1" ht="26.4" customHeight="1">
      <c r="A285" s="151">
        <v>2210</v>
      </c>
      <c r="B285" s="151"/>
      <c r="C285" s="151"/>
      <c r="D285" s="151"/>
      <c r="E285" s="151"/>
      <c r="F285" s="151"/>
      <c r="G285" s="109" t="s">
        <v>233</v>
      </c>
      <c r="H285" s="107"/>
      <c r="I285" s="107"/>
      <c r="J285" s="107"/>
      <c r="K285" s="107"/>
      <c r="L285" s="107"/>
      <c r="M285" s="107"/>
      <c r="N285" s="107"/>
      <c r="O285" s="107"/>
      <c r="P285" s="107"/>
      <c r="Q285" s="107"/>
      <c r="R285" s="107"/>
      <c r="S285" s="108"/>
      <c r="T285" s="127">
        <v>12200</v>
      </c>
      <c r="U285" s="127"/>
      <c r="V285" s="127"/>
      <c r="W285" s="127"/>
      <c r="X285" s="127"/>
      <c r="Y285" s="127"/>
      <c r="Z285" s="127">
        <v>12200</v>
      </c>
      <c r="AA285" s="127"/>
      <c r="AB285" s="127"/>
      <c r="AC285" s="127"/>
      <c r="AD285" s="127"/>
      <c r="AE285" s="127">
        <v>0</v>
      </c>
      <c r="AF285" s="127"/>
      <c r="AG285" s="127"/>
      <c r="AH285" s="127"/>
      <c r="AI285" s="127"/>
      <c r="AJ285" s="127"/>
      <c r="AK285" s="127">
        <v>0</v>
      </c>
      <c r="AL285" s="127"/>
      <c r="AM285" s="127"/>
      <c r="AN285" s="127"/>
      <c r="AO285" s="127"/>
      <c r="AP285" s="127"/>
      <c r="AQ285" s="127">
        <v>0</v>
      </c>
      <c r="AR285" s="127"/>
      <c r="AS285" s="127"/>
      <c r="AT285" s="127"/>
      <c r="AU285" s="127"/>
      <c r="AV285" s="127"/>
      <c r="AW285" s="152"/>
      <c r="AX285" s="152"/>
      <c r="AY285" s="152"/>
      <c r="AZ285" s="152"/>
      <c r="BA285" s="152"/>
      <c r="BB285" s="152"/>
      <c r="BC285" s="152"/>
      <c r="BD285" s="152"/>
      <c r="BE285" s="152"/>
      <c r="BF285" s="152"/>
      <c r="BG285" s="152"/>
      <c r="BH285" s="152"/>
      <c r="BI285" s="152"/>
      <c r="BJ285" s="152"/>
      <c r="BK285" s="152"/>
      <c r="BL285" s="152"/>
    </row>
    <row r="286" spans="1:79" s="113" customFormat="1" ht="13.2" customHeight="1">
      <c r="A286" s="151">
        <v>2240</v>
      </c>
      <c r="B286" s="151"/>
      <c r="C286" s="151"/>
      <c r="D286" s="151"/>
      <c r="E286" s="151"/>
      <c r="F286" s="151"/>
      <c r="G286" s="109" t="s">
        <v>234</v>
      </c>
      <c r="H286" s="107"/>
      <c r="I286" s="107"/>
      <c r="J286" s="107"/>
      <c r="K286" s="107"/>
      <c r="L286" s="107"/>
      <c r="M286" s="107"/>
      <c r="N286" s="107"/>
      <c r="O286" s="107"/>
      <c r="P286" s="107"/>
      <c r="Q286" s="107"/>
      <c r="R286" s="107"/>
      <c r="S286" s="108"/>
      <c r="T286" s="127">
        <v>1101</v>
      </c>
      <c r="U286" s="127"/>
      <c r="V286" s="127"/>
      <c r="W286" s="127"/>
      <c r="X286" s="127"/>
      <c r="Y286" s="127"/>
      <c r="Z286" s="127">
        <v>1101</v>
      </c>
      <c r="AA286" s="127"/>
      <c r="AB286" s="127"/>
      <c r="AC286" s="127"/>
      <c r="AD286" s="127"/>
      <c r="AE286" s="127">
        <v>0</v>
      </c>
      <c r="AF286" s="127"/>
      <c r="AG286" s="127"/>
      <c r="AH286" s="127"/>
      <c r="AI286" s="127"/>
      <c r="AJ286" s="127"/>
      <c r="AK286" s="127">
        <v>0</v>
      </c>
      <c r="AL286" s="127"/>
      <c r="AM286" s="127"/>
      <c r="AN286" s="127"/>
      <c r="AO286" s="127"/>
      <c r="AP286" s="127"/>
      <c r="AQ286" s="127">
        <v>0</v>
      </c>
      <c r="AR286" s="127"/>
      <c r="AS286" s="127"/>
      <c r="AT286" s="127"/>
      <c r="AU286" s="127"/>
      <c r="AV286" s="127"/>
      <c r="AW286" s="152"/>
      <c r="AX286" s="152"/>
      <c r="AY286" s="152"/>
      <c r="AZ286" s="152"/>
      <c r="BA286" s="152"/>
      <c r="BB286" s="152"/>
      <c r="BC286" s="152"/>
      <c r="BD286" s="152"/>
      <c r="BE286" s="152"/>
      <c r="BF286" s="152"/>
      <c r="BG286" s="152"/>
      <c r="BH286" s="152"/>
      <c r="BI286" s="152"/>
      <c r="BJ286" s="152"/>
      <c r="BK286" s="152"/>
      <c r="BL286" s="152"/>
    </row>
    <row r="287" spans="1:79" s="113" customFormat="1" ht="26.4" customHeight="1">
      <c r="A287" s="151">
        <v>2272</v>
      </c>
      <c r="B287" s="151"/>
      <c r="C287" s="151"/>
      <c r="D287" s="151"/>
      <c r="E287" s="151"/>
      <c r="F287" s="151"/>
      <c r="G287" s="109" t="s">
        <v>235</v>
      </c>
      <c r="H287" s="107"/>
      <c r="I287" s="107"/>
      <c r="J287" s="107"/>
      <c r="K287" s="107"/>
      <c r="L287" s="107"/>
      <c r="M287" s="107"/>
      <c r="N287" s="107"/>
      <c r="O287" s="107"/>
      <c r="P287" s="107"/>
      <c r="Q287" s="107"/>
      <c r="R287" s="107"/>
      <c r="S287" s="108"/>
      <c r="T287" s="127">
        <v>100</v>
      </c>
      <c r="U287" s="127"/>
      <c r="V287" s="127"/>
      <c r="W287" s="127"/>
      <c r="X287" s="127"/>
      <c r="Y287" s="127"/>
      <c r="Z287" s="127">
        <v>89</v>
      </c>
      <c r="AA287" s="127"/>
      <c r="AB287" s="127"/>
      <c r="AC287" s="127"/>
      <c r="AD287" s="127"/>
      <c r="AE287" s="127">
        <v>0</v>
      </c>
      <c r="AF287" s="127"/>
      <c r="AG287" s="127"/>
      <c r="AH287" s="127"/>
      <c r="AI287" s="127"/>
      <c r="AJ287" s="127"/>
      <c r="AK287" s="127">
        <v>0</v>
      </c>
      <c r="AL287" s="127"/>
      <c r="AM287" s="127"/>
      <c r="AN287" s="127"/>
      <c r="AO287" s="127"/>
      <c r="AP287" s="127"/>
      <c r="AQ287" s="127">
        <v>0</v>
      </c>
      <c r="AR287" s="127"/>
      <c r="AS287" s="127"/>
      <c r="AT287" s="127"/>
      <c r="AU287" s="127"/>
      <c r="AV287" s="127"/>
      <c r="AW287" s="152"/>
      <c r="AX287" s="152"/>
      <c r="AY287" s="152"/>
      <c r="AZ287" s="152"/>
      <c r="BA287" s="152"/>
      <c r="BB287" s="152"/>
      <c r="BC287" s="152"/>
      <c r="BD287" s="152"/>
      <c r="BE287" s="152"/>
      <c r="BF287" s="152"/>
      <c r="BG287" s="152"/>
      <c r="BH287" s="152"/>
      <c r="BI287" s="152"/>
      <c r="BJ287" s="152"/>
      <c r="BK287" s="152"/>
      <c r="BL287" s="152"/>
    </row>
    <row r="288" spans="1:79" s="113" customFormat="1" ht="13.2" customHeight="1">
      <c r="A288" s="151">
        <v>2273</v>
      </c>
      <c r="B288" s="151"/>
      <c r="C288" s="151"/>
      <c r="D288" s="151"/>
      <c r="E288" s="151"/>
      <c r="F288" s="151"/>
      <c r="G288" s="109" t="s">
        <v>236</v>
      </c>
      <c r="H288" s="107"/>
      <c r="I288" s="107"/>
      <c r="J288" s="107"/>
      <c r="K288" s="107"/>
      <c r="L288" s="107"/>
      <c r="M288" s="107"/>
      <c r="N288" s="107"/>
      <c r="O288" s="107"/>
      <c r="P288" s="107"/>
      <c r="Q288" s="107"/>
      <c r="R288" s="107"/>
      <c r="S288" s="108"/>
      <c r="T288" s="127">
        <v>2066</v>
      </c>
      <c r="U288" s="127"/>
      <c r="V288" s="127"/>
      <c r="W288" s="127"/>
      <c r="X288" s="127"/>
      <c r="Y288" s="127"/>
      <c r="Z288" s="127">
        <v>2065</v>
      </c>
      <c r="AA288" s="127"/>
      <c r="AB288" s="127"/>
      <c r="AC288" s="127"/>
      <c r="AD288" s="127"/>
      <c r="AE288" s="127">
        <v>0</v>
      </c>
      <c r="AF288" s="127"/>
      <c r="AG288" s="127"/>
      <c r="AH288" s="127"/>
      <c r="AI288" s="127"/>
      <c r="AJ288" s="127"/>
      <c r="AK288" s="127">
        <v>0</v>
      </c>
      <c r="AL288" s="127"/>
      <c r="AM288" s="127"/>
      <c r="AN288" s="127"/>
      <c r="AO288" s="127"/>
      <c r="AP288" s="127"/>
      <c r="AQ288" s="127">
        <v>0</v>
      </c>
      <c r="AR288" s="127"/>
      <c r="AS288" s="127"/>
      <c r="AT288" s="127"/>
      <c r="AU288" s="127"/>
      <c r="AV288" s="127"/>
      <c r="AW288" s="152"/>
      <c r="AX288" s="152"/>
      <c r="AY288" s="152"/>
      <c r="AZ288" s="152"/>
      <c r="BA288" s="152"/>
      <c r="BB288" s="152"/>
      <c r="BC288" s="152"/>
      <c r="BD288" s="152"/>
      <c r="BE288" s="152"/>
      <c r="BF288" s="152"/>
      <c r="BG288" s="152"/>
      <c r="BH288" s="152"/>
      <c r="BI288" s="152"/>
      <c r="BJ288" s="152"/>
      <c r="BK288" s="152"/>
      <c r="BL288" s="152"/>
    </row>
    <row r="289" spans="1:64" s="113" customFormat="1" ht="26.4" customHeight="1">
      <c r="A289" s="151">
        <v>2275</v>
      </c>
      <c r="B289" s="151"/>
      <c r="C289" s="151"/>
      <c r="D289" s="151"/>
      <c r="E289" s="151"/>
      <c r="F289" s="151"/>
      <c r="G289" s="109" t="s">
        <v>237</v>
      </c>
      <c r="H289" s="107"/>
      <c r="I289" s="107"/>
      <c r="J289" s="107"/>
      <c r="K289" s="107"/>
      <c r="L289" s="107"/>
      <c r="M289" s="107"/>
      <c r="N289" s="107"/>
      <c r="O289" s="107"/>
      <c r="P289" s="107"/>
      <c r="Q289" s="107"/>
      <c r="R289" s="107"/>
      <c r="S289" s="108"/>
      <c r="T289" s="127">
        <v>7025</v>
      </c>
      <c r="U289" s="127"/>
      <c r="V289" s="127"/>
      <c r="W289" s="127"/>
      <c r="X289" s="127"/>
      <c r="Y289" s="127"/>
      <c r="Z289" s="127">
        <v>7018</v>
      </c>
      <c r="AA289" s="127"/>
      <c r="AB289" s="127"/>
      <c r="AC289" s="127"/>
      <c r="AD289" s="127"/>
      <c r="AE289" s="127">
        <v>0</v>
      </c>
      <c r="AF289" s="127"/>
      <c r="AG289" s="127"/>
      <c r="AH289" s="127"/>
      <c r="AI289" s="127"/>
      <c r="AJ289" s="127"/>
      <c r="AK289" s="127">
        <v>0</v>
      </c>
      <c r="AL289" s="127"/>
      <c r="AM289" s="127"/>
      <c r="AN289" s="127"/>
      <c r="AO289" s="127"/>
      <c r="AP289" s="127"/>
      <c r="AQ289" s="127">
        <v>0</v>
      </c>
      <c r="AR289" s="127"/>
      <c r="AS289" s="127"/>
      <c r="AT289" s="127"/>
      <c r="AU289" s="127"/>
      <c r="AV289" s="127"/>
      <c r="AW289" s="152"/>
      <c r="AX289" s="152"/>
      <c r="AY289" s="152"/>
      <c r="AZ289" s="152"/>
      <c r="BA289" s="152"/>
      <c r="BB289" s="152"/>
      <c r="BC289" s="152"/>
      <c r="BD289" s="152"/>
      <c r="BE289" s="152"/>
      <c r="BF289" s="152"/>
      <c r="BG289" s="152"/>
      <c r="BH289" s="152"/>
      <c r="BI289" s="152"/>
      <c r="BJ289" s="152"/>
      <c r="BK289" s="152"/>
      <c r="BL289" s="152"/>
    </row>
    <row r="290" spans="1:64" s="10" customFormat="1" ht="13.2" customHeight="1">
      <c r="A290" s="102"/>
      <c r="B290" s="102"/>
      <c r="C290" s="102"/>
      <c r="D290" s="102"/>
      <c r="E290" s="102"/>
      <c r="F290" s="102"/>
      <c r="G290" s="117" t="s">
        <v>188</v>
      </c>
      <c r="H290" s="115"/>
      <c r="I290" s="115"/>
      <c r="J290" s="115"/>
      <c r="K290" s="115"/>
      <c r="L290" s="115"/>
      <c r="M290" s="115"/>
      <c r="N290" s="115"/>
      <c r="O290" s="115"/>
      <c r="P290" s="115"/>
      <c r="Q290" s="115"/>
      <c r="R290" s="115"/>
      <c r="S290" s="116"/>
      <c r="T290" s="131">
        <v>522246</v>
      </c>
      <c r="U290" s="131"/>
      <c r="V290" s="131"/>
      <c r="W290" s="131"/>
      <c r="X290" s="131"/>
      <c r="Y290" s="131"/>
      <c r="Z290" s="131">
        <v>522225</v>
      </c>
      <c r="AA290" s="131"/>
      <c r="AB290" s="131"/>
      <c r="AC290" s="131"/>
      <c r="AD290" s="131"/>
      <c r="AE290" s="131">
        <v>0</v>
      </c>
      <c r="AF290" s="131"/>
      <c r="AG290" s="131"/>
      <c r="AH290" s="131"/>
      <c r="AI290" s="131"/>
      <c r="AJ290" s="131"/>
      <c r="AK290" s="131">
        <v>0</v>
      </c>
      <c r="AL290" s="131"/>
      <c r="AM290" s="131"/>
      <c r="AN290" s="131"/>
      <c r="AO290" s="131"/>
      <c r="AP290" s="131"/>
      <c r="AQ290" s="131">
        <v>0</v>
      </c>
      <c r="AR290" s="131"/>
      <c r="AS290" s="131"/>
      <c r="AT290" s="131"/>
      <c r="AU290" s="131"/>
      <c r="AV290" s="131"/>
      <c r="AW290" s="145"/>
      <c r="AX290" s="145"/>
      <c r="AY290" s="145"/>
      <c r="AZ290" s="145"/>
      <c r="BA290" s="145"/>
      <c r="BB290" s="145"/>
      <c r="BC290" s="145"/>
      <c r="BD290" s="145"/>
      <c r="BE290" s="145"/>
      <c r="BF290" s="145"/>
      <c r="BG290" s="145"/>
      <c r="BH290" s="145"/>
      <c r="BI290" s="145"/>
      <c r="BJ290" s="145"/>
      <c r="BK290" s="145"/>
      <c r="BL290" s="145"/>
    </row>
    <row r="293" spans="1:64" ht="14.25" customHeight="1">
      <c r="A293" s="40" t="s">
        <v>304</v>
      </c>
      <c r="B293" s="40"/>
      <c r="C293" s="40"/>
      <c r="D293" s="40"/>
      <c r="E293" s="40"/>
      <c r="F293" s="40"/>
      <c r="G293" s="40"/>
      <c r="H293" s="40"/>
      <c r="I293" s="40"/>
      <c r="J293" s="40"/>
      <c r="K293" s="40"/>
      <c r="L293" s="40"/>
      <c r="M293" s="40"/>
      <c r="N293" s="40"/>
      <c r="O293" s="40"/>
      <c r="P293" s="40"/>
      <c r="Q293" s="40"/>
      <c r="R293" s="40"/>
      <c r="S293" s="40"/>
      <c r="T293" s="40"/>
      <c r="U293" s="40"/>
      <c r="V293" s="40"/>
      <c r="W293" s="40"/>
      <c r="X293" s="40"/>
      <c r="Y293" s="40"/>
      <c r="Z293" s="40"/>
      <c r="AA293" s="40"/>
      <c r="AB293" s="40"/>
      <c r="AC293" s="40"/>
      <c r="AD293" s="40"/>
      <c r="AE293" s="40"/>
      <c r="AF293" s="40"/>
      <c r="AG293" s="40"/>
      <c r="AH293" s="40"/>
      <c r="AI293" s="40"/>
      <c r="AJ293" s="40"/>
      <c r="AK293" s="40"/>
      <c r="AL293" s="40"/>
      <c r="AM293" s="40"/>
      <c r="AN293" s="40"/>
      <c r="AO293" s="40"/>
      <c r="AP293" s="40"/>
      <c r="AQ293" s="40"/>
      <c r="AR293" s="40"/>
      <c r="AS293" s="40"/>
      <c r="AT293" s="40"/>
      <c r="AU293" s="40"/>
      <c r="AV293" s="40"/>
      <c r="AW293" s="40"/>
      <c r="AX293" s="40"/>
      <c r="AY293" s="40"/>
      <c r="AZ293" s="40"/>
      <c r="BA293" s="40"/>
      <c r="BB293" s="40"/>
      <c r="BC293" s="40"/>
      <c r="BD293" s="40"/>
      <c r="BE293" s="40"/>
      <c r="BF293" s="40"/>
      <c r="BG293" s="40"/>
      <c r="BH293" s="40"/>
      <c r="BI293" s="40"/>
      <c r="BJ293" s="40"/>
      <c r="BK293" s="40"/>
      <c r="BL293" s="40"/>
    </row>
    <row r="294" spans="1:64" ht="55.2" customHeight="1">
      <c r="A294" s="121" t="s">
        <v>282</v>
      </c>
      <c r="B294" s="121"/>
      <c r="C294" s="121"/>
      <c r="D294" s="121"/>
      <c r="E294" s="121"/>
      <c r="F294" s="121"/>
      <c r="G294" s="121"/>
      <c r="H294" s="121"/>
      <c r="I294" s="121"/>
      <c r="J294" s="121"/>
      <c r="K294" s="121"/>
      <c r="L294" s="121"/>
      <c r="M294" s="121"/>
      <c r="N294" s="121"/>
      <c r="O294" s="121"/>
      <c r="P294" s="121"/>
      <c r="Q294" s="121"/>
      <c r="R294" s="121"/>
      <c r="S294" s="121"/>
      <c r="T294" s="121"/>
      <c r="U294" s="121"/>
      <c r="V294" s="121"/>
      <c r="W294" s="121"/>
      <c r="X294" s="121"/>
      <c r="Y294" s="121"/>
      <c r="Z294" s="121"/>
      <c r="AA294" s="121"/>
      <c r="AB294" s="121"/>
      <c r="AC294" s="121"/>
      <c r="AD294" s="121"/>
      <c r="AE294" s="121"/>
      <c r="AF294" s="121"/>
      <c r="AG294" s="121"/>
      <c r="AH294" s="121"/>
      <c r="AI294" s="121"/>
      <c r="AJ294" s="121"/>
      <c r="AK294" s="121"/>
      <c r="AL294" s="121"/>
      <c r="AM294" s="121"/>
      <c r="AN294" s="121"/>
      <c r="AO294" s="121"/>
      <c r="AP294" s="121"/>
      <c r="AQ294" s="121"/>
      <c r="AR294" s="121"/>
      <c r="AS294" s="121"/>
      <c r="AT294" s="121"/>
      <c r="AU294" s="121"/>
      <c r="AV294" s="121"/>
      <c r="AW294" s="121"/>
      <c r="AX294" s="121"/>
      <c r="AY294" s="121"/>
      <c r="AZ294" s="121"/>
      <c r="BA294" s="121"/>
      <c r="BB294" s="121"/>
      <c r="BC294" s="121"/>
      <c r="BD294" s="121"/>
      <c r="BE294" s="121"/>
      <c r="BF294" s="121"/>
      <c r="BG294" s="121"/>
      <c r="BH294" s="121"/>
      <c r="BI294" s="121"/>
      <c r="BJ294" s="121"/>
      <c r="BK294" s="121"/>
      <c r="BL294" s="121"/>
    </row>
    <row r="295" spans="1:64" ht="28.5" customHeight="1"/>
    <row r="296" spans="1:64" ht="15" customHeight="1">
      <c r="A296" s="73"/>
      <c r="B296" s="73"/>
      <c r="C296" s="73"/>
      <c r="D296" s="73"/>
      <c r="E296" s="73"/>
      <c r="F296" s="73"/>
      <c r="G296" s="73"/>
      <c r="H296" s="73"/>
      <c r="I296" s="73"/>
      <c r="J296" s="73"/>
      <c r="K296" s="73"/>
      <c r="L296" s="73"/>
      <c r="M296" s="73"/>
      <c r="N296" s="73"/>
      <c r="O296" s="73"/>
      <c r="P296" s="73"/>
      <c r="Q296" s="73"/>
      <c r="R296" s="73"/>
      <c r="S296" s="73"/>
      <c r="T296" s="73"/>
      <c r="U296" s="73"/>
      <c r="V296" s="73"/>
      <c r="W296" s="73"/>
      <c r="X296" s="73"/>
      <c r="Y296" s="73"/>
      <c r="Z296" s="73"/>
      <c r="AA296" s="73"/>
      <c r="AB296" s="73"/>
      <c r="AC296" s="73"/>
      <c r="AD296" s="73"/>
      <c r="AE296" s="73"/>
      <c r="AF296" s="73"/>
      <c r="AG296" s="73"/>
      <c r="AH296" s="73"/>
      <c r="AI296" s="73"/>
      <c r="AJ296" s="73"/>
      <c r="AK296" s="73"/>
      <c r="AL296" s="73"/>
      <c r="AM296" s="73"/>
      <c r="AN296" s="73"/>
      <c r="AO296" s="73"/>
      <c r="AP296" s="73"/>
      <c r="AQ296" s="73"/>
      <c r="AR296" s="73"/>
      <c r="AS296" s="73"/>
      <c r="AT296" s="73"/>
      <c r="AU296" s="73"/>
      <c r="AV296" s="73"/>
      <c r="AW296" s="73"/>
      <c r="AX296" s="73"/>
      <c r="AY296" s="73"/>
      <c r="AZ296" s="73"/>
      <c r="BA296" s="73"/>
      <c r="BB296" s="73"/>
      <c r="BC296" s="73"/>
      <c r="BD296" s="73"/>
      <c r="BE296" s="73"/>
      <c r="BF296" s="73"/>
      <c r="BG296" s="73"/>
      <c r="BH296" s="73"/>
      <c r="BI296" s="73"/>
      <c r="BJ296" s="73"/>
      <c r="BK296" s="73"/>
      <c r="BL296" s="73"/>
    </row>
    <row r="297" spans="1:64" ht="13.8">
      <c r="A297" s="40" t="s">
        <v>316</v>
      </c>
      <c r="B297" s="40"/>
      <c r="C297" s="40"/>
      <c r="D297" s="40"/>
      <c r="E297" s="40"/>
      <c r="F297" s="40"/>
      <c r="G297" s="40"/>
      <c r="H297" s="40"/>
      <c r="I297" s="40"/>
      <c r="J297" s="40"/>
      <c r="K297" s="40"/>
      <c r="L297" s="40"/>
      <c r="M297" s="40"/>
      <c r="N297" s="40"/>
      <c r="O297" s="40"/>
      <c r="P297" s="40"/>
      <c r="Q297" s="40"/>
      <c r="R297" s="40"/>
      <c r="S297" s="40"/>
      <c r="T297" s="40"/>
      <c r="U297" s="40"/>
      <c r="V297" s="40"/>
      <c r="W297" s="40"/>
      <c r="X297" s="40"/>
      <c r="Y297" s="40"/>
      <c r="Z297" s="40"/>
      <c r="AA297" s="40"/>
      <c r="AB297" s="40"/>
      <c r="AC297" s="40"/>
      <c r="AD297" s="40"/>
      <c r="AE297" s="40"/>
      <c r="AF297" s="40"/>
      <c r="AG297" s="40"/>
      <c r="AH297" s="40"/>
      <c r="AI297" s="40"/>
      <c r="AJ297" s="40"/>
      <c r="AK297" s="40"/>
      <c r="AL297" s="40"/>
      <c r="AM297" s="40"/>
      <c r="AN297" s="40"/>
      <c r="AO297" s="40"/>
      <c r="AP297" s="40"/>
      <c r="AQ297" s="40"/>
      <c r="AR297" s="40"/>
      <c r="AS297" s="40"/>
      <c r="AT297" s="40"/>
      <c r="AU297" s="40"/>
      <c r="AV297" s="40"/>
      <c r="AW297" s="40"/>
      <c r="AX297" s="40"/>
      <c r="AY297" s="40"/>
      <c r="AZ297" s="40"/>
      <c r="BA297" s="40"/>
      <c r="BB297" s="40"/>
      <c r="BC297" s="40"/>
      <c r="BD297" s="40"/>
      <c r="BE297" s="40"/>
      <c r="BF297" s="40"/>
      <c r="BG297" s="40"/>
      <c r="BH297" s="40"/>
      <c r="BI297" s="40"/>
      <c r="BJ297" s="40"/>
      <c r="BK297" s="40"/>
      <c r="BL297" s="40"/>
    </row>
    <row r="298" spans="1:64" ht="13.8">
      <c r="A298" s="40" t="s">
        <v>293</v>
      </c>
      <c r="B298" s="40"/>
      <c r="C298" s="40"/>
      <c r="D298" s="40"/>
      <c r="E298" s="40"/>
      <c r="F298" s="40"/>
      <c r="G298" s="40"/>
      <c r="H298" s="40"/>
      <c r="I298" s="40"/>
      <c r="J298" s="40"/>
      <c r="K298" s="40"/>
      <c r="L298" s="40"/>
      <c r="M298" s="40"/>
      <c r="N298" s="40"/>
      <c r="O298" s="40"/>
      <c r="P298" s="40"/>
      <c r="Q298" s="40"/>
      <c r="R298" s="40"/>
      <c r="S298" s="40"/>
      <c r="T298" s="40"/>
      <c r="U298" s="40"/>
      <c r="V298" s="40"/>
      <c r="W298" s="40"/>
      <c r="X298" s="40"/>
      <c r="Y298" s="40"/>
      <c r="Z298" s="40"/>
      <c r="AA298" s="40"/>
      <c r="AB298" s="40"/>
      <c r="AC298" s="40"/>
      <c r="AD298" s="40"/>
      <c r="AE298" s="40"/>
      <c r="AF298" s="40"/>
      <c r="AG298" s="40"/>
      <c r="AH298" s="40"/>
      <c r="AI298" s="40"/>
      <c r="AJ298" s="40"/>
      <c r="AK298" s="40"/>
      <c r="AL298" s="40"/>
      <c r="AM298" s="40"/>
      <c r="AN298" s="40"/>
      <c r="AO298" s="40"/>
      <c r="AP298" s="40"/>
      <c r="AQ298" s="40"/>
      <c r="AR298" s="40"/>
      <c r="AS298" s="40"/>
      <c r="AT298" s="40"/>
      <c r="AU298" s="40"/>
      <c r="AV298" s="40"/>
      <c r="AW298" s="40"/>
      <c r="AX298" s="40"/>
      <c r="AY298" s="40"/>
      <c r="AZ298" s="40"/>
      <c r="BA298" s="40"/>
      <c r="BB298" s="40"/>
      <c r="BC298" s="40"/>
      <c r="BD298" s="40"/>
      <c r="BE298" s="40"/>
      <c r="BF298" s="40"/>
      <c r="BG298" s="40"/>
      <c r="BH298" s="40"/>
      <c r="BI298" s="40"/>
      <c r="BJ298" s="40"/>
      <c r="BK298" s="40"/>
      <c r="BL298" s="40"/>
    </row>
    <row r="299" spans="1:64" ht="27.6" customHeight="1">
      <c r="A299" s="121" t="s">
        <v>284</v>
      </c>
      <c r="B299" s="121"/>
      <c r="C299" s="121"/>
      <c r="D299" s="121"/>
      <c r="E299" s="121"/>
      <c r="F299" s="121"/>
      <c r="G299" s="121"/>
      <c r="H299" s="121"/>
      <c r="I299" s="121"/>
      <c r="J299" s="121"/>
      <c r="K299" s="121"/>
      <c r="L299" s="121"/>
      <c r="M299" s="121"/>
      <c r="N299" s="121"/>
      <c r="O299" s="121"/>
      <c r="P299" s="121"/>
      <c r="Q299" s="121"/>
      <c r="R299" s="121"/>
      <c r="S299" s="121"/>
      <c r="T299" s="121"/>
      <c r="U299" s="121"/>
      <c r="V299" s="121"/>
      <c r="W299" s="121"/>
      <c r="X299" s="121"/>
      <c r="Y299" s="121"/>
      <c r="Z299" s="121"/>
      <c r="AA299" s="121"/>
      <c r="AB299" s="121"/>
      <c r="AC299" s="121"/>
      <c r="AD299" s="121"/>
      <c r="AE299" s="121"/>
      <c r="AF299" s="121"/>
      <c r="AG299" s="121"/>
      <c r="AH299" s="121"/>
      <c r="AI299" s="121"/>
      <c r="AJ299" s="121"/>
      <c r="AK299" s="121"/>
      <c r="AL299" s="121"/>
      <c r="AM299" s="121"/>
      <c r="AN299" s="121"/>
      <c r="AO299" s="121"/>
      <c r="AP299" s="121"/>
      <c r="AQ299" s="121"/>
      <c r="AR299" s="121"/>
      <c r="AS299" s="121"/>
      <c r="AT299" s="121"/>
      <c r="AU299" s="121"/>
      <c r="AV299" s="121"/>
      <c r="AW299" s="121"/>
      <c r="AX299" s="121"/>
      <c r="AY299" s="121"/>
      <c r="AZ299" s="121"/>
      <c r="BA299" s="121"/>
      <c r="BB299" s="121"/>
      <c r="BC299" s="121"/>
      <c r="BD299" s="121"/>
      <c r="BE299" s="121"/>
      <c r="BF299" s="121"/>
      <c r="BG299" s="121"/>
      <c r="BH299" s="121"/>
      <c r="BI299" s="121"/>
      <c r="BJ299" s="121"/>
      <c r="BK299" s="121"/>
      <c r="BL299" s="121"/>
    </row>
    <row r="300" spans="1:64" ht="1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row>
    <row r="303" spans="1:64" ht="18.899999999999999" customHeight="1">
      <c r="A303" s="123" t="s">
        <v>618</v>
      </c>
      <c r="B303" s="123"/>
      <c r="C303" s="123"/>
      <c r="D303" s="123"/>
      <c r="E303" s="123"/>
      <c r="F303" s="123"/>
      <c r="G303" s="123"/>
      <c r="H303" s="123"/>
      <c r="I303" s="123"/>
      <c r="J303" s="123"/>
      <c r="K303" s="123"/>
      <c r="L303" s="123"/>
      <c r="M303" s="123"/>
      <c r="N303" s="123"/>
      <c r="O303" s="123"/>
      <c r="P303" s="123"/>
      <c r="Q303" s="123"/>
      <c r="R303" s="123"/>
      <c r="S303" s="123"/>
      <c r="T303" s="123"/>
      <c r="U303" s="123"/>
      <c r="V303" s="123"/>
      <c r="W303" s="123"/>
      <c r="X303" s="123"/>
      <c r="Y303" s="123"/>
      <c r="Z303" s="123"/>
      <c r="AA303" s="123"/>
      <c r="AB303" s="42" t="s">
        <v>3</v>
      </c>
      <c r="AC303" s="42"/>
      <c r="AD303" s="42"/>
      <c r="AE303" s="42"/>
      <c r="AF303" s="42"/>
      <c r="AG303" s="42"/>
      <c r="AH303" s="42"/>
      <c r="AI303" s="42"/>
      <c r="AJ303" s="42"/>
      <c r="AK303" s="42"/>
      <c r="AL303" s="42"/>
      <c r="AM303" s="42"/>
      <c r="AN303" s="42"/>
      <c r="AO303" s="42"/>
      <c r="AP303" s="42"/>
      <c r="AQ303" s="42"/>
      <c r="AR303" s="42"/>
      <c r="AS303" s="42"/>
      <c r="AT303" s="42"/>
      <c r="AU303" s="43" t="s">
        <v>619</v>
      </c>
      <c r="AV303" s="43"/>
      <c r="AW303" s="43"/>
      <c r="AX303" s="43"/>
      <c r="AY303" s="43"/>
      <c r="AZ303" s="43"/>
      <c r="BA303" s="43"/>
      <c r="BB303" s="43"/>
      <c r="BC303" s="43"/>
      <c r="BD303" s="43"/>
      <c r="BE303" s="43"/>
      <c r="BF303" s="43"/>
    </row>
    <row r="304" spans="1:64" ht="20.100000000000001" customHeight="1">
      <c r="AB304" s="38" t="s">
        <v>4</v>
      </c>
      <c r="AC304" s="38"/>
      <c r="AD304" s="38"/>
      <c r="AE304" s="38"/>
      <c r="AF304" s="38"/>
      <c r="AG304" s="38"/>
      <c r="AH304" s="38"/>
      <c r="AI304" s="38"/>
      <c r="AJ304" s="38"/>
      <c r="AK304" s="38"/>
      <c r="AL304" s="38"/>
      <c r="AM304" s="38"/>
      <c r="AN304" s="38"/>
      <c r="AO304" s="38"/>
      <c r="AP304" s="38"/>
      <c r="AQ304" s="38"/>
      <c r="AR304" s="38"/>
      <c r="AS304" s="38"/>
      <c r="AT304" s="38"/>
      <c r="AU304" s="38" t="s">
        <v>186</v>
      </c>
      <c r="AV304" s="38"/>
      <c r="AW304" s="38"/>
      <c r="AX304" s="38"/>
      <c r="AY304" s="38"/>
      <c r="AZ304" s="38"/>
      <c r="BA304" s="38"/>
      <c r="BB304" s="38"/>
      <c r="BC304" s="38"/>
      <c r="BD304" s="38"/>
      <c r="BE304" s="38"/>
      <c r="BF304" s="38"/>
    </row>
    <row r="305" spans="1:58" ht="18" customHeight="1">
      <c r="A305" s="123" t="s">
        <v>620</v>
      </c>
      <c r="B305" s="123"/>
      <c r="C305" s="123"/>
      <c r="D305" s="123"/>
      <c r="E305" s="123"/>
      <c r="F305" s="123"/>
      <c r="G305" s="123"/>
      <c r="H305" s="123"/>
      <c r="I305" s="123"/>
      <c r="J305" s="123"/>
      <c r="K305" s="123"/>
      <c r="L305" s="123"/>
      <c r="M305" s="123"/>
      <c r="N305" s="123"/>
      <c r="O305" s="123"/>
      <c r="P305" s="123"/>
      <c r="Q305" s="123"/>
      <c r="R305" s="123"/>
      <c r="S305" s="123"/>
      <c r="T305" s="123"/>
      <c r="U305" s="123"/>
      <c r="V305" s="123"/>
      <c r="W305" s="123"/>
      <c r="X305" s="123"/>
      <c r="Y305" s="123"/>
      <c r="Z305" s="123"/>
      <c r="AA305" s="123"/>
      <c r="AB305" s="38" t="s">
        <v>3</v>
      </c>
      <c r="AC305" s="38"/>
      <c r="AD305" s="38"/>
      <c r="AE305" s="38"/>
      <c r="AF305" s="38"/>
      <c r="AG305" s="38"/>
      <c r="AH305" s="38"/>
      <c r="AI305" s="38"/>
      <c r="AJ305" s="38"/>
      <c r="AK305" s="38"/>
      <c r="AL305" s="38"/>
      <c r="AM305" s="38"/>
      <c r="AN305" s="38"/>
      <c r="AO305" s="38"/>
      <c r="AP305" s="38"/>
      <c r="AQ305" s="38"/>
      <c r="AR305" s="38"/>
      <c r="AS305" s="38"/>
      <c r="AT305" s="38"/>
      <c r="AU305" s="41" t="s">
        <v>621</v>
      </c>
      <c r="AV305" s="41"/>
      <c r="AW305" s="41"/>
      <c r="AX305" s="41"/>
      <c r="AY305" s="41"/>
      <c r="AZ305" s="41"/>
      <c r="BA305" s="41"/>
      <c r="BB305" s="41"/>
      <c r="BC305" s="41"/>
      <c r="BD305" s="41"/>
      <c r="BE305" s="41"/>
      <c r="BF305" s="41"/>
    </row>
    <row r="306" spans="1:58" ht="20.100000000000001" customHeight="1">
      <c r="AB306" s="38" t="s">
        <v>4</v>
      </c>
      <c r="AC306" s="38"/>
      <c r="AD306" s="38"/>
      <c r="AE306" s="38"/>
      <c r="AF306" s="38"/>
      <c r="AG306" s="38"/>
      <c r="AH306" s="38"/>
      <c r="AI306" s="38"/>
      <c r="AJ306" s="38"/>
      <c r="AK306" s="38"/>
      <c r="AL306" s="38"/>
      <c r="AM306" s="38"/>
      <c r="AN306" s="38"/>
      <c r="AO306" s="38"/>
      <c r="AP306" s="38"/>
      <c r="AQ306" s="38"/>
      <c r="AR306" s="38"/>
      <c r="AS306" s="38"/>
      <c r="AT306" s="38"/>
      <c r="AU306" s="38" t="s">
        <v>186</v>
      </c>
      <c r="AV306" s="38"/>
      <c r="AW306" s="38"/>
      <c r="AX306" s="38"/>
      <c r="AY306" s="38"/>
      <c r="AZ306" s="38"/>
      <c r="BA306" s="38"/>
      <c r="BB306" s="38"/>
      <c r="BC306" s="38"/>
      <c r="BD306" s="38"/>
      <c r="BE306" s="38"/>
      <c r="BF306" s="38"/>
    </row>
  </sheetData>
  <mergeCells count="1977">
    <mergeCell ref="AQ290:AV290"/>
    <mergeCell ref="AW290:BD290"/>
    <mergeCell ref="BE290:BL290"/>
    <mergeCell ref="A290:F290"/>
    <mergeCell ref="G290:S290"/>
    <mergeCell ref="T290:Y290"/>
    <mergeCell ref="Z290:AD290"/>
    <mergeCell ref="AE290:AJ290"/>
    <mergeCell ref="AK290:AP290"/>
    <mergeCell ref="BE288:BL288"/>
    <mergeCell ref="A289:F289"/>
    <mergeCell ref="G289:S289"/>
    <mergeCell ref="T289:Y289"/>
    <mergeCell ref="Z289:AD289"/>
    <mergeCell ref="AE289:AJ289"/>
    <mergeCell ref="AK289:AP289"/>
    <mergeCell ref="AQ289:AV289"/>
    <mergeCell ref="AW289:BD289"/>
    <mergeCell ref="BE289:BL289"/>
    <mergeCell ref="AW287:BD287"/>
    <mergeCell ref="BE287:BL287"/>
    <mergeCell ref="A288:F288"/>
    <mergeCell ref="G288:S288"/>
    <mergeCell ref="T288:Y288"/>
    <mergeCell ref="Z288:AD288"/>
    <mergeCell ref="AE288:AJ288"/>
    <mergeCell ref="AK288:AP288"/>
    <mergeCell ref="AQ288:AV288"/>
    <mergeCell ref="AW288:BD288"/>
    <mergeCell ref="AQ286:AV286"/>
    <mergeCell ref="AW286:BD286"/>
    <mergeCell ref="BE286:BL286"/>
    <mergeCell ref="A287:F287"/>
    <mergeCell ref="G287:S287"/>
    <mergeCell ref="T287:Y287"/>
    <mergeCell ref="Z287:AD287"/>
    <mergeCell ref="AE287:AJ287"/>
    <mergeCell ref="AK287:AP287"/>
    <mergeCell ref="AQ287:AV287"/>
    <mergeCell ref="AK285:AP285"/>
    <mergeCell ref="AQ285:AV285"/>
    <mergeCell ref="AW285:BD285"/>
    <mergeCell ref="BE285:BL285"/>
    <mergeCell ref="A286:F286"/>
    <mergeCell ref="G286:S286"/>
    <mergeCell ref="T286:Y286"/>
    <mergeCell ref="Z286:AD286"/>
    <mergeCell ref="AE286:AJ286"/>
    <mergeCell ref="AK286:AP286"/>
    <mergeCell ref="AE284:AJ284"/>
    <mergeCell ref="AK284:AP284"/>
    <mergeCell ref="AQ284:AV284"/>
    <mergeCell ref="AW284:BD284"/>
    <mergeCell ref="BE284:BL284"/>
    <mergeCell ref="A285:F285"/>
    <mergeCell ref="G285:S285"/>
    <mergeCell ref="T285:Y285"/>
    <mergeCell ref="Z285:AD285"/>
    <mergeCell ref="AE285:AJ285"/>
    <mergeCell ref="AJ273:AN273"/>
    <mergeCell ref="AO273:AS273"/>
    <mergeCell ref="AT273:AW273"/>
    <mergeCell ref="AX273:BB273"/>
    <mergeCell ref="BC273:BG273"/>
    <mergeCell ref="BH273:BL273"/>
    <mergeCell ref="A273:F273"/>
    <mergeCell ref="G273:P273"/>
    <mergeCell ref="Q273:U273"/>
    <mergeCell ref="V273:Y273"/>
    <mergeCell ref="Z273:AD273"/>
    <mergeCell ref="AE273:AI273"/>
    <mergeCell ref="AJ272:AN272"/>
    <mergeCell ref="AO272:AS272"/>
    <mergeCell ref="AT272:AW272"/>
    <mergeCell ref="AX272:BB272"/>
    <mergeCell ref="BC272:BG272"/>
    <mergeCell ref="BH272:BL272"/>
    <mergeCell ref="A272:F272"/>
    <mergeCell ref="G272:P272"/>
    <mergeCell ref="Q272:U272"/>
    <mergeCell ref="V272:Y272"/>
    <mergeCell ref="Z272:AD272"/>
    <mergeCell ref="AE272:AI272"/>
    <mergeCell ref="AJ271:AN271"/>
    <mergeCell ref="AO271:AS271"/>
    <mergeCell ref="AT271:AW271"/>
    <mergeCell ref="AX271:BB271"/>
    <mergeCell ref="BC271:BG271"/>
    <mergeCell ref="BH271:BL271"/>
    <mergeCell ref="A271:F271"/>
    <mergeCell ref="G271:P271"/>
    <mergeCell ref="Q271:U271"/>
    <mergeCell ref="V271:Y271"/>
    <mergeCell ref="Z271:AD271"/>
    <mergeCell ref="AE271:AI271"/>
    <mergeCell ref="AJ270:AN270"/>
    <mergeCell ref="AO270:AS270"/>
    <mergeCell ref="AT270:AW270"/>
    <mergeCell ref="AX270:BB270"/>
    <mergeCell ref="BC270:BG270"/>
    <mergeCell ref="BH270:BL270"/>
    <mergeCell ref="A270:F270"/>
    <mergeCell ref="G270:P270"/>
    <mergeCell ref="Q270:U270"/>
    <mergeCell ref="V270:Y270"/>
    <mergeCell ref="Z270:AD270"/>
    <mergeCell ref="AE270:AI270"/>
    <mergeCell ref="AJ269:AN269"/>
    <mergeCell ref="AO269:AS269"/>
    <mergeCell ref="AT269:AW269"/>
    <mergeCell ref="AX269:BB269"/>
    <mergeCell ref="BC269:BG269"/>
    <mergeCell ref="BH269:BL269"/>
    <mergeCell ref="A269:F269"/>
    <mergeCell ref="G269:P269"/>
    <mergeCell ref="Q269:U269"/>
    <mergeCell ref="V269:Y269"/>
    <mergeCell ref="Z269:AD269"/>
    <mergeCell ref="AE269:AI269"/>
    <mergeCell ref="AJ268:AN268"/>
    <mergeCell ref="AO268:AS268"/>
    <mergeCell ref="AT268:AW268"/>
    <mergeCell ref="AX268:BB268"/>
    <mergeCell ref="BC268:BG268"/>
    <mergeCell ref="BH268:BL268"/>
    <mergeCell ref="A268:F268"/>
    <mergeCell ref="G268:P268"/>
    <mergeCell ref="Q268:U268"/>
    <mergeCell ref="V268:Y268"/>
    <mergeCell ref="Z268:AD268"/>
    <mergeCell ref="AE268:AI268"/>
    <mergeCell ref="AJ267:AN267"/>
    <mergeCell ref="AO267:AS267"/>
    <mergeCell ref="AT267:AW267"/>
    <mergeCell ref="AX267:BB267"/>
    <mergeCell ref="BC267:BG267"/>
    <mergeCell ref="BH267:BL267"/>
    <mergeCell ref="AT266:AW266"/>
    <mergeCell ref="AX266:BB266"/>
    <mergeCell ref="BC266:BG266"/>
    <mergeCell ref="BH266:BL266"/>
    <mergeCell ref="A267:F267"/>
    <mergeCell ref="G267:P267"/>
    <mergeCell ref="Q267:U267"/>
    <mergeCell ref="V267:Y267"/>
    <mergeCell ref="Z267:AD267"/>
    <mergeCell ref="AE267:AI267"/>
    <mergeCell ref="A266:F266"/>
    <mergeCell ref="G266:P266"/>
    <mergeCell ref="Q266:U266"/>
    <mergeCell ref="V266:Y266"/>
    <mergeCell ref="Z266:AD266"/>
    <mergeCell ref="AE266:AI266"/>
    <mergeCell ref="AJ266:AN266"/>
    <mergeCell ref="AO266:AS266"/>
    <mergeCell ref="BB255:BF255"/>
    <mergeCell ref="BG255:BL255"/>
    <mergeCell ref="BB254:BF254"/>
    <mergeCell ref="BG254:BL254"/>
    <mergeCell ref="A255:F255"/>
    <mergeCell ref="G255:S255"/>
    <mergeCell ref="T255:Y255"/>
    <mergeCell ref="Z255:AD255"/>
    <mergeCell ref="AE255:AJ255"/>
    <mergeCell ref="AK255:AP255"/>
    <mergeCell ref="AQ255:AV255"/>
    <mergeCell ref="AW255:BA255"/>
    <mergeCell ref="BB253:BF253"/>
    <mergeCell ref="BG253:BL253"/>
    <mergeCell ref="A254:F254"/>
    <mergeCell ref="G254:S254"/>
    <mergeCell ref="T254:Y254"/>
    <mergeCell ref="Z254:AD254"/>
    <mergeCell ref="AE254:AJ254"/>
    <mergeCell ref="AK254:AP254"/>
    <mergeCell ref="AQ254:AV254"/>
    <mergeCell ref="AW254:BA254"/>
    <mergeCell ref="BB252:BF252"/>
    <mergeCell ref="BG252:BL252"/>
    <mergeCell ref="A253:F253"/>
    <mergeCell ref="G253:S253"/>
    <mergeCell ref="T253:Y253"/>
    <mergeCell ref="Z253:AD253"/>
    <mergeCell ref="AE253:AJ253"/>
    <mergeCell ref="AK253:AP253"/>
    <mergeCell ref="AQ253:AV253"/>
    <mergeCell ref="AW253:BA253"/>
    <mergeCell ref="BB251:BF251"/>
    <mergeCell ref="BG251:BL251"/>
    <mergeCell ref="A252:F252"/>
    <mergeCell ref="G252:S252"/>
    <mergeCell ref="T252:Y252"/>
    <mergeCell ref="Z252:AD252"/>
    <mergeCell ref="AE252:AJ252"/>
    <mergeCell ref="AK252:AP252"/>
    <mergeCell ref="AQ252:AV252"/>
    <mergeCell ref="AW252:BA252"/>
    <mergeCell ref="BB250:BF250"/>
    <mergeCell ref="BG250:BL250"/>
    <mergeCell ref="A251:F251"/>
    <mergeCell ref="G251:S251"/>
    <mergeCell ref="T251:Y251"/>
    <mergeCell ref="Z251:AD251"/>
    <mergeCell ref="AE251:AJ251"/>
    <mergeCell ref="AK251:AP251"/>
    <mergeCell ref="AQ251:AV251"/>
    <mergeCell ref="AW251:BA251"/>
    <mergeCell ref="T250:Y250"/>
    <mergeCell ref="Z250:AD250"/>
    <mergeCell ref="AE250:AJ250"/>
    <mergeCell ref="AK250:AP250"/>
    <mergeCell ref="AQ250:AV250"/>
    <mergeCell ref="AW250:BA250"/>
    <mergeCell ref="A249:F249"/>
    <mergeCell ref="G249:S249"/>
    <mergeCell ref="T249:Y249"/>
    <mergeCell ref="Z249:AD249"/>
    <mergeCell ref="AE249:AJ249"/>
    <mergeCell ref="AK249:AP249"/>
    <mergeCell ref="AQ249:AV249"/>
    <mergeCell ref="AW249:BA249"/>
    <mergeCell ref="BA199:BC199"/>
    <mergeCell ref="BD199:BF199"/>
    <mergeCell ref="BG199:BI199"/>
    <mergeCell ref="BJ199:BL199"/>
    <mergeCell ref="AI199:AK199"/>
    <mergeCell ref="AL199:AN199"/>
    <mergeCell ref="AO199:AQ199"/>
    <mergeCell ref="AR199:AT199"/>
    <mergeCell ref="AU199:AW199"/>
    <mergeCell ref="AX199:AZ199"/>
    <mergeCell ref="BA198:BC198"/>
    <mergeCell ref="BD198:BF198"/>
    <mergeCell ref="BG198:BI198"/>
    <mergeCell ref="BJ198:BL198"/>
    <mergeCell ref="A199:C199"/>
    <mergeCell ref="D199:V199"/>
    <mergeCell ref="W199:Y199"/>
    <mergeCell ref="Z199:AB199"/>
    <mergeCell ref="AC199:AE199"/>
    <mergeCell ref="AF199:AH199"/>
    <mergeCell ref="AI198:AK198"/>
    <mergeCell ref="AL198:AN198"/>
    <mergeCell ref="AO198:AQ198"/>
    <mergeCell ref="AR198:AT198"/>
    <mergeCell ref="AU198:AW198"/>
    <mergeCell ref="AX198:AZ198"/>
    <mergeCell ref="A198:C198"/>
    <mergeCell ref="D198:V198"/>
    <mergeCell ref="W198:Y198"/>
    <mergeCell ref="Z198:AB198"/>
    <mergeCell ref="AC198:AE198"/>
    <mergeCell ref="AF198:AH198"/>
    <mergeCell ref="AU197:AW197"/>
    <mergeCell ref="AX197:AZ197"/>
    <mergeCell ref="BA197:BC197"/>
    <mergeCell ref="BD197:BF197"/>
    <mergeCell ref="BG197:BI197"/>
    <mergeCell ref="BJ197:BL197"/>
    <mergeCell ref="AC197:AE197"/>
    <mergeCell ref="AF197:AH197"/>
    <mergeCell ref="AI197:AK197"/>
    <mergeCell ref="AL197:AN197"/>
    <mergeCell ref="AO197:AQ197"/>
    <mergeCell ref="AR197:AT197"/>
    <mergeCell ref="AT186:AX186"/>
    <mergeCell ref="AY186:BC186"/>
    <mergeCell ref="BD186:BH186"/>
    <mergeCell ref="BI186:BM186"/>
    <mergeCell ref="BN186:BR186"/>
    <mergeCell ref="A186:T186"/>
    <mergeCell ref="U186:Y186"/>
    <mergeCell ref="Z186:AD186"/>
    <mergeCell ref="AE186:AI186"/>
    <mergeCell ref="AJ186:AN186"/>
    <mergeCell ref="AO186:AS186"/>
    <mergeCell ref="AO185:AS185"/>
    <mergeCell ref="AT185:AX185"/>
    <mergeCell ref="AY185:BC185"/>
    <mergeCell ref="BD185:BH185"/>
    <mergeCell ref="BI185:BM185"/>
    <mergeCell ref="BN185:BR185"/>
    <mergeCell ref="AT184:AX184"/>
    <mergeCell ref="AY184:BC184"/>
    <mergeCell ref="BD184:BH184"/>
    <mergeCell ref="BI184:BM184"/>
    <mergeCell ref="BN184:BR184"/>
    <mergeCell ref="A185:T185"/>
    <mergeCell ref="U185:Y185"/>
    <mergeCell ref="Z185:AD185"/>
    <mergeCell ref="AE185:AI185"/>
    <mergeCell ref="AJ185:AN185"/>
    <mergeCell ref="A184:T184"/>
    <mergeCell ref="U184:Y184"/>
    <mergeCell ref="Z184:AD184"/>
    <mergeCell ref="AE184:AI184"/>
    <mergeCell ref="AJ184:AN184"/>
    <mergeCell ref="AO184:AS184"/>
    <mergeCell ref="AO183:AS183"/>
    <mergeCell ref="AT183:AX183"/>
    <mergeCell ref="AY183:BC183"/>
    <mergeCell ref="BD183:BH183"/>
    <mergeCell ref="BI183:BM183"/>
    <mergeCell ref="BN183:BR183"/>
    <mergeCell ref="AT182:AX182"/>
    <mergeCell ref="AY182:BC182"/>
    <mergeCell ref="BD182:BH182"/>
    <mergeCell ref="BI182:BM182"/>
    <mergeCell ref="BN182:BR182"/>
    <mergeCell ref="A183:T183"/>
    <mergeCell ref="U183:Y183"/>
    <mergeCell ref="Z183:AD183"/>
    <mergeCell ref="AE183:AI183"/>
    <mergeCell ref="AJ183:AN183"/>
    <mergeCell ref="AY181:BC181"/>
    <mergeCell ref="BD181:BH181"/>
    <mergeCell ref="BI181:BM181"/>
    <mergeCell ref="BN181:BR181"/>
    <mergeCell ref="A182:T182"/>
    <mergeCell ref="U182:Y182"/>
    <mergeCell ref="Z182:AD182"/>
    <mergeCell ref="AE182:AI182"/>
    <mergeCell ref="AJ182:AN182"/>
    <mergeCell ref="AO182:AS182"/>
    <mergeCell ref="BD180:BH180"/>
    <mergeCell ref="BI180:BM180"/>
    <mergeCell ref="BN180:BR180"/>
    <mergeCell ref="A181:T181"/>
    <mergeCell ref="U181:Y181"/>
    <mergeCell ref="Z181:AD181"/>
    <mergeCell ref="AE181:AI181"/>
    <mergeCell ref="AJ181:AN181"/>
    <mergeCell ref="AO181:AS181"/>
    <mergeCell ref="AT181:AX181"/>
    <mergeCell ref="Z180:AD180"/>
    <mergeCell ref="AE180:AI180"/>
    <mergeCell ref="AJ180:AN180"/>
    <mergeCell ref="AO180:AS180"/>
    <mergeCell ref="AT180:AX180"/>
    <mergeCell ref="AY180:BC180"/>
    <mergeCell ref="A179:T179"/>
    <mergeCell ref="U179:Y179"/>
    <mergeCell ref="Z179:AD179"/>
    <mergeCell ref="AE179:AI179"/>
    <mergeCell ref="AJ179:AN179"/>
    <mergeCell ref="AO179:AS179"/>
    <mergeCell ref="AT179:AX179"/>
    <mergeCell ref="AY179:BC179"/>
    <mergeCell ref="BD179:BH179"/>
    <mergeCell ref="BE169:BI169"/>
    <mergeCell ref="BE168:BI168"/>
    <mergeCell ref="A169:C169"/>
    <mergeCell ref="D169:P169"/>
    <mergeCell ref="Q169:U169"/>
    <mergeCell ref="V169:AE169"/>
    <mergeCell ref="AF169:AJ169"/>
    <mergeCell ref="AK169:AO169"/>
    <mergeCell ref="AP169:AT169"/>
    <mergeCell ref="AU169:AY169"/>
    <mergeCell ref="AZ169:BD169"/>
    <mergeCell ref="BE167:BI167"/>
    <mergeCell ref="A168:C168"/>
    <mergeCell ref="D168:P168"/>
    <mergeCell ref="Q168:U168"/>
    <mergeCell ref="V168:AE168"/>
    <mergeCell ref="AF168:AJ168"/>
    <mergeCell ref="AK168:AO168"/>
    <mergeCell ref="AP168:AT168"/>
    <mergeCell ref="AU168:AY168"/>
    <mergeCell ref="AZ168:BD168"/>
    <mergeCell ref="BE166:BI166"/>
    <mergeCell ref="A167:C167"/>
    <mergeCell ref="D167:P167"/>
    <mergeCell ref="Q167:U167"/>
    <mergeCell ref="V167:AE167"/>
    <mergeCell ref="AF167:AJ167"/>
    <mergeCell ref="AK167:AO167"/>
    <mergeCell ref="AP167:AT167"/>
    <mergeCell ref="AU167:AY167"/>
    <mergeCell ref="AZ167:BD167"/>
    <mergeCell ref="BE165:BI165"/>
    <mergeCell ref="A166:C166"/>
    <mergeCell ref="D166:P166"/>
    <mergeCell ref="Q166:U166"/>
    <mergeCell ref="V166:AE166"/>
    <mergeCell ref="AF166:AJ166"/>
    <mergeCell ref="AK166:AO166"/>
    <mergeCell ref="AP166:AT166"/>
    <mergeCell ref="AU166:AY166"/>
    <mergeCell ref="AZ166:BD166"/>
    <mergeCell ref="BE164:BI164"/>
    <mergeCell ref="A165:C165"/>
    <mergeCell ref="D165:P165"/>
    <mergeCell ref="Q165:U165"/>
    <mergeCell ref="V165:AE165"/>
    <mergeCell ref="AF165:AJ165"/>
    <mergeCell ref="AK165:AO165"/>
    <mergeCell ref="AP165:AT165"/>
    <mergeCell ref="AU165:AY165"/>
    <mergeCell ref="AZ165:BD165"/>
    <mergeCell ref="BE163:BI163"/>
    <mergeCell ref="A164:C164"/>
    <mergeCell ref="D164:P164"/>
    <mergeCell ref="Q164:U164"/>
    <mergeCell ref="V164:AE164"/>
    <mergeCell ref="AF164:AJ164"/>
    <mergeCell ref="AK164:AO164"/>
    <mergeCell ref="AP164:AT164"/>
    <mergeCell ref="AU164:AY164"/>
    <mergeCell ref="AZ164:BD164"/>
    <mergeCell ref="BE162:BI162"/>
    <mergeCell ref="A163:C163"/>
    <mergeCell ref="D163:P163"/>
    <mergeCell ref="Q163:U163"/>
    <mergeCell ref="V163:AE163"/>
    <mergeCell ref="AF163:AJ163"/>
    <mergeCell ref="AK163:AO163"/>
    <mergeCell ref="AP163:AT163"/>
    <mergeCell ref="AU163:AY163"/>
    <mergeCell ref="AZ163:BD163"/>
    <mergeCell ref="BE161:BI161"/>
    <mergeCell ref="A162:C162"/>
    <mergeCell ref="D162:P162"/>
    <mergeCell ref="Q162:U162"/>
    <mergeCell ref="V162:AE162"/>
    <mergeCell ref="AF162:AJ162"/>
    <mergeCell ref="AK162:AO162"/>
    <mergeCell ref="AP162:AT162"/>
    <mergeCell ref="AU162:AY162"/>
    <mergeCell ref="AZ162:BD162"/>
    <mergeCell ref="BE160:BI160"/>
    <mergeCell ref="A161:C161"/>
    <mergeCell ref="D161:P161"/>
    <mergeCell ref="Q161:U161"/>
    <mergeCell ref="V161:AE161"/>
    <mergeCell ref="AF161:AJ161"/>
    <mergeCell ref="AK161:AO161"/>
    <mergeCell ref="AP161:AT161"/>
    <mergeCell ref="AU161:AY161"/>
    <mergeCell ref="AZ161:BD161"/>
    <mergeCell ref="BE159:BI159"/>
    <mergeCell ref="A160:C160"/>
    <mergeCell ref="D160:P160"/>
    <mergeCell ref="Q160:U160"/>
    <mergeCell ref="V160:AE160"/>
    <mergeCell ref="AF160:AJ160"/>
    <mergeCell ref="AK160:AO160"/>
    <mergeCell ref="AP160:AT160"/>
    <mergeCell ref="AU160:AY160"/>
    <mergeCell ref="AZ160:BD160"/>
    <mergeCell ref="BE158:BI158"/>
    <mergeCell ref="A159:C159"/>
    <mergeCell ref="D159:P159"/>
    <mergeCell ref="Q159:U159"/>
    <mergeCell ref="V159:AE159"/>
    <mergeCell ref="AF159:AJ159"/>
    <mergeCell ref="AK159:AO159"/>
    <mergeCell ref="AP159:AT159"/>
    <mergeCell ref="AU159:AY159"/>
    <mergeCell ref="AZ159:BD159"/>
    <mergeCell ref="V158:AE158"/>
    <mergeCell ref="AF158:AJ158"/>
    <mergeCell ref="AK158:AO158"/>
    <mergeCell ref="AP158:AT158"/>
    <mergeCell ref="AU158:AY158"/>
    <mergeCell ref="AZ158:BD158"/>
    <mergeCell ref="A157:C157"/>
    <mergeCell ref="D157:P157"/>
    <mergeCell ref="Q157:U157"/>
    <mergeCell ref="V157:AE157"/>
    <mergeCell ref="AF157:AJ157"/>
    <mergeCell ref="AK157:AO157"/>
    <mergeCell ref="AP157:AT157"/>
    <mergeCell ref="AU157:AY157"/>
    <mergeCell ref="AZ157:BD157"/>
    <mergeCell ref="BE148:BI148"/>
    <mergeCell ref="BJ148:BN148"/>
    <mergeCell ref="BO148:BS148"/>
    <mergeCell ref="BT148:BX148"/>
    <mergeCell ref="BT147:BX147"/>
    <mergeCell ref="A148:C148"/>
    <mergeCell ref="D148:P148"/>
    <mergeCell ref="Q148:U148"/>
    <mergeCell ref="V148:AE148"/>
    <mergeCell ref="AF148:AJ148"/>
    <mergeCell ref="AK148:AO148"/>
    <mergeCell ref="AP148:AT148"/>
    <mergeCell ref="AU148:AY148"/>
    <mergeCell ref="AZ148:BD148"/>
    <mergeCell ref="AP147:AT147"/>
    <mergeCell ref="AU147:AY147"/>
    <mergeCell ref="AZ147:BD147"/>
    <mergeCell ref="BE147:BI147"/>
    <mergeCell ref="BJ147:BN147"/>
    <mergeCell ref="BO147:BS147"/>
    <mergeCell ref="BE146:BI146"/>
    <mergeCell ref="BJ146:BN146"/>
    <mergeCell ref="BO146:BS146"/>
    <mergeCell ref="BT146:BX146"/>
    <mergeCell ref="A147:C147"/>
    <mergeCell ref="D147:P147"/>
    <mergeCell ref="Q147:U147"/>
    <mergeCell ref="V147:AE147"/>
    <mergeCell ref="AF147:AJ147"/>
    <mergeCell ref="AK147:AO147"/>
    <mergeCell ref="BT145:BX145"/>
    <mergeCell ref="A146:C146"/>
    <mergeCell ref="D146:P146"/>
    <mergeCell ref="Q146:U146"/>
    <mergeCell ref="V146:AE146"/>
    <mergeCell ref="AF146:AJ146"/>
    <mergeCell ref="AK146:AO146"/>
    <mergeCell ref="AP146:AT146"/>
    <mergeCell ref="AU146:AY146"/>
    <mergeCell ref="AZ146:BD146"/>
    <mergeCell ref="AP145:AT145"/>
    <mergeCell ref="AU145:AY145"/>
    <mergeCell ref="AZ145:BD145"/>
    <mergeCell ref="BE145:BI145"/>
    <mergeCell ref="BJ145:BN145"/>
    <mergeCell ref="BO145:BS145"/>
    <mergeCell ref="BE144:BI144"/>
    <mergeCell ref="BJ144:BN144"/>
    <mergeCell ref="BO144:BS144"/>
    <mergeCell ref="BT144:BX144"/>
    <mergeCell ref="A145:C145"/>
    <mergeCell ref="D145:P145"/>
    <mergeCell ref="Q145:U145"/>
    <mergeCell ref="V145:AE145"/>
    <mergeCell ref="AF145:AJ145"/>
    <mergeCell ref="AK145:AO145"/>
    <mergeCell ref="BT143:BX143"/>
    <mergeCell ref="A144:C144"/>
    <mergeCell ref="D144:P144"/>
    <mergeCell ref="Q144:U144"/>
    <mergeCell ref="V144:AE144"/>
    <mergeCell ref="AF144:AJ144"/>
    <mergeCell ref="AK144:AO144"/>
    <mergeCell ref="AP144:AT144"/>
    <mergeCell ref="AU144:AY144"/>
    <mergeCell ref="AZ144:BD144"/>
    <mergeCell ref="AP143:AT143"/>
    <mergeCell ref="AU143:AY143"/>
    <mergeCell ref="AZ143:BD143"/>
    <mergeCell ref="BE143:BI143"/>
    <mergeCell ref="BJ143:BN143"/>
    <mergeCell ref="BO143:BS143"/>
    <mergeCell ref="BE142:BI142"/>
    <mergeCell ref="BJ142:BN142"/>
    <mergeCell ref="BO142:BS142"/>
    <mergeCell ref="BT142:BX142"/>
    <mergeCell ref="A143:C143"/>
    <mergeCell ref="D143:P143"/>
    <mergeCell ref="Q143:U143"/>
    <mergeCell ref="V143:AE143"/>
    <mergeCell ref="AF143:AJ143"/>
    <mergeCell ref="AK143:AO143"/>
    <mergeCell ref="BT141:BX141"/>
    <mergeCell ref="A142:C142"/>
    <mergeCell ref="D142:P142"/>
    <mergeCell ref="Q142:U142"/>
    <mergeCell ref="V142:AE142"/>
    <mergeCell ref="AF142:AJ142"/>
    <mergeCell ref="AK142:AO142"/>
    <mergeCell ref="AP142:AT142"/>
    <mergeCell ref="AU142:AY142"/>
    <mergeCell ref="AZ142:BD142"/>
    <mergeCell ref="AP141:AT141"/>
    <mergeCell ref="AU141:AY141"/>
    <mergeCell ref="AZ141:BD141"/>
    <mergeCell ref="BE141:BI141"/>
    <mergeCell ref="BJ141:BN141"/>
    <mergeCell ref="BO141:BS141"/>
    <mergeCell ref="BE140:BI140"/>
    <mergeCell ref="BJ140:BN140"/>
    <mergeCell ref="BO140:BS140"/>
    <mergeCell ref="BT140:BX140"/>
    <mergeCell ref="A141:C141"/>
    <mergeCell ref="D141:P141"/>
    <mergeCell ref="Q141:U141"/>
    <mergeCell ref="V141:AE141"/>
    <mergeCell ref="AF141:AJ141"/>
    <mergeCell ref="AK141:AO141"/>
    <mergeCell ref="BT139:BX139"/>
    <mergeCell ref="A140:C140"/>
    <mergeCell ref="D140:P140"/>
    <mergeCell ref="Q140:U140"/>
    <mergeCell ref="V140:AE140"/>
    <mergeCell ref="AF140:AJ140"/>
    <mergeCell ref="AK140:AO140"/>
    <mergeCell ref="AP140:AT140"/>
    <mergeCell ref="AU140:AY140"/>
    <mergeCell ref="AZ140:BD140"/>
    <mergeCell ref="AP139:AT139"/>
    <mergeCell ref="AU139:AY139"/>
    <mergeCell ref="AZ139:BD139"/>
    <mergeCell ref="BE139:BI139"/>
    <mergeCell ref="BJ139:BN139"/>
    <mergeCell ref="BO139:BS139"/>
    <mergeCell ref="BE138:BI138"/>
    <mergeCell ref="BJ138:BN138"/>
    <mergeCell ref="BO138:BS138"/>
    <mergeCell ref="BT138:BX138"/>
    <mergeCell ref="A139:C139"/>
    <mergeCell ref="D139:P139"/>
    <mergeCell ref="Q139:U139"/>
    <mergeCell ref="V139:AE139"/>
    <mergeCell ref="AF139:AJ139"/>
    <mergeCell ref="AK139:AO139"/>
    <mergeCell ref="BT137:BX137"/>
    <mergeCell ref="A138:C138"/>
    <mergeCell ref="D138:P138"/>
    <mergeCell ref="Q138:U138"/>
    <mergeCell ref="V138:AE138"/>
    <mergeCell ref="AF138:AJ138"/>
    <mergeCell ref="AK138:AO138"/>
    <mergeCell ref="AP138:AT138"/>
    <mergeCell ref="AU138:AY138"/>
    <mergeCell ref="AZ138:BD138"/>
    <mergeCell ref="AP137:AT137"/>
    <mergeCell ref="AU137:AY137"/>
    <mergeCell ref="AZ137:BD137"/>
    <mergeCell ref="BE137:BI137"/>
    <mergeCell ref="BJ137:BN137"/>
    <mergeCell ref="BO137:BS137"/>
    <mergeCell ref="BE136:BI136"/>
    <mergeCell ref="BJ136:BN136"/>
    <mergeCell ref="BO136:BS136"/>
    <mergeCell ref="BT136:BX136"/>
    <mergeCell ref="A137:C137"/>
    <mergeCell ref="D137:P137"/>
    <mergeCell ref="Q137:U137"/>
    <mergeCell ref="V137:AE137"/>
    <mergeCell ref="AF137:AJ137"/>
    <mergeCell ref="AK137:AO137"/>
    <mergeCell ref="A136:C136"/>
    <mergeCell ref="D136:P136"/>
    <mergeCell ref="Q136:U136"/>
    <mergeCell ref="V136:AE136"/>
    <mergeCell ref="AF136:AJ136"/>
    <mergeCell ref="AK136:AO136"/>
    <mergeCell ref="AP136:AT136"/>
    <mergeCell ref="AU136:AY136"/>
    <mergeCell ref="AZ136:BD136"/>
    <mergeCell ref="AY125:BC125"/>
    <mergeCell ref="Y125:AC125"/>
    <mergeCell ref="AD125:AF125"/>
    <mergeCell ref="AG125:AK125"/>
    <mergeCell ref="AL125:AP125"/>
    <mergeCell ref="AQ125:AU125"/>
    <mergeCell ref="AV125:AX125"/>
    <mergeCell ref="A124:C124"/>
    <mergeCell ref="D124:S124"/>
    <mergeCell ref="T124:X124"/>
    <mergeCell ref="Y124:AC124"/>
    <mergeCell ref="AD124:AF124"/>
    <mergeCell ref="AG124:AK124"/>
    <mergeCell ref="AL124:AP124"/>
    <mergeCell ref="AQ124:AU124"/>
    <mergeCell ref="AV124:AX124"/>
    <mergeCell ref="BI114:BM114"/>
    <mergeCell ref="BN114:BP114"/>
    <mergeCell ref="BQ114:BU114"/>
    <mergeCell ref="AG114:AK114"/>
    <mergeCell ref="AL114:AP114"/>
    <mergeCell ref="AQ114:AU114"/>
    <mergeCell ref="AV114:AX114"/>
    <mergeCell ref="AY114:BC114"/>
    <mergeCell ref="BD114:BH114"/>
    <mergeCell ref="AY113:BC113"/>
    <mergeCell ref="BD113:BH113"/>
    <mergeCell ref="BI113:BM113"/>
    <mergeCell ref="BN113:BP113"/>
    <mergeCell ref="BQ113:BU113"/>
    <mergeCell ref="A114:C114"/>
    <mergeCell ref="D114:S114"/>
    <mergeCell ref="T114:X114"/>
    <mergeCell ref="Y114:AC114"/>
    <mergeCell ref="AD114:AF114"/>
    <mergeCell ref="A113:C113"/>
    <mergeCell ref="D113:S113"/>
    <mergeCell ref="T113:X113"/>
    <mergeCell ref="Y113:AC113"/>
    <mergeCell ref="AD113:AF113"/>
    <mergeCell ref="AG113:AK113"/>
    <mergeCell ref="AL113:AP113"/>
    <mergeCell ref="AQ113:AU113"/>
    <mergeCell ref="AV113:AX113"/>
    <mergeCell ref="BC91:BG91"/>
    <mergeCell ref="BC90:BG90"/>
    <mergeCell ref="A91:D91"/>
    <mergeCell ref="E91:W91"/>
    <mergeCell ref="X91:AB91"/>
    <mergeCell ref="AC91:AG91"/>
    <mergeCell ref="AH91:AJ91"/>
    <mergeCell ref="AK91:AO91"/>
    <mergeCell ref="AP91:AT91"/>
    <mergeCell ref="AU91:AY91"/>
    <mergeCell ref="AZ91:BB91"/>
    <mergeCell ref="BC89:BG89"/>
    <mergeCell ref="A90:D90"/>
    <mergeCell ref="E90:W90"/>
    <mergeCell ref="X90:AB90"/>
    <mergeCell ref="AC90:AG90"/>
    <mergeCell ref="AH90:AJ90"/>
    <mergeCell ref="AK90:AO90"/>
    <mergeCell ref="AP90:AT90"/>
    <mergeCell ref="AU90:AY90"/>
    <mergeCell ref="AZ90:BB90"/>
    <mergeCell ref="BC88:BG88"/>
    <mergeCell ref="A89:D89"/>
    <mergeCell ref="E89:W89"/>
    <mergeCell ref="X89:AB89"/>
    <mergeCell ref="AC89:AG89"/>
    <mergeCell ref="AH89:AJ89"/>
    <mergeCell ref="AK89:AO89"/>
    <mergeCell ref="AP89:AT89"/>
    <mergeCell ref="AU89:AY89"/>
    <mergeCell ref="AZ89:BB89"/>
    <mergeCell ref="BC87:BG87"/>
    <mergeCell ref="A88:D88"/>
    <mergeCell ref="E88:W88"/>
    <mergeCell ref="X88:AB88"/>
    <mergeCell ref="AC88:AG88"/>
    <mergeCell ref="AH88:AJ88"/>
    <mergeCell ref="AK88:AO88"/>
    <mergeCell ref="AP88:AT88"/>
    <mergeCell ref="AU88:AY88"/>
    <mergeCell ref="AZ88:BB88"/>
    <mergeCell ref="BC86:BG86"/>
    <mergeCell ref="A87:D87"/>
    <mergeCell ref="E87:W87"/>
    <mergeCell ref="X87:AB87"/>
    <mergeCell ref="AC87:AG87"/>
    <mergeCell ref="AH87:AJ87"/>
    <mergeCell ref="AK87:AO87"/>
    <mergeCell ref="AP87:AT87"/>
    <mergeCell ref="AU87:AY87"/>
    <mergeCell ref="AZ87:BB87"/>
    <mergeCell ref="BC85:BG85"/>
    <mergeCell ref="A86:D86"/>
    <mergeCell ref="E86:W86"/>
    <mergeCell ref="X86:AB86"/>
    <mergeCell ref="AC86:AG86"/>
    <mergeCell ref="AH86:AJ86"/>
    <mergeCell ref="AK86:AO86"/>
    <mergeCell ref="AP86:AT86"/>
    <mergeCell ref="AU86:AY86"/>
    <mergeCell ref="AZ86:BB86"/>
    <mergeCell ref="BC84:BG84"/>
    <mergeCell ref="A85:D85"/>
    <mergeCell ref="E85:W85"/>
    <mergeCell ref="X85:AB85"/>
    <mergeCell ref="AC85:AG85"/>
    <mergeCell ref="AH85:AJ85"/>
    <mergeCell ref="AK85:AO85"/>
    <mergeCell ref="AP85:AT85"/>
    <mergeCell ref="AU85:AY85"/>
    <mergeCell ref="AZ85:BB85"/>
    <mergeCell ref="BC83:BG83"/>
    <mergeCell ref="A84:D84"/>
    <mergeCell ref="E84:W84"/>
    <mergeCell ref="X84:AB84"/>
    <mergeCell ref="AC84:AG84"/>
    <mergeCell ref="AH84:AJ84"/>
    <mergeCell ref="AK84:AO84"/>
    <mergeCell ref="AP84:AT84"/>
    <mergeCell ref="AU84:AY84"/>
    <mergeCell ref="AZ84:BB84"/>
    <mergeCell ref="A83:D83"/>
    <mergeCell ref="E83:W83"/>
    <mergeCell ref="X83:AB83"/>
    <mergeCell ref="AC83:AG83"/>
    <mergeCell ref="AH83:AJ83"/>
    <mergeCell ref="BM64:BQ64"/>
    <mergeCell ref="BR64:BT64"/>
    <mergeCell ref="BU64:BY64"/>
    <mergeCell ref="AK64:AO64"/>
    <mergeCell ref="AP64:AT64"/>
    <mergeCell ref="AU64:AY64"/>
    <mergeCell ref="AZ64:BB64"/>
    <mergeCell ref="BC64:BG64"/>
    <mergeCell ref="BH64:BL64"/>
    <mergeCell ref="BC63:BG63"/>
    <mergeCell ref="BH63:BL63"/>
    <mergeCell ref="BM63:BQ63"/>
    <mergeCell ref="BR63:BT63"/>
    <mergeCell ref="BU63:BY63"/>
    <mergeCell ref="A64:D64"/>
    <mergeCell ref="E64:W64"/>
    <mergeCell ref="X64:AB64"/>
    <mergeCell ref="AC64:AG64"/>
    <mergeCell ref="AH64:AJ64"/>
    <mergeCell ref="BU62:BY62"/>
    <mergeCell ref="A63:D63"/>
    <mergeCell ref="E63:W63"/>
    <mergeCell ref="X63:AB63"/>
    <mergeCell ref="AC63:AG63"/>
    <mergeCell ref="AH63:AJ63"/>
    <mergeCell ref="AK63:AO63"/>
    <mergeCell ref="AP63:AT63"/>
    <mergeCell ref="AU63:AY63"/>
    <mergeCell ref="AZ63:BB63"/>
    <mergeCell ref="AU62:AY62"/>
    <mergeCell ref="AZ62:BB62"/>
    <mergeCell ref="BC62:BG62"/>
    <mergeCell ref="BH62:BL62"/>
    <mergeCell ref="BM62:BQ62"/>
    <mergeCell ref="BR62:BT62"/>
    <mergeCell ref="BM61:BQ61"/>
    <mergeCell ref="BR61:BT61"/>
    <mergeCell ref="BU61:BY61"/>
    <mergeCell ref="A62:D62"/>
    <mergeCell ref="E62:W62"/>
    <mergeCell ref="X62:AB62"/>
    <mergeCell ref="AC62:AG62"/>
    <mergeCell ref="AH62:AJ62"/>
    <mergeCell ref="AK62:AO62"/>
    <mergeCell ref="AP62:AT62"/>
    <mergeCell ref="AK61:AO61"/>
    <mergeCell ref="AP61:AT61"/>
    <mergeCell ref="AU61:AY61"/>
    <mergeCell ref="AZ61:BB61"/>
    <mergeCell ref="BC61:BG61"/>
    <mergeCell ref="BH61:BL61"/>
    <mergeCell ref="BC60:BG60"/>
    <mergeCell ref="BH60:BL60"/>
    <mergeCell ref="BM60:BQ60"/>
    <mergeCell ref="BR60:BT60"/>
    <mergeCell ref="BU60:BY60"/>
    <mergeCell ref="A61:D61"/>
    <mergeCell ref="E61:W61"/>
    <mergeCell ref="X61:AB61"/>
    <mergeCell ref="AC61:AG61"/>
    <mergeCell ref="AH61:AJ61"/>
    <mergeCell ref="BU59:BY59"/>
    <mergeCell ref="A60:D60"/>
    <mergeCell ref="E60:W60"/>
    <mergeCell ref="X60:AB60"/>
    <mergeCell ref="AC60:AG60"/>
    <mergeCell ref="AH60:AJ60"/>
    <mergeCell ref="AK60:AO60"/>
    <mergeCell ref="AP60:AT60"/>
    <mergeCell ref="AU60:AY60"/>
    <mergeCell ref="AZ60:BB60"/>
    <mergeCell ref="AU59:AY59"/>
    <mergeCell ref="AZ59:BB59"/>
    <mergeCell ref="BC59:BG59"/>
    <mergeCell ref="BH59:BL59"/>
    <mergeCell ref="BM59:BQ59"/>
    <mergeCell ref="BR59:BT59"/>
    <mergeCell ref="BM58:BQ58"/>
    <mergeCell ref="BR58:BT58"/>
    <mergeCell ref="BU58:BY58"/>
    <mergeCell ref="A59:D59"/>
    <mergeCell ref="E59:W59"/>
    <mergeCell ref="X59:AB59"/>
    <mergeCell ref="AC59:AG59"/>
    <mergeCell ref="AH59:AJ59"/>
    <mergeCell ref="AK59:AO59"/>
    <mergeCell ref="AP59:AT59"/>
    <mergeCell ref="AK58:AO58"/>
    <mergeCell ref="AP58:AT58"/>
    <mergeCell ref="AU58:AY58"/>
    <mergeCell ref="AZ58:BB58"/>
    <mergeCell ref="BC58:BG58"/>
    <mergeCell ref="BH58:BL58"/>
    <mergeCell ref="BC57:BG57"/>
    <mergeCell ref="BH57:BL57"/>
    <mergeCell ref="BM57:BQ57"/>
    <mergeCell ref="BR57:BT57"/>
    <mergeCell ref="BU57:BY57"/>
    <mergeCell ref="A58:D58"/>
    <mergeCell ref="E58:W58"/>
    <mergeCell ref="X58:AB58"/>
    <mergeCell ref="AC58:AG58"/>
    <mergeCell ref="AH58:AJ58"/>
    <mergeCell ref="BU56:BY56"/>
    <mergeCell ref="A57:D57"/>
    <mergeCell ref="E57:W57"/>
    <mergeCell ref="X57:AB57"/>
    <mergeCell ref="AC57:AG57"/>
    <mergeCell ref="AH57:AJ57"/>
    <mergeCell ref="AK57:AO57"/>
    <mergeCell ref="AP57:AT57"/>
    <mergeCell ref="AU57:AY57"/>
    <mergeCell ref="AZ57:BB57"/>
    <mergeCell ref="AU56:AY56"/>
    <mergeCell ref="AZ56:BB56"/>
    <mergeCell ref="BC56:BG56"/>
    <mergeCell ref="BH56:BL56"/>
    <mergeCell ref="BM56:BQ56"/>
    <mergeCell ref="BR56:BT56"/>
    <mergeCell ref="A56:D56"/>
    <mergeCell ref="E56:W56"/>
    <mergeCell ref="X56:AB56"/>
    <mergeCell ref="AC56:AG56"/>
    <mergeCell ref="AH56:AJ56"/>
    <mergeCell ref="AK56:AO56"/>
    <mergeCell ref="AP56:AT56"/>
    <mergeCell ref="AU45:AY45"/>
    <mergeCell ref="AZ45:BB45"/>
    <mergeCell ref="BC45:BG45"/>
    <mergeCell ref="AU44:AY44"/>
    <mergeCell ref="AZ44:BB44"/>
    <mergeCell ref="BC44:BG44"/>
    <mergeCell ref="A45:D45"/>
    <mergeCell ref="E45:W45"/>
    <mergeCell ref="X45:AB45"/>
    <mergeCell ref="AC45:AG45"/>
    <mergeCell ref="AH45:AJ45"/>
    <mergeCell ref="AK45:AO45"/>
    <mergeCell ref="AP45:AT45"/>
    <mergeCell ref="E44:W44"/>
    <mergeCell ref="X44:AB44"/>
    <mergeCell ref="AC44:AG44"/>
    <mergeCell ref="AH44:AJ44"/>
    <mergeCell ref="AK44:AO44"/>
    <mergeCell ref="AP44:AT44"/>
    <mergeCell ref="A43:D43"/>
    <mergeCell ref="E43:W43"/>
    <mergeCell ref="X43:AB43"/>
    <mergeCell ref="AC43:AG43"/>
    <mergeCell ref="AH43:AJ43"/>
    <mergeCell ref="AK43:AO43"/>
    <mergeCell ref="AP43:AT43"/>
    <mergeCell ref="BC33:BG33"/>
    <mergeCell ref="BH33:BL33"/>
    <mergeCell ref="BM33:BQ33"/>
    <mergeCell ref="BR33:BT33"/>
    <mergeCell ref="BU33:BY33"/>
    <mergeCell ref="BU32:BY32"/>
    <mergeCell ref="A33:D33"/>
    <mergeCell ref="E33:W33"/>
    <mergeCell ref="X33:AB33"/>
    <mergeCell ref="AC33:AG33"/>
    <mergeCell ref="AH33:AJ33"/>
    <mergeCell ref="AK33:AO33"/>
    <mergeCell ref="AP33:AT33"/>
    <mergeCell ref="AU33:AY33"/>
    <mergeCell ref="AZ33:BB33"/>
    <mergeCell ref="AU32:AY32"/>
    <mergeCell ref="AZ32:BB32"/>
    <mergeCell ref="BC32:BG32"/>
    <mergeCell ref="BH32:BL32"/>
    <mergeCell ref="BM32:BQ32"/>
    <mergeCell ref="BR32:BT32"/>
    <mergeCell ref="BM31:BQ31"/>
    <mergeCell ref="BR31:BT31"/>
    <mergeCell ref="BU31:BY31"/>
    <mergeCell ref="A32:D32"/>
    <mergeCell ref="E32:W32"/>
    <mergeCell ref="X32:AB32"/>
    <mergeCell ref="AC32:AG32"/>
    <mergeCell ref="AH32:AJ32"/>
    <mergeCell ref="AK32:AO32"/>
    <mergeCell ref="AP32:AT32"/>
    <mergeCell ref="AK31:AO31"/>
    <mergeCell ref="AP31:AT31"/>
    <mergeCell ref="AU31:AY31"/>
    <mergeCell ref="AZ31:BB31"/>
    <mergeCell ref="BC31:BG31"/>
    <mergeCell ref="BH31:BL31"/>
    <mergeCell ref="A305:AA305"/>
    <mergeCell ref="AB305:AT305"/>
    <mergeCell ref="AU305:BF305"/>
    <mergeCell ref="AB306:AT306"/>
    <mergeCell ref="AU306:BF306"/>
    <mergeCell ref="A31:D31"/>
    <mergeCell ref="E31:W31"/>
    <mergeCell ref="X31:AB31"/>
    <mergeCell ref="AC31:AG31"/>
    <mergeCell ref="AH31:AJ31"/>
    <mergeCell ref="A298:BL298"/>
    <mergeCell ref="A299:BL299"/>
    <mergeCell ref="A303:AA303"/>
    <mergeCell ref="AB303:AT303"/>
    <mergeCell ref="AU303:BF303"/>
    <mergeCell ref="AB304:AT304"/>
    <mergeCell ref="AU304:BF304"/>
    <mergeCell ref="AW283:BD283"/>
    <mergeCell ref="BE283:BL283"/>
    <mergeCell ref="A293:BL293"/>
    <mergeCell ref="A294:BL294"/>
    <mergeCell ref="A296:BL296"/>
    <mergeCell ref="A297:BL297"/>
    <mergeCell ref="A284:F284"/>
    <mergeCell ref="G284:S284"/>
    <mergeCell ref="T284:Y284"/>
    <mergeCell ref="Z284:AD284"/>
    <mergeCell ref="AQ282:AV282"/>
    <mergeCell ref="AW282:BD282"/>
    <mergeCell ref="BE282:BL282"/>
    <mergeCell ref="A283:F283"/>
    <mergeCell ref="G283:S283"/>
    <mergeCell ref="T283:Y283"/>
    <mergeCell ref="Z283:AD283"/>
    <mergeCell ref="AE283:AJ283"/>
    <mergeCell ref="AK283:AP283"/>
    <mergeCell ref="AQ283:AV283"/>
    <mergeCell ref="A282:F282"/>
    <mergeCell ref="G282:S282"/>
    <mergeCell ref="T282:Y282"/>
    <mergeCell ref="Z282:AD282"/>
    <mergeCell ref="AE282:AJ282"/>
    <mergeCell ref="AK282:AP282"/>
    <mergeCell ref="BE279:BL280"/>
    <mergeCell ref="A281:F281"/>
    <mergeCell ref="G281:S281"/>
    <mergeCell ref="T281:Y281"/>
    <mergeCell ref="Z281:AD281"/>
    <mergeCell ref="AE281:AJ281"/>
    <mergeCell ref="AK281:AP281"/>
    <mergeCell ref="AQ281:AV281"/>
    <mergeCell ref="AW281:BD281"/>
    <mergeCell ref="BE281:BL281"/>
    <mergeCell ref="A276:BL276"/>
    <mergeCell ref="A277:BL277"/>
    <mergeCell ref="A279:F280"/>
    <mergeCell ref="G279:S280"/>
    <mergeCell ref="T279:Y280"/>
    <mergeCell ref="Z279:AD280"/>
    <mergeCell ref="AE279:AJ280"/>
    <mergeCell ref="AK279:AP280"/>
    <mergeCell ref="AQ279:AV280"/>
    <mergeCell ref="AW279:BD280"/>
    <mergeCell ref="AJ265:AN265"/>
    <mergeCell ref="AO265:AS265"/>
    <mergeCell ref="AT265:AW265"/>
    <mergeCell ref="AX265:BB265"/>
    <mergeCell ref="BC265:BG265"/>
    <mergeCell ref="BH265:BL265"/>
    <mergeCell ref="A265:F265"/>
    <mergeCell ref="G265:P265"/>
    <mergeCell ref="Q265:U265"/>
    <mergeCell ref="V265:Y265"/>
    <mergeCell ref="Z265:AD265"/>
    <mergeCell ref="AE265:AI265"/>
    <mergeCell ref="AJ264:AN264"/>
    <mergeCell ref="AO264:AS264"/>
    <mergeCell ref="AT264:AW264"/>
    <mergeCell ref="AX264:BB264"/>
    <mergeCell ref="BC264:BG264"/>
    <mergeCell ref="BH264:BL264"/>
    <mergeCell ref="A264:F264"/>
    <mergeCell ref="G264:P264"/>
    <mergeCell ref="Q264:U264"/>
    <mergeCell ref="V264:Y264"/>
    <mergeCell ref="Z264:AD264"/>
    <mergeCell ref="AE264:AI264"/>
    <mergeCell ref="AJ263:AN263"/>
    <mergeCell ref="AO263:AS263"/>
    <mergeCell ref="AT263:AW263"/>
    <mergeCell ref="AX263:BB263"/>
    <mergeCell ref="BC263:BG263"/>
    <mergeCell ref="BH263:BL263"/>
    <mergeCell ref="A263:F263"/>
    <mergeCell ref="G263:P263"/>
    <mergeCell ref="Q263:U263"/>
    <mergeCell ref="V263:Y263"/>
    <mergeCell ref="Z263:AD263"/>
    <mergeCell ref="AE263:AI263"/>
    <mergeCell ref="AT261:AW262"/>
    <mergeCell ref="AX261:BG261"/>
    <mergeCell ref="BH261:BL262"/>
    <mergeCell ref="Z262:AD262"/>
    <mergeCell ref="AE262:AI262"/>
    <mergeCell ref="AX262:BB262"/>
    <mergeCell ref="BC262:BG262"/>
    <mergeCell ref="A258:BL258"/>
    <mergeCell ref="A260:F262"/>
    <mergeCell ref="G260:P262"/>
    <mergeCell ref="Q260:AN260"/>
    <mergeCell ref="AO260:BL260"/>
    <mergeCell ref="Q261:U262"/>
    <mergeCell ref="V261:Y262"/>
    <mergeCell ref="Z261:AI261"/>
    <mergeCell ref="AJ261:AN262"/>
    <mergeCell ref="AO261:AS262"/>
    <mergeCell ref="AK248:AP248"/>
    <mergeCell ref="AQ248:AV248"/>
    <mergeCell ref="AW248:BA248"/>
    <mergeCell ref="BB248:BF248"/>
    <mergeCell ref="BG248:BL248"/>
    <mergeCell ref="A257:BL257"/>
    <mergeCell ref="BB249:BF249"/>
    <mergeCell ref="BG249:BL249"/>
    <mergeCell ref="A250:F250"/>
    <mergeCell ref="G250:S250"/>
    <mergeCell ref="AK247:AP247"/>
    <mergeCell ref="AQ247:AV247"/>
    <mergeCell ref="AW247:BA247"/>
    <mergeCell ref="BB247:BF247"/>
    <mergeCell ref="BG247:BL247"/>
    <mergeCell ref="A248:F248"/>
    <mergeCell ref="G248:S248"/>
    <mergeCell ref="T248:Y248"/>
    <mergeCell ref="Z248:AD248"/>
    <mergeCell ref="AE248:AJ248"/>
    <mergeCell ref="AK246:AP246"/>
    <mergeCell ref="AQ246:AV246"/>
    <mergeCell ref="AW246:BA246"/>
    <mergeCell ref="BB246:BF246"/>
    <mergeCell ref="BG246:BL246"/>
    <mergeCell ref="A247:F247"/>
    <mergeCell ref="G247:S247"/>
    <mergeCell ref="T247:Y247"/>
    <mergeCell ref="Z247:AD247"/>
    <mergeCell ref="AE247:AJ247"/>
    <mergeCell ref="AQ244:AV245"/>
    <mergeCell ref="AW244:BF244"/>
    <mergeCell ref="BG244:BL245"/>
    <mergeCell ref="AW245:BA245"/>
    <mergeCell ref="BB245:BF245"/>
    <mergeCell ref="A246:F246"/>
    <mergeCell ref="G246:S246"/>
    <mergeCell ref="T246:Y246"/>
    <mergeCell ref="Z246:AD246"/>
    <mergeCell ref="AE246:AJ246"/>
    <mergeCell ref="A244:F245"/>
    <mergeCell ref="G244:S245"/>
    <mergeCell ref="T244:Y245"/>
    <mergeCell ref="Z244:AD245"/>
    <mergeCell ref="AE244:AJ245"/>
    <mergeCell ref="AK244:AP245"/>
    <mergeCell ref="BJ233:BM233"/>
    <mergeCell ref="A236:BL236"/>
    <mergeCell ref="A237:BL237"/>
    <mergeCell ref="A239:BL239"/>
    <mergeCell ref="A241:BL241"/>
    <mergeCell ref="A242:BL242"/>
    <mergeCell ref="AL233:AO233"/>
    <mergeCell ref="AP233:AS233"/>
    <mergeCell ref="AT233:AW233"/>
    <mergeCell ref="AX233:BA233"/>
    <mergeCell ref="BB233:BE233"/>
    <mergeCell ref="BF233:BI233"/>
    <mergeCell ref="AX232:BA232"/>
    <mergeCell ref="BB232:BE232"/>
    <mergeCell ref="BF232:BI232"/>
    <mergeCell ref="BJ232:BM232"/>
    <mergeCell ref="A233:M233"/>
    <mergeCell ref="N233:U233"/>
    <mergeCell ref="V233:Y233"/>
    <mergeCell ref="Z233:AC233"/>
    <mergeCell ref="AD233:AG233"/>
    <mergeCell ref="AH233:AK233"/>
    <mergeCell ref="BJ231:BM231"/>
    <mergeCell ref="A232:M232"/>
    <mergeCell ref="N232:U232"/>
    <mergeCell ref="V232:Y232"/>
    <mergeCell ref="Z232:AC232"/>
    <mergeCell ref="AD232:AG232"/>
    <mergeCell ref="AH232:AK232"/>
    <mergeCell ref="AL232:AO232"/>
    <mergeCell ref="AP232:AS232"/>
    <mergeCell ref="AT232:AW232"/>
    <mergeCell ref="AL231:AO231"/>
    <mergeCell ref="AP231:AS231"/>
    <mergeCell ref="AT231:AW231"/>
    <mergeCell ref="AX231:BA231"/>
    <mergeCell ref="BB231:BE231"/>
    <mergeCell ref="BF231:BI231"/>
    <mergeCell ref="AX230:BA230"/>
    <mergeCell ref="BB230:BE230"/>
    <mergeCell ref="BF230:BI230"/>
    <mergeCell ref="BJ230:BM230"/>
    <mergeCell ref="A231:M231"/>
    <mergeCell ref="N231:U231"/>
    <mergeCell ref="V231:Y231"/>
    <mergeCell ref="Z231:AC231"/>
    <mergeCell ref="AD231:AG231"/>
    <mergeCell ref="AH231:AK231"/>
    <mergeCell ref="Z230:AC230"/>
    <mergeCell ref="AD230:AG230"/>
    <mergeCell ref="AH230:AK230"/>
    <mergeCell ref="AL230:AO230"/>
    <mergeCell ref="AP230:AS230"/>
    <mergeCell ref="AT230:AW230"/>
    <mergeCell ref="A225:BL225"/>
    <mergeCell ref="A227:BL227"/>
    <mergeCell ref="A229:M230"/>
    <mergeCell ref="N229:U230"/>
    <mergeCell ref="V229:Y230"/>
    <mergeCell ref="Z229:AG229"/>
    <mergeCell ref="AH229:AO229"/>
    <mergeCell ref="AP229:AW229"/>
    <mergeCell ref="AX229:BE229"/>
    <mergeCell ref="BF229:BM229"/>
    <mergeCell ref="AZ222:BD222"/>
    <mergeCell ref="A223:F223"/>
    <mergeCell ref="G223:S223"/>
    <mergeCell ref="T223:Z223"/>
    <mergeCell ref="AA223:AE223"/>
    <mergeCell ref="AF223:AJ223"/>
    <mergeCell ref="AK223:AO223"/>
    <mergeCell ref="AP223:AT223"/>
    <mergeCell ref="AU223:AY223"/>
    <mergeCell ref="AZ223:BD223"/>
    <mergeCell ref="AU221:AY221"/>
    <mergeCell ref="AZ221:BD221"/>
    <mergeCell ref="A222:F222"/>
    <mergeCell ref="G222:S222"/>
    <mergeCell ref="T222:Z222"/>
    <mergeCell ref="AA222:AE222"/>
    <mergeCell ref="AF222:AJ222"/>
    <mergeCell ref="AK222:AO222"/>
    <mergeCell ref="AP222:AT222"/>
    <mergeCell ref="AU222:AY222"/>
    <mergeCell ref="AP220:AT220"/>
    <mergeCell ref="AU220:AY220"/>
    <mergeCell ref="AZ220:BD220"/>
    <mergeCell ref="A221:F221"/>
    <mergeCell ref="G221:S221"/>
    <mergeCell ref="T221:Z221"/>
    <mergeCell ref="AA221:AE221"/>
    <mergeCell ref="AF221:AJ221"/>
    <mergeCell ref="AK221:AO221"/>
    <mergeCell ref="AP221:AT221"/>
    <mergeCell ref="A215:BL215"/>
    <mergeCell ref="A217:BB217"/>
    <mergeCell ref="A219:F220"/>
    <mergeCell ref="G219:S220"/>
    <mergeCell ref="T219:Z220"/>
    <mergeCell ref="AA219:AO219"/>
    <mergeCell ref="AP219:BD219"/>
    <mergeCell ref="AA220:AE220"/>
    <mergeCell ref="AF220:AJ220"/>
    <mergeCell ref="AK220:AO220"/>
    <mergeCell ref="AP212:AT212"/>
    <mergeCell ref="AU212:AY212"/>
    <mergeCell ref="AZ212:BD212"/>
    <mergeCell ref="BE212:BI212"/>
    <mergeCell ref="BJ212:BN212"/>
    <mergeCell ref="BO212:BS212"/>
    <mergeCell ref="A212:F212"/>
    <mergeCell ref="G212:S212"/>
    <mergeCell ref="T212:Z212"/>
    <mergeCell ref="AA212:AE212"/>
    <mergeCell ref="AF212:AJ212"/>
    <mergeCell ref="AK212:AO212"/>
    <mergeCell ref="AP211:AT211"/>
    <mergeCell ref="AU211:AY211"/>
    <mergeCell ref="AZ211:BD211"/>
    <mergeCell ref="BE211:BI211"/>
    <mergeCell ref="BJ211:BN211"/>
    <mergeCell ref="BO211:BS211"/>
    <mergeCell ref="A211:F211"/>
    <mergeCell ref="G211:S211"/>
    <mergeCell ref="T211:Z211"/>
    <mergeCell ref="AA211:AE211"/>
    <mergeCell ref="AF211:AJ211"/>
    <mergeCell ref="AK211:AO211"/>
    <mergeCell ref="AP210:AT210"/>
    <mergeCell ref="AU210:AY210"/>
    <mergeCell ref="AZ210:BD210"/>
    <mergeCell ref="BE210:BI210"/>
    <mergeCell ref="BJ210:BN210"/>
    <mergeCell ref="BO210:BS210"/>
    <mergeCell ref="A210:F210"/>
    <mergeCell ref="G210:S210"/>
    <mergeCell ref="T210:Z210"/>
    <mergeCell ref="AA210:AE210"/>
    <mergeCell ref="AF210:AJ210"/>
    <mergeCell ref="AK210:AO210"/>
    <mergeCell ref="AP209:AT209"/>
    <mergeCell ref="AU209:AY209"/>
    <mergeCell ref="AZ209:BD209"/>
    <mergeCell ref="BE209:BI209"/>
    <mergeCell ref="BJ209:BN209"/>
    <mergeCell ref="BO209:BS209"/>
    <mergeCell ref="A206:BL206"/>
    <mergeCell ref="A208:F209"/>
    <mergeCell ref="G208:S209"/>
    <mergeCell ref="T208:Z209"/>
    <mergeCell ref="AA208:AO208"/>
    <mergeCell ref="AP208:BD208"/>
    <mergeCell ref="BE208:BS208"/>
    <mergeCell ref="AA209:AE209"/>
    <mergeCell ref="AF209:AJ209"/>
    <mergeCell ref="AK209:AO209"/>
    <mergeCell ref="BA196:BC196"/>
    <mergeCell ref="BD196:BF196"/>
    <mergeCell ref="BG196:BI196"/>
    <mergeCell ref="BJ196:BL196"/>
    <mergeCell ref="A202:BL202"/>
    <mergeCell ref="A204:BL204"/>
    <mergeCell ref="A197:C197"/>
    <mergeCell ref="D197:V197"/>
    <mergeCell ref="W197:Y197"/>
    <mergeCell ref="Z197:AB197"/>
    <mergeCell ref="AI196:AK196"/>
    <mergeCell ref="AL196:AN196"/>
    <mergeCell ref="AO196:AQ196"/>
    <mergeCell ref="AR196:AT196"/>
    <mergeCell ref="AU196:AW196"/>
    <mergeCell ref="AX196:AZ196"/>
    <mergeCell ref="BA195:BC195"/>
    <mergeCell ref="BD195:BF195"/>
    <mergeCell ref="BG195:BI195"/>
    <mergeCell ref="BJ195:BL195"/>
    <mergeCell ref="A196:C196"/>
    <mergeCell ref="D196:V196"/>
    <mergeCell ref="W196:Y196"/>
    <mergeCell ref="Z196:AB196"/>
    <mergeCell ref="AC196:AE196"/>
    <mergeCell ref="AF196:AH196"/>
    <mergeCell ref="AI195:AK195"/>
    <mergeCell ref="AL195:AN195"/>
    <mergeCell ref="AO195:AQ195"/>
    <mergeCell ref="AR195:AT195"/>
    <mergeCell ref="AU195:AW195"/>
    <mergeCell ref="AX195:AZ195"/>
    <mergeCell ref="BA194:BC194"/>
    <mergeCell ref="BD194:BF194"/>
    <mergeCell ref="BG194:BI194"/>
    <mergeCell ref="BJ194:BL194"/>
    <mergeCell ref="A195:C195"/>
    <mergeCell ref="D195:V195"/>
    <mergeCell ref="W195:Y195"/>
    <mergeCell ref="Z195:AB195"/>
    <mergeCell ref="AC195:AE195"/>
    <mergeCell ref="AF195:AH195"/>
    <mergeCell ref="AI194:AK194"/>
    <mergeCell ref="AL194:AN194"/>
    <mergeCell ref="AO194:AQ194"/>
    <mergeCell ref="AR194:AT194"/>
    <mergeCell ref="AU194:AW194"/>
    <mergeCell ref="AX194:AZ194"/>
    <mergeCell ref="A194:C194"/>
    <mergeCell ref="D194:V194"/>
    <mergeCell ref="W194:Y194"/>
    <mergeCell ref="Z194:AB194"/>
    <mergeCell ref="AC194:AE194"/>
    <mergeCell ref="AF194:AH194"/>
    <mergeCell ref="BJ192:BL193"/>
    <mergeCell ref="W193:Y193"/>
    <mergeCell ref="Z193:AB193"/>
    <mergeCell ref="AC193:AE193"/>
    <mergeCell ref="AF193:AH193"/>
    <mergeCell ref="AI193:AK193"/>
    <mergeCell ref="AL193:AN193"/>
    <mergeCell ref="AO193:AQ193"/>
    <mergeCell ref="AR193:AT193"/>
    <mergeCell ref="BG191:BL191"/>
    <mergeCell ref="W192:AB192"/>
    <mergeCell ref="AC192:AH192"/>
    <mergeCell ref="AI192:AN192"/>
    <mergeCell ref="AO192:AT192"/>
    <mergeCell ref="AU192:AW193"/>
    <mergeCell ref="AX192:AZ193"/>
    <mergeCell ref="BA192:BC193"/>
    <mergeCell ref="BD192:BF193"/>
    <mergeCell ref="BG192:BI193"/>
    <mergeCell ref="A191:C193"/>
    <mergeCell ref="D191:V193"/>
    <mergeCell ref="W191:AH191"/>
    <mergeCell ref="AI191:AT191"/>
    <mergeCell ref="AU191:AZ191"/>
    <mergeCell ref="BA191:BF191"/>
    <mergeCell ref="AT178:AX178"/>
    <mergeCell ref="AY178:BC178"/>
    <mergeCell ref="BD178:BH178"/>
    <mergeCell ref="BI178:BM178"/>
    <mergeCell ref="BN178:BR178"/>
    <mergeCell ref="A188:BL188"/>
    <mergeCell ref="BI179:BM179"/>
    <mergeCell ref="BN179:BR179"/>
    <mergeCell ref="A180:T180"/>
    <mergeCell ref="U180:Y180"/>
    <mergeCell ref="A178:T178"/>
    <mergeCell ref="U178:Y178"/>
    <mergeCell ref="Z178:AD178"/>
    <mergeCell ref="AE178:AI178"/>
    <mergeCell ref="AJ178:AN178"/>
    <mergeCell ref="AO178:AS178"/>
    <mergeCell ref="AO177:AS177"/>
    <mergeCell ref="AT177:AX177"/>
    <mergeCell ref="AY177:BC177"/>
    <mergeCell ref="BD177:BH177"/>
    <mergeCell ref="BI177:BM177"/>
    <mergeCell ref="BN177:BR177"/>
    <mergeCell ref="AT176:AX176"/>
    <mergeCell ref="AY176:BC176"/>
    <mergeCell ref="BD176:BH176"/>
    <mergeCell ref="BI176:BM176"/>
    <mergeCell ref="BN176:BR176"/>
    <mergeCell ref="A177:T177"/>
    <mergeCell ref="U177:Y177"/>
    <mergeCell ref="Z177:AD177"/>
    <mergeCell ref="AE177:AI177"/>
    <mergeCell ref="AJ177:AN177"/>
    <mergeCell ref="A176:T176"/>
    <mergeCell ref="U176:Y176"/>
    <mergeCell ref="Z176:AD176"/>
    <mergeCell ref="AE176:AI176"/>
    <mergeCell ref="AJ176:AN176"/>
    <mergeCell ref="AO176:AS176"/>
    <mergeCell ref="AO175:AS175"/>
    <mergeCell ref="AT175:AX175"/>
    <mergeCell ref="AY175:BC175"/>
    <mergeCell ref="BD175:BH175"/>
    <mergeCell ref="BI175:BM175"/>
    <mergeCell ref="BN175:BR175"/>
    <mergeCell ref="A174:T175"/>
    <mergeCell ref="U174:AD174"/>
    <mergeCell ref="AE174:AN174"/>
    <mergeCell ref="AO174:AX174"/>
    <mergeCell ref="AY174:BH174"/>
    <mergeCell ref="BI174:BR174"/>
    <mergeCell ref="U175:Y175"/>
    <mergeCell ref="Z175:AD175"/>
    <mergeCell ref="AE175:AI175"/>
    <mergeCell ref="AJ175:AN175"/>
    <mergeCell ref="AP156:AT156"/>
    <mergeCell ref="AU156:AY156"/>
    <mergeCell ref="AZ156:BD156"/>
    <mergeCell ref="BE156:BI156"/>
    <mergeCell ref="A171:BL171"/>
    <mergeCell ref="A172:BL172"/>
    <mergeCell ref="BE157:BI157"/>
    <mergeCell ref="A158:C158"/>
    <mergeCell ref="D158:P158"/>
    <mergeCell ref="Q158:U158"/>
    <mergeCell ref="AP155:AT155"/>
    <mergeCell ref="AU155:AY155"/>
    <mergeCell ref="AZ155:BD155"/>
    <mergeCell ref="BE155:BI155"/>
    <mergeCell ref="A156:C156"/>
    <mergeCell ref="D156:P156"/>
    <mergeCell ref="Q156:U156"/>
    <mergeCell ref="V156:AE156"/>
    <mergeCell ref="AF156:AJ156"/>
    <mergeCell ref="AK156:AO156"/>
    <mergeCell ref="AP154:AT154"/>
    <mergeCell ref="AU154:AY154"/>
    <mergeCell ref="AZ154:BD154"/>
    <mergeCell ref="BE154:BI154"/>
    <mergeCell ref="A155:C155"/>
    <mergeCell ref="D155:P155"/>
    <mergeCell ref="Q155:U155"/>
    <mergeCell ref="V155:AE155"/>
    <mergeCell ref="AF155:AJ155"/>
    <mergeCell ref="AK155:AO155"/>
    <mergeCell ref="AP153:AT153"/>
    <mergeCell ref="AU153:AY153"/>
    <mergeCell ref="AZ153:BD153"/>
    <mergeCell ref="BE153:BI153"/>
    <mergeCell ref="A154:C154"/>
    <mergeCell ref="D154:P154"/>
    <mergeCell ref="Q154:U154"/>
    <mergeCell ref="V154:AE154"/>
    <mergeCell ref="AF154:AJ154"/>
    <mergeCell ref="AK154:AO154"/>
    <mergeCell ref="BT135:BX135"/>
    <mergeCell ref="A150:BL150"/>
    <mergeCell ref="A152:C153"/>
    <mergeCell ref="D152:P153"/>
    <mergeCell ref="Q152:U153"/>
    <mergeCell ref="V152:AE153"/>
    <mergeCell ref="AF152:AT152"/>
    <mergeCell ref="AU152:BI152"/>
    <mergeCell ref="AF153:AJ153"/>
    <mergeCell ref="AK153:AO153"/>
    <mergeCell ref="AP135:AT135"/>
    <mergeCell ref="AU135:AY135"/>
    <mergeCell ref="AZ135:BD135"/>
    <mergeCell ref="BE135:BI135"/>
    <mergeCell ref="BJ135:BN135"/>
    <mergeCell ref="BO135:BS135"/>
    <mergeCell ref="BE134:BI134"/>
    <mergeCell ref="BJ134:BN134"/>
    <mergeCell ref="BO134:BS134"/>
    <mergeCell ref="BT134:BX134"/>
    <mergeCell ref="A135:C135"/>
    <mergeCell ref="D135:P135"/>
    <mergeCell ref="Q135:U135"/>
    <mergeCell ref="V135:AE135"/>
    <mergeCell ref="AF135:AJ135"/>
    <mergeCell ref="AK135:AO135"/>
    <mergeCell ref="BT133:BX133"/>
    <mergeCell ref="A134:C134"/>
    <mergeCell ref="D134:P134"/>
    <mergeCell ref="Q134:U134"/>
    <mergeCell ref="V134:AE134"/>
    <mergeCell ref="AF134:AJ134"/>
    <mergeCell ref="AK134:AO134"/>
    <mergeCell ref="AP134:AT134"/>
    <mergeCell ref="AU134:AY134"/>
    <mergeCell ref="AZ134:BD134"/>
    <mergeCell ref="AP133:AT133"/>
    <mergeCell ref="AU133:AY133"/>
    <mergeCell ref="AZ133:BD133"/>
    <mergeCell ref="BE133:BI133"/>
    <mergeCell ref="BJ133:BN133"/>
    <mergeCell ref="BO133:BS133"/>
    <mergeCell ref="A133:C133"/>
    <mergeCell ref="D133:P133"/>
    <mergeCell ref="Q133:U133"/>
    <mergeCell ref="V133:AE133"/>
    <mergeCell ref="AF133:AJ133"/>
    <mergeCell ref="AK133:AO133"/>
    <mergeCell ref="BJ131:BX131"/>
    <mergeCell ref="AF132:AJ132"/>
    <mergeCell ref="AK132:AO132"/>
    <mergeCell ref="AP132:AT132"/>
    <mergeCell ref="AU132:AY132"/>
    <mergeCell ref="AZ132:BD132"/>
    <mergeCell ref="BE132:BI132"/>
    <mergeCell ref="BJ132:BN132"/>
    <mergeCell ref="BO132:BS132"/>
    <mergeCell ref="BT132:BX132"/>
    <mergeCell ref="A131:C132"/>
    <mergeCell ref="D131:P132"/>
    <mergeCell ref="Q131:U132"/>
    <mergeCell ref="V131:AE132"/>
    <mergeCell ref="AF131:AT131"/>
    <mergeCell ref="AU131:BI131"/>
    <mergeCell ref="AL123:AP123"/>
    <mergeCell ref="AQ123:AU123"/>
    <mergeCell ref="AV123:AX123"/>
    <mergeCell ref="AY123:BC123"/>
    <mergeCell ref="A127:BL127"/>
    <mergeCell ref="A129:BL129"/>
    <mergeCell ref="AY124:BC124"/>
    <mergeCell ref="A125:C125"/>
    <mergeCell ref="D125:S125"/>
    <mergeCell ref="T125:X125"/>
    <mergeCell ref="AL122:AP122"/>
    <mergeCell ref="AQ122:AU122"/>
    <mergeCell ref="AV122:AX122"/>
    <mergeCell ref="AY122:BC122"/>
    <mergeCell ref="A123:C123"/>
    <mergeCell ref="D123:S123"/>
    <mergeCell ref="T123:X123"/>
    <mergeCell ref="Y123:AC123"/>
    <mergeCell ref="AD123:AF123"/>
    <mergeCell ref="AG123:AK123"/>
    <mergeCell ref="AL121:AP121"/>
    <mergeCell ref="AQ121:AU121"/>
    <mergeCell ref="AV121:AX121"/>
    <mergeCell ref="AY121:BC121"/>
    <mergeCell ref="A122:C122"/>
    <mergeCell ref="D122:S122"/>
    <mergeCell ref="T122:X122"/>
    <mergeCell ref="Y122:AC122"/>
    <mergeCell ref="AD122:AF122"/>
    <mergeCell ref="AG122:AK122"/>
    <mergeCell ref="A121:C121"/>
    <mergeCell ref="D121:S121"/>
    <mergeCell ref="T121:X121"/>
    <mergeCell ref="Y121:AC121"/>
    <mergeCell ref="AD121:AF121"/>
    <mergeCell ref="AG121:AK121"/>
    <mergeCell ref="AD120:AF120"/>
    <mergeCell ref="AG120:AK120"/>
    <mergeCell ref="AL120:AP120"/>
    <mergeCell ref="AQ120:AU120"/>
    <mergeCell ref="AV120:AX120"/>
    <mergeCell ref="AY120:BC120"/>
    <mergeCell ref="BN112:BP112"/>
    <mergeCell ref="BQ112:BU112"/>
    <mergeCell ref="A116:BL116"/>
    <mergeCell ref="A117:AW117"/>
    <mergeCell ref="A119:C120"/>
    <mergeCell ref="D119:S120"/>
    <mergeCell ref="T119:AK119"/>
    <mergeCell ref="AL119:BC119"/>
    <mergeCell ref="T120:X120"/>
    <mergeCell ref="Y120:AC120"/>
    <mergeCell ref="AL112:AP112"/>
    <mergeCell ref="AQ112:AU112"/>
    <mergeCell ref="AV112:AX112"/>
    <mergeCell ref="AY112:BC112"/>
    <mergeCell ref="BD112:BH112"/>
    <mergeCell ref="BI112:BM112"/>
    <mergeCell ref="A112:C112"/>
    <mergeCell ref="D112:S112"/>
    <mergeCell ref="T112:X112"/>
    <mergeCell ref="Y112:AC112"/>
    <mergeCell ref="AD112:AF112"/>
    <mergeCell ref="AG112:AK112"/>
    <mergeCell ref="AV111:AX111"/>
    <mergeCell ref="AY111:BC111"/>
    <mergeCell ref="BD111:BH111"/>
    <mergeCell ref="BI111:BM111"/>
    <mergeCell ref="BN111:BP111"/>
    <mergeCell ref="BQ111:BU111"/>
    <mergeCell ref="BN110:BP110"/>
    <mergeCell ref="BQ110:BU110"/>
    <mergeCell ref="A111:C111"/>
    <mergeCell ref="D111:S111"/>
    <mergeCell ref="T111:X111"/>
    <mergeCell ref="Y111:AC111"/>
    <mergeCell ref="AD111:AF111"/>
    <mergeCell ref="AG111:AK111"/>
    <mergeCell ref="AL111:AP111"/>
    <mergeCell ref="AQ111:AU111"/>
    <mergeCell ref="AL110:AP110"/>
    <mergeCell ref="AQ110:AU110"/>
    <mergeCell ref="AV110:AX110"/>
    <mergeCell ref="AY110:BC110"/>
    <mergeCell ref="BD110:BH110"/>
    <mergeCell ref="BI110:BM110"/>
    <mergeCell ref="A110:C110"/>
    <mergeCell ref="D110:S110"/>
    <mergeCell ref="T110:X110"/>
    <mergeCell ref="Y110:AC110"/>
    <mergeCell ref="AD110:AF110"/>
    <mergeCell ref="AG110:AK110"/>
    <mergeCell ref="AV109:AX109"/>
    <mergeCell ref="AY109:BC109"/>
    <mergeCell ref="BD109:BH109"/>
    <mergeCell ref="BI109:BM109"/>
    <mergeCell ref="BN109:BP109"/>
    <mergeCell ref="BQ109:BU109"/>
    <mergeCell ref="T109:X109"/>
    <mergeCell ref="Y109:AC109"/>
    <mergeCell ref="AD109:AF109"/>
    <mergeCell ref="AG109:AK109"/>
    <mergeCell ref="AL109:AP109"/>
    <mergeCell ref="AQ109:AU109"/>
    <mergeCell ref="AZ100:BB100"/>
    <mergeCell ref="BC100:BG100"/>
    <mergeCell ref="A103:BL103"/>
    <mergeCell ref="A105:BL105"/>
    <mergeCell ref="A106:BL106"/>
    <mergeCell ref="A108:C109"/>
    <mergeCell ref="D108:S109"/>
    <mergeCell ref="T108:AK108"/>
    <mergeCell ref="AL108:BC108"/>
    <mergeCell ref="BD108:BU108"/>
    <mergeCell ref="AZ99:BB99"/>
    <mergeCell ref="BC99:BG99"/>
    <mergeCell ref="A100:E100"/>
    <mergeCell ref="F100:W100"/>
    <mergeCell ref="X100:AB100"/>
    <mergeCell ref="AC100:AG100"/>
    <mergeCell ref="AH100:AJ100"/>
    <mergeCell ref="AK100:AO100"/>
    <mergeCell ref="AP100:AT100"/>
    <mergeCell ref="AU100:AY100"/>
    <mergeCell ref="AZ98:BB98"/>
    <mergeCell ref="BC98:BG98"/>
    <mergeCell ref="A99:E99"/>
    <mergeCell ref="F99:W99"/>
    <mergeCell ref="X99:AB99"/>
    <mergeCell ref="AC99:AG99"/>
    <mergeCell ref="AH99:AJ99"/>
    <mergeCell ref="AK99:AO99"/>
    <mergeCell ref="AP99:AT99"/>
    <mergeCell ref="AU99:AY99"/>
    <mergeCell ref="AZ97:BB97"/>
    <mergeCell ref="BC97:BG97"/>
    <mergeCell ref="A98:E98"/>
    <mergeCell ref="F98:W98"/>
    <mergeCell ref="X98:AB98"/>
    <mergeCell ref="AC98:AG98"/>
    <mergeCell ref="AH98:AJ98"/>
    <mergeCell ref="AK98:AO98"/>
    <mergeCell ref="AP98:AT98"/>
    <mergeCell ref="AU98:AY98"/>
    <mergeCell ref="A96:E97"/>
    <mergeCell ref="F96:W97"/>
    <mergeCell ref="X96:AO96"/>
    <mergeCell ref="AP96:BG96"/>
    <mergeCell ref="X97:AB97"/>
    <mergeCell ref="AC97:AG97"/>
    <mergeCell ref="AH97:AJ97"/>
    <mergeCell ref="AK97:AO97"/>
    <mergeCell ref="AP97:AT97"/>
    <mergeCell ref="AU97:AY97"/>
    <mergeCell ref="AP82:AT82"/>
    <mergeCell ref="AU82:AY82"/>
    <mergeCell ref="AZ82:BB82"/>
    <mergeCell ref="BC82:BG82"/>
    <mergeCell ref="A93:BL93"/>
    <mergeCell ref="A94:AW94"/>
    <mergeCell ref="AK83:AO83"/>
    <mergeCell ref="AP83:AT83"/>
    <mergeCell ref="AU83:AY83"/>
    <mergeCell ref="AZ83:BB83"/>
    <mergeCell ref="AP81:AT81"/>
    <mergeCell ref="AU81:AY81"/>
    <mergeCell ref="AZ81:BB81"/>
    <mergeCell ref="BC81:BG81"/>
    <mergeCell ref="A82:D82"/>
    <mergeCell ref="E82:W82"/>
    <mergeCell ref="X82:AB82"/>
    <mergeCell ref="AC82:AG82"/>
    <mergeCell ref="AH82:AJ82"/>
    <mergeCell ref="AK82:AO82"/>
    <mergeCell ref="AP80:AT80"/>
    <mergeCell ref="AU80:AY80"/>
    <mergeCell ref="AZ80:BB80"/>
    <mergeCell ref="BC80:BG80"/>
    <mergeCell ref="A81:D81"/>
    <mergeCell ref="E81:W81"/>
    <mergeCell ref="X81:AB81"/>
    <mergeCell ref="AC81:AG81"/>
    <mergeCell ref="AH81:AJ81"/>
    <mergeCell ref="AK81:AO81"/>
    <mergeCell ref="A80:D80"/>
    <mergeCell ref="E80:W80"/>
    <mergeCell ref="X80:AB80"/>
    <mergeCell ref="AC80:AG80"/>
    <mergeCell ref="AH80:AJ80"/>
    <mergeCell ref="AK80:AO80"/>
    <mergeCell ref="AH79:AJ79"/>
    <mergeCell ref="AK79:AO79"/>
    <mergeCell ref="AP79:AT79"/>
    <mergeCell ref="AU79:AY79"/>
    <mergeCell ref="AZ79:BB79"/>
    <mergeCell ref="BC79:BG79"/>
    <mergeCell ref="BR73:BT73"/>
    <mergeCell ref="BU73:BY73"/>
    <mergeCell ref="A75:BL75"/>
    <mergeCell ref="A76:AW76"/>
    <mergeCell ref="A78:D79"/>
    <mergeCell ref="E78:W79"/>
    <mergeCell ref="X78:AO78"/>
    <mergeCell ref="AP78:BG78"/>
    <mergeCell ref="X79:AB79"/>
    <mergeCell ref="AC79:AG79"/>
    <mergeCell ref="AP73:AT73"/>
    <mergeCell ref="AU73:AY73"/>
    <mergeCell ref="AZ73:BB73"/>
    <mergeCell ref="BC73:BG73"/>
    <mergeCell ref="BH73:BL73"/>
    <mergeCell ref="BM73:BQ73"/>
    <mergeCell ref="A73:E73"/>
    <mergeCell ref="F73:W73"/>
    <mergeCell ref="X73:AB73"/>
    <mergeCell ref="AC73:AG73"/>
    <mergeCell ref="AH73:AJ73"/>
    <mergeCell ref="AK73:AO73"/>
    <mergeCell ref="AZ72:BB72"/>
    <mergeCell ref="BC72:BG72"/>
    <mergeCell ref="BH72:BL72"/>
    <mergeCell ref="BM72:BQ72"/>
    <mergeCell ref="BR72:BT72"/>
    <mergeCell ref="BU72:BY72"/>
    <mergeCell ref="BR71:BT71"/>
    <mergeCell ref="BU71:BY71"/>
    <mergeCell ref="A72:E72"/>
    <mergeCell ref="F72:W72"/>
    <mergeCell ref="X72:AB72"/>
    <mergeCell ref="AC72:AG72"/>
    <mergeCell ref="AH72:AJ72"/>
    <mergeCell ref="AK72:AO72"/>
    <mergeCell ref="AP72:AT72"/>
    <mergeCell ref="AU72:AY72"/>
    <mergeCell ref="AP71:AT71"/>
    <mergeCell ref="AU71:AY71"/>
    <mergeCell ref="AZ71:BB71"/>
    <mergeCell ref="BC71:BG71"/>
    <mergeCell ref="BH71:BL71"/>
    <mergeCell ref="BM71:BQ71"/>
    <mergeCell ref="A71:E71"/>
    <mergeCell ref="F71:W71"/>
    <mergeCell ref="X71:AB71"/>
    <mergeCell ref="AC71:AG71"/>
    <mergeCell ref="AH71:AJ71"/>
    <mergeCell ref="AK71:AO71"/>
    <mergeCell ref="AZ70:BB70"/>
    <mergeCell ref="BC70:BG70"/>
    <mergeCell ref="BH70:BL70"/>
    <mergeCell ref="BM70:BQ70"/>
    <mergeCell ref="BR70:BT70"/>
    <mergeCell ref="BU70:BY70"/>
    <mergeCell ref="X70:AB70"/>
    <mergeCell ref="AC70:AG70"/>
    <mergeCell ref="AH70:AJ70"/>
    <mergeCell ref="AK70:AO70"/>
    <mergeCell ref="AP70:AT70"/>
    <mergeCell ref="AU70:AY70"/>
    <mergeCell ref="BM55:BQ55"/>
    <mergeCell ref="BR55:BT55"/>
    <mergeCell ref="BU55:BY55"/>
    <mergeCell ref="A66:BL66"/>
    <mergeCell ref="A67:BL67"/>
    <mergeCell ref="A69:E70"/>
    <mergeCell ref="F69:W70"/>
    <mergeCell ref="X69:AO69"/>
    <mergeCell ref="AP69:BG69"/>
    <mergeCell ref="BH69:BY69"/>
    <mergeCell ref="AK55:AO55"/>
    <mergeCell ref="AP55:AT55"/>
    <mergeCell ref="AU55:AY55"/>
    <mergeCell ref="AZ55:BB55"/>
    <mergeCell ref="BC55:BG55"/>
    <mergeCell ref="BH55:BL55"/>
    <mergeCell ref="BC54:BG54"/>
    <mergeCell ref="BH54:BL54"/>
    <mergeCell ref="BM54:BQ54"/>
    <mergeCell ref="BR54:BT54"/>
    <mergeCell ref="BU54:BY54"/>
    <mergeCell ref="A55:D55"/>
    <mergeCell ref="E55:W55"/>
    <mergeCell ref="X55:AB55"/>
    <mergeCell ref="AC55:AG55"/>
    <mergeCell ref="AH55:AJ55"/>
    <mergeCell ref="BU53:BY53"/>
    <mergeCell ref="A54:D54"/>
    <mergeCell ref="E54:W54"/>
    <mergeCell ref="X54:AB54"/>
    <mergeCell ref="AC54:AG54"/>
    <mergeCell ref="AH54:AJ54"/>
    <mergeCell ref="AK54:AO54"/>
    <mergeCell ref="AP54:AT54"/>
    <mergeCell ref="AU54:AY54"/>
    <mergeCell ref="AZ54:BB54"/>
    <mergeCell ref="AU53:AY53"/>
    <mergeCell ref="AZ53:BB53"/>
    <mergeCell ref="BC53:BG53"/>
    <mergeCell ref="BH53:BL53"/>
    <mergeCell ref="BM53:BQ53"/>
    <mergeCell ref="BR53:BT53"/>
    <mergeCell ref="BM52:BQ52"/>
    <mergeCell ref="BR52:BT52"/>
    <mergeCell ref="BU52:BY52"/>
    <mergeCell ref="A53:D53"/>
    <mergeCell ref="E53:W53"/>
    <mergeCell ref="X53:AB53"/>
    <mergeCell ref="AC53:AG53"/>
    <mergeCell ref="AH53:AJ53"/>
    <mergeCell ref="AK53:AO53"/>
    <mergeCell ref="AP53:AT53"/>
    <mergeCell ref="AK52:AO52"/>
    <mergeCell ref="AP52:AT52"/>
    <mergeCell ref="AU52:AY52"/>
    <mergeCell ref="AZ52:BB52"/>
    <mergeCell ref="BC52:BG52"/>
    <mergeCell ref="BH52:BL52"/>
    <mergeCell ref="A48:BL48"/>
    <mergeCell ref="A49:BL49"/>
    <mergeCell ref="A51:D52"/>
    <mergeCell ref="E51:W52"/>
    <mergeCell ref="X51:AO51"/>
    <mergeCell ref="AP51:BG51"/>
    <mergeCell ref="BH51:BY51"/>
    <mergeCell ref="X52:AB52"/>
    <mergeCell ref="AC52:AG52"/>
    <mergeCell ref="AH52:AJ52"/>
    <mergeCell ref="AK42:AO42"/>
    <mergeCell ref="AP42:AT42"/>
    <mergeCell ref="AU42:AY42"/>
    <mergeCell ref="AZ42:BB42"/>
    <mergeCell ref="BC42:BG42"/>
    <mergeCell ref="A47:BZ47"/>
    <mergeCell ref="AU43:AY43"/>
    <mergeCell ref="AZ43:BB43"/>
    <mergeCell ref="BC43:BG43"/>
    <mergeCell ref="A44:D44"/>
    <mergeCell ref="AK41:AO41"/>
    <mergeCell ref="AP41:AT41"/>
    <mergeCell ref="AU41:AY41"/>
    <mergeCell ref="AZ41:BB41"/>
    <mergeCell ref="BC41:BG41"/>
    <mergeCell ref="A42:D42"/>
    <mergeCell ref="E42:W42"/>
    <mergeCell ref="X42:AB42"/>
    <mergeCell ref="AC42:AG42"/>
    <mergeCell ref="AH42:AJ42"/>
    <mergeCell ref="AK40:AO40"/>
    <mergeCell ref="AP40:AT40"/>
    <mergeCell ref="AU40:AY40"/>
    <mergeCell ref="AZ40:BB40"/>
    <mergeCell ref="BC40:BG40"/>
    <mergeCell ref="A41:D41"/>
    <mergeCell ref="E41:W41"/>
    <mergeCell ref="X41:AB41"/>
    <mergeCell ref="AC41:AG41"/>
    <mergeCell ref="AH41:AJ41"/>
    <mergeCell ref="AK39:AO39"/>
    <mergeCell ref="AP39:AT39"/>
    <mergeCell ref="AU39:AY39"/>
    <mergeCell ref="AZ39:BB39"/>
    <mergeCell ref="BC39:BG39"/>
    <mergeCell ref="A40:D40"/>
    <mergeCell ref="E40:W40"/>
    <mergeCell ref="X40:AB40"/>
    <mergeCell ref="AC40:AG40"/>
    <mergeCell ref="AH40:AJ40"/>
    <mergeCell ref="BU30:BY30"/>
    <mergeCell ref="A35:BL35"/>
    <mergeCell ref="A36:AW36"/>
    <mergeCell ref="A38:D39"/>
    <mergeCell ref="E38:W39"/>
    <mergeCell ref="X38:AO38"/>
    <mergeCell ref="AP38:BG38"/>
    <mergeCell ref="X39:AB39"/>
    <mergeCell ref="AC39:AG39"/>
    <mergeCell ref="AH39:AJ39"/>
    <mergeCell ref="AU30:AY30"/>
    <mergeCell ref="AZ30:BB30"/>
    <mergeCell ref="BC30:BG30"/>
    <mergeCell ref="BH30:BL30"/>
    <mergeCell ref="BM30:BQ30"/>
    <mergeCell ref="BR30:BT30"/>
    <mergeCell ref="BM29:BQ29"/>
    <mergeCell ref="BR29:BT29"/>
    <mergeCell ref="BU29:BY29"/>
    <mergeCell ref="A30:D30"/>
    <mergeCell ref="E30:W30"/>
    <mergeCell ref="X30:AB30"/>
    <mergeCell ref="AC30:AG30"/>
    <mergeCell ref="AH30:AJ30"/>
    <mergeCell ref="AK30:AO30"/>
    <mergeCell ref="AP30:AT30"/>
    <mergeCell ref="AK29:AO29"/>
    <mergeCell ref="AP29:AT29"/>
    <mergeCell ref="AU29:AY29"/>
    <mergeCell ref="AZ29:BB29"/>
    <mergeCell ref="BC29:BG29"/>
    <mergeCell ref="BH29:BL29"/>
    <mergeCell ref="BC28:BG28"/>
    <mergeCell ref="BH28:BL28"/>
    <mergeCell ref="BM28:BQ28"/>
    <mergeCell ref="BR28:BT28"/>
    <mergeCell ref="BU28:BY28"/>
    <mergeCell ref="A29:D29"/>
    <mergeCell ref="E29:W29"/>
    <mergeCell ref="X29:AB29"/>
    <mergeCell ref="AC29:AG29"/>
    <mergeCell ref="AH29:AJ29"/>
    <mergeCell ref="BU27:BY27"/>
    <mergeCell ref="A28:D28"/>
    <mergeCell ref="E28:W28"/>
    <mergeCell ref="X28:AB28"/>
    <mergeCell ref="AC28:AG28"/>
    <mergeCell ref="AH28:AJ28"/>
    <mergeCell ref="AK28:AO28"/>
    <mergeCell ref="AP28:AT28"/>
    <mergeCell ref="AU28:AY28"/>
    <mergeCell ref="AZ28:BB28"/>
    <mergeCell ref="AU27:AY27"/>
    <mergeCell ref="AZ27:BB27"/>
    <mergeCell ref="BC27:BG27"/>
    <mergeCell ref="BH27:BL27"/>
    <mergeCell ref="BM27:BQ27"/>
    <mergeCell ref="BR27:BT27"/>
    <mergeCell ref="A26:D27"/>
    <mergeCell ref="E26:W27"/>
    <mergeCell ref="X26:AO26"/>
    <mergeCell ref="AP26:BG26"/>
    <mergeCell ref="BH26:BY26"/>
    <mergeCell ref="X27:AB27"/>
    <mergeCell ref="AC27:AG27"/>
    <mergeCell ref="AH27:AJ27"/>
    <mergeCell ref="AK27:AO27"/>
    <mergeCell ref="AP27:AT27"/>
    <mergeCell ref="A19:BL19"/>
    <mergeCell ref="A20:BL20"/>
    <mergeCell ref="A21:BL21"/>
    <mergeCell ref="A22:BL22"/>
    <mergeCell ref="A23:BL23"/>
    <mergeCell ref="A24:BL24"/>
    <mergeCell ref="A13:AD13"/>
    <mergeCell ref="AE13:AX13"/>
    <mergeCell ref="A15:BL15"/>
    <mergeCell ref="A16:BL16"/>
    <mergeCell ref="A17:BL17"/>
    <mergeCell ref="A18:BL18"/>
    <mergeCell ref="A9:AD9"/>
    <mergeCell ref="AE9:AL9"/>
    <mergeCell ref="A10:AD10"/>
    <mergeCell ref="AE10:AX10"/>
    <mergeCell ref="A12:AD12"/>
    <mergeCell ref="AE12:AR12"/>
    <mergeCell ref="A1:BL1"/>
    <mergeCell ref="A2:BL2"/>
    <mergeCell ref="A4:BL4"/>
    <mergeCell ref="A7:AD7"/>
    <mergeCell ref="AE7:AJ7"/>
    <mergeCell ref="A8:AD8"/>
    <mergeCell ref="AE8:AX8"/>
  </mergeCells>
  <conditionalFormatting sqref="A112:A114 A123:A125 A196:A199">
    <cfRule type="cellIs" dxfId="20" priority="3" stopIfTrue="1" operator="equal">
      <formula>A111</formula>
    </cfRule>
  </conditionalFormatting>
  <conditionalFormatting sqref="A135:C148 A156:C169">
    <cfRule type="cellIs" dxfId="19" priority="1" stopIfTrue="1" operator="equal">
      <formula>A134</formula>
    </cfRule>
    <cfRule type="cellIs" dxfId="18" priority="2" stopIfTrue="1" operator="equal">
      <formula>0</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9.xml><?xml version="1.0" encoding="utf-8"?>
<worksheet xmlns="http://schemas.openxmlformats.org/spreadsheetml/2006/main" xmlns:r="http://schemas.openxmlformats.org/officeDocument/2006/relationships">
  <sheetPr>
    <pageSetUpPr fitToPage="1"/>
  </sheetPr>
  <dimension ref="A1:CA65"/>
  <sheetViews>
    <sheetView topLeftCell="A48" workbookViewId="0">
      <selection activeCell="A61" sqref="A61:IV64"/>
    </sheetView>
  </sheetViews>
  <sheetFormatPr defaultRowHeight="13.2"/>
  <cols>
    <col min="1" max="78" width="2.88671875" customWidth="1"/>
    <col min="79" max="79" width="8" hidden="1" customWidth="1"/>
  </cols>
  <sheetData>
    <row r="1" spans="1:64" ht="60"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100" t="s">
        <v>147</v>
      </c>
      <c r="AY1" s="100"/>
      <c r="AZ1" s="100"/>
      <c r="BA1" s="100"/>
      <c r="BB1" s="100"/>
      <c r="BC1" s="100"/>
      <c r="BD1" s="100"/>
      <c r="BE1" s="100"/>
      <c r="BF1" s="100"/>
      <c r="BG1" s="100"/>
      <c r="BH1" s="100"/>
      <c r="BI1" s="100"/>
      <c r="BJ1" s="100"/>
      <c r="BK1" s="100"/>
      <c r="BL1" s="100"/>
    </row>
    <row r="2" spans="1:64" ht="1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row>
    <row r="3" spans="1:64" ht="14.25" customHeight="1">
      <c r="A3" s="99" t="s">
        <v>627</v>
      </c>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row>
    <row r="6" spans="1:64" ht="14.1" customHeight="1">
      <c r="A6" s="153" t="s">
        <v>617</v>
      </c>
      <c r="B6" s="153"/>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49" t="s">
        <v>218</v>
      </c>
      <c r="AF6" s="49"/>
      <c r="AG6" s="49"/>
      <c r="AH6" s="49"/>
      <c r="AI6" s="49"/>
      <c r="AJ6" s="49"/>
    </row>
    <row r="7" spans="1:64" ht="15" customHeight="1">
      <c r="A7" s="97" t="s">
        <v>0</v>
      </c>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8" t="s">
        <v>148</v>
      </c>
      <c r="AF7" s="98"/>
      <c r="AG7" s="98"/>
      <c r="AH7" s="98"/>
      <c r="AI7" s="98"/>
      <c r="AJ7" s="98"/>
      <c r="AK7" s="98"/>
      <c r="AL7" s="98"/>
      <c r="AM7" s="98"/>
      <c r="AN7" s="98"/>
      <c r="AO7" s="98"/>
      <c r="AP7" s="98"/>
      <c r="AQ7" s="98"/>
      <c r="AR7" s="98"/>
      <c r="AS7" s="98"/>
      <c r="AT7" s="98"/>
      <c r="AU7" s="98"/>
      <c r="AV7" s="98"/>
      <c r="AW7" s="98"/>
      <c r="AX7" s="98"/>
    </row>
    <row r="8" spans="1:64" ht="15" customHeight="1">
      <c r="A8" s="153" t="s">
        <v>623</v>
      </c>
      <c r="B8" s="153"/>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49" t="s">
        <v>319</v>
      </c>
      <c r="AF8" s="49"/>
      <c r="AG8" s="49"/>
      <c r="AH8" s="49"/>
      <c r="AI8" s="49"/>
      <c r="AJ8" s="49"/>
      <c r="AK8" s="49"/>
      <c r="AL8" s="49"/>
    </row>
    <row r="9" spans="1:64" ht="15" customHeight="1">
      <c r="A9" s="72" t="s">
        <v>200</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34" t="s">
        <v>148</v>
      </c>
      <c r="AF9" s="34"/>
      <c r="AG9" s="34"/>
      <c r="AH9" s="34"/>
      <c r="AI9" s="34"/>
      <c r="AJ9" s="34"/>
      <c r="AK9" s="34"/>
      <c r="AL9" s="34"/>
      <c r="AM9" s="34"/>
      <c r="AN9" s="34"/>
      <c r="AO9" s="34"/>
      <c r="AP9" s="34"/>
      <c r="AQ9" s="34"/>
      <c r="AR9" s="34"/>
      <c r="AS9" s="34"/>
      <c r="AT9" s="34"/>
      <c r="AU9" s="34"/>
      <c r="AV9" s="34"/>
      <c r="AW9" s="34"/>
      <c r="AX9" s="34"/>
    </row>
    <row r="11" spans="1:64" ht="45.9" customHeight="1">
      <c r="A11" s="153" t="s">
        <v>557</v>
      </c>
      <c r="B11" s="153"/>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40" t="s">
        <v>556</v>
      </c>
      <c r="AF11" s="40"/>
      <c r="AG11" s="40"/>
      <c r="AH11" s="40"/>
      <c r="AI11" s="40"/>
      <c r="AJ11" s="40"/>
      <c r="AK11" s="40"/>
      <c r="AL11" s="40"/>
      <c r="AM11" s="40"/>
      <c r="AN11" s="40"/>
      <c r="AO11" s="40"/>
      <c r="AP11" s="40"/>
      <c r="AQ11" s="40"/>
      <c r="AR11" s="40"/>
    </row>
    <row r="12" spans="1:64" ht="21.75" customHeight="1">
      <c r="A12" s="34" t="s">
        <v>190</v>
      </c>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t="s">
        <v>154</v>
      </c>
      <c r="AF12" s="34"/>
      <c r="AG12" s="34"/>
      <c r="AH12" s="34"/>
      <c r="AI12" s="34"/>
      <c r="AJ12" s="34"/>
      <c r="AK12" s="34"/>
      <c r="AL12" s="34"/>
      <c r="AM12" s="34"/>
      <c r="AN12" s="34"/>
      <c r="AO12" s="34"/>
      <c r="AP12" s="34"/>
      <c r="AQ12" s="34"/>
      <c r="AR12" s="34"/>
      <c r="AS12" s="34"/>
      <c r="AT12" s="34"/>
      <c r="AU12" s="34"/>
      <c r="AV12" s="34"/>
      <c r="AW12" s="34"/>
      <c r="AX12" s="34"/>
    </row>
    <row r="13" spans="1:64" ht="21.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row>
    <row r="14" spans="1:64" ht="14.25" customHeight="1">
      <c r="A14" s="40" t="s">
        <v>187</v>
      </c>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row>
    <row r="15" spans="1:64" ht="14.25" customHeight="1">
      <c r="A15" s="75" t="s">
        <v>563</v>
      </c>
      <c r="B15" s="75"/>
      <c r="C15" s="75"/>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row>
    <row r="16" spans="1:64" ht="15" customHeight="1">
      <c r="A16" s="32" t="s">
        <v>219</v>
      </c>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row>
    <row r="18" spans="1:79" ht="36.75" customHeight="1">
      <c r="A18" s="77" t="s">
        <v>174</v>
      </c>
      <c r="B18" s="77"/>
      <c r="C18" s="77"/>
      <c r="D18" s="77"/>
      <c r="E18" s="77"/>
      <c r="F18" s="77"/>
      <c r="G18" s="45" t="s">
        <v>22</v>
      </c>
      <c r="H18" s="45"/>
      <c r="I18" s="45"/>
      <c r="J18" s="45"/>
      <c r="K18" s="45"/>
      <c r="L18" s="45"/>
      <c r="M18" s="45"/>
      <c r="N18" s="45"/>
      <c r="O18" s="45"/>
      <c r="P18" s="45"/>
      <c r="Q18" s="45"/>
      <c r="R18" s="45"/>
      <c r="S18" s="45"/>
      <c r="T18" s="45" t="s">
        <v>220</v>
      </c>
      <c r="U18" s="45"/>
      <c r="V18" s="45"/>
      <c r="W18" s="45"/>
      <c r="X18" s="45"/>
      <c r="Y18" s="45"/>
      <c r="Z18" s="45"/>
      <c r="AA18" s="45" t="s">
        <v>221</v>
      </c>
      <c r="AB18" s="45"/>
      <c r="AC18" s="45"/>
      <c r="AD18" s="45"/>
      <c r="AE18" s="45"/>
      <c r="AF18" s="45"/>
      <c r="AG18" s="45"/>
      <c r="AH18" s="45" t="s">
        <v>222</v>
      </c>
      <c r="AI18" s="45"/>
      <c r="AJ18" s="45"/>
      <c r="AK18" s="45"/>
      <c r="AL18" s="45"/>
      <c r="AM18" s="45"/>
      <c r="AN18" s="45"/>
      <c r="AO18" s="45"/>
      <c r="AP18" s="45"/>
      <c r="AQ18" s="45"/>
      <c r="AR18" s="45"/>
      <c r="AS18" s="45"/>
      <c r="AT18" s="45"/>
      <c r="AU18" s="45"/>
      <c r="AV18" s="45" t="s">
        <v>564</v>
      </c>
      <c r="AW18" s="45"/>
      <c r="AX18" s="45"/>
      <c r="AY18" s="45"/>
      <c r="AZ18" s="45"/>
      <c r="BA18" s="45"/>
      <c r="BB18" s="45"/>
      <c r="BC18" s="45"/>
      <c r="BD18" s="45"/>
      <c r="BE18" s="45"/>
      <c r="BF18" s="45"/>
      <c r="BG18" s="45"/>
      <c r="BH18" s="45"/>
      <c r="BI18" s="45"/>
      <c r="BJ18" s="45"/>
      <c r="BK18" s="45"/>
      <c r="BL18" s="45"/>
    </row>
    <row r="19" spans="1:79" ht="48" customHeight="1">
      <c r="A19" s="77"/>
      <c r="B19" s="77"/>
      <c r="C19" s="77"/>
      <c r="D19" s="77"/>
      <c r="E19" s="77"/>
      <c r="F19" s="77"/>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t="s">
        <v>23</v>
      </c>
      <c r="AI19" s="45"/>
      <c r="AJ19" s="45"/>
      <c r="AK19" s="45"/>
      <c r="AL19" s="45"/>
      <c r="AM19" s="45"/>
      <c r="AN19" s="45"/>
      <c r="AO19" s="45" t="s">
        <v>124</v>
      </c>
      <c r="AP19" s="45"/>
      <c r="AQ19" s="45"/>
      <c r="AR19" s="45"/>
      <c r="AS19" s="45"/>
      <c r="AT19" s="45"/>
      <c r="AU19" s="45"/>
      <c r="AV19" s="45"/>
      <c r="AW19" s="45"/>
      <c r="AX19" s="45"/>
      <c r="AY19" s="45"/>
      <c r="AZ19" s="45"/>
      <c r="BA19" s="45"/>
      <c r="BB19" s="45"/>
      <c r="BC19" s="45"/>
      <c r="BD19" s="45"/>
      <c r="BE19" s="45"/>
      <c r="BF19" s="45"/>
      <c r="BG19" s="45"/>
      <c r="BH19" s="45"/>
      <c r="BI19" s="45"/>
      <c r="BJ19" s="45"/>
      <c r="BK19" s="45"/>
      <c r="BL19" s="45"/>
    </row>
    <row r="20" spans="1:79" ht="15" customHeight="1">
      <c r="A20" s="45">
        <v>1</v>
      </c>
      <c r="B20" s="45"/>
      <c r="C20" s="45"/>
      <c r="D20" s="45"/>
      <c r="E20" s="45"/>
      <c r="F20" s="45"/>
      <c r="G20" s="45">
        <v>2</v>
      </c>
      <c r="H20" s="45"/>
      <c r="I20" s="45"/>
      <c r="J20" s="45"/>
      <c r="K20" s="45"/>
      <c r="L20" s="45"/>
      <c r="M20" s="45"/>
      <c r="N20" s="45"/>
      <c r="O20" s="45"/>
      <c r="P20" s="45"/>
      <c r="Q20" s="45"/>
      <c r="R20" s="45"/>
      <c r="S20" s="45"/>
      <c r="T20" s="45">
        <v>3</v>
      </c>
      <c r="U20" s="45"/>
      <c r="V20" s="45"/>
      <c r="W20" s="45"/>
      <c r="X20" s="45"/>
      <c r="Y20" s="45"/>
      <c r="Z20" s="45"/>
      <c r="AA20" s="45">
        <v>4</v>
      </c>
      <c r="AB20" s="45"/>
      <c r="AC20" s="45"/>
      <c r="AD20" s="45"/>
      <c r="AE20" s="45"/>
      <c r="AF20" s="45"/>
      <c r="AG20" s="45"/>
      <c r="AH20" s="45">
        <v>5</v>
      </c>
      <c r="AI20" s="45"/>
      <c r="AJ20" s="45"/>
      <c r="AK20" s="45"/>
      <c r="AL20" s="45"/>
      <c r="AM20" s="45"/>
      <c r="AN20" s="45"/>
      <c r="AO20" s="45">
        <v>6</v>
      </c>
      <c r="AP20" s="45"/>
      <c r="AQ20" s="45"/>
      <c r="AR20" s="45"/>
      <c r="AS20" s="45"/>
      <c r="AT20" s="45"/>
      <c r="AU20" s="45"/>
      <c r="AV20" s="45">
        <v>7</v>
      </c>
      <c r="AW20" s="45"/>
      <c r="AX20" s="45"/>
      <c r="AY20" s="45"/>
      <c r="AZ20" s="45"/>
      <c r="BA20" s="45"/>
      <c r="BB20" s="45"/>
      <c r="BC20" s="45"/>
      <c r="BD20" s="45"/>
      <c r="BE20" s="45"/>
      <c r="BF20" s="45"/>
      <c r="BG20" s="45"/>
      <c r="BH20" s="45"/>
      <c r="BI20" s="45"/>
      <c r="BJ20" s="45"/>
      <c r="BK20" s="45"/>
      <c r="BL20" s="45"/>
    </row>
    <row r="21" spans="1:79" hidden="1">
      <c r="A21" s="88" t="s">
        <v>132</v>
      </c>
      <c r="B21" s="88"/>
      <c r="C21" s="88"/>
      <c r="D21" s="88"/>
      <c r="E21" s="88"/>
      <c r="F21" s="88"/>
      <c r="G21" s="88" t="s">
        <v>81</v>
      </c>
      <c r="H21" s="88"/>
      <c r="I21" s="88"/>
      <c r="J21" s="88"/>
      <c r="K21" s="88"/>
      <c r="L21" s="88"/>
      <c r="M21" s="88"/>
      <c r="N21" s="88"/>
      <c r="O21" s="88"/>
      <c r="P21" s="88"/>
      <c r="Q21" s="88"/>
      <c r="R21" s="88"/>
      <c r="S21" s="88"/>
      <c r="T21" s="88" t="s">
        <v>104</v>
      </c>
      <c r="U21" s="88"/>
      <c r="V21" s="88"/>
      <c r="W21" s="88"/>
      <c r="X21" s="88"/>
      <c r="Y21" s="88"/>
      <c r="Z21" s="88"/>
      <c r="AA21" s="88" t="s">
        <v>105</v>
      </c>
      <c r="AB21" s="88"/>
      <c r="AC21" s="88"/>
      <c r="AD21" s="88"/>
      <c r="AE21" s="88"/>
      <c r="AF21" s="88"/>
      <c r="AG21" s="88"/>
      <c r="AH21" s="88" t="s">
        <v>106</v>
      </c>
      <c r="AI21" s="88"/>
      <c r="AJ21" s="88"/>
      <c r="AK21" s="88"/>
      <c r="AL21" s="88"/>
      <c r="AM21" s="88"/>
      <c r="AN21" s="88"/>
      <c r="AO21" s="88" t="s">
        <v>107</v>
      </c>
      <c r="AP21" s="88"/>
      <c r="AQ21" s="88"/>
      <c r="AR21" s="88"/>
      <c r="AS21" s="88"/>
      <c r="AT21" s="88"/>
      <c r="AU21" s="88"/>
      <c r="AV21" s="88" t="s">
        <v>113</v>
      </c>
      <c r="AW21" s="88"/>
      <c r="AX21" s="88"/>
      <c r="AY21" s="88"/>
      <c r="AZ21" s="88"/>
      <c r="BA21" s="88"/>
      <c r="BB21" s="88"/>
      <c r="BC21" s="88"/>
      <c r="BD21" s="88"/>
      <c r="BE21" s="88"/>
      <c r="BF21" s="88"/>
      <c r="BG21" s="88"/>
      <c r="BH21" s="88"/>
      <c r="BI21" s="88"/>
      <c r="BJ21" s="88"/>
      <c r="BK21" s="88"/>
      <c r="BL21" s="88"/>
      <c r="CA21" t="s">
        <v>66</v>
      </c>
    </row>
    <row r="22" spans="1:79" s="8" customFormat="1">
      <c r="A22" s="92"/>
      <c r="B22" s="92"/>
      <c r="C22" s="92"/>
      <c r="D22" s="92"/>
      <c r="E22" s="92"/>
      <c r="F22" s="92"/>
      <c r="G22" s="92"/>
      <c r="H22" s="92"/>
      <c r="I22" s="92"/>
      <c r="J22" s="92"/>
      <c r="K22" s="92"/>
      <c r="L22" s="92"/>
      <c r="M22" s="92"/>
      <c r="N22" s="92"/>
      <c r="O22" s="92"/>
      <c r="P22" s="92"/>
      <c r="Q22" s="92"/>
      <c r="R22" s="92"/>
      <c r="S22" s="92"/>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c r="AV22" s="92"/>
      <c r="AW22" s="92"/>
      <c r="AX22" s="92"/>
      <c r="AY22" s="92"/>
      <c r="AZ22" s="92"/>
      <c r="BA22" s="92"/>
      <c r="BB22" s="92"/>
      <c r="BC22" s="92"/>
      <c r="BD22" s="92"/>
      <c r="BE22" s="92"/>
      <c r="BF22" s="92"/>
      <c r="BG22" s="92"/>
      <c r="BH22" s="92"/>
      <c r="BI22" s="92"/>
      <c r="BJ22" s="92"/>
      <c r="BK22" s="92"/>
      <c r="BL22" s="92"/>
      <c r="CA22" s="8" t="s">
        <v>67</v>
      </c>
    </row>
    <row r="24" spans="1:79" ht="15" customHeight="1">
      <c r="A24" s="40" t="s">
        <v>197</v>
      </c>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row>
    <row r="26" spans="1:79" ht="48" customHeight="1">
      <c r="A26" s="45" t="s">
        <v>9</v>
      </c>
      <c r="B26" s="45"/>
      <c r="C26" s="45"/>
      <c r="D26" s="45"/>
      <c r="E26" s="45"/>
      <c r="F26" s="45"/>
      <c r="G26" s="28" t="s">
        <v>22</v>
      </c>
      <c r="H26" s="29"/>
      <c r="I26" s="29"/>
      <c r="J26" s="29"/>
      <c r="K26" s="29"/>
      <c r="L26" s="29"/>
      <c r="M26" s="29"/>
      <c r="N26" s="29"/>
      <c r="O26" s="29"/>
      <c r="P26" s="29"/>
      <c r="Q26" s="29"/>
      <c r="R26" s="29"/>
      <c r="S26" s="29"/>
      <c r="T26" s="29"/>
      <c r="U26" s="29"/>
      <c r="V26" s="29"/>
      <c r="W26" s="29"/>
      <c r="X26" s="29"/>
      <c r="Y26" s="29"/>
      <c r="Z26" s="29"/>
      <c r="AA26" s="29"/>
      <c r="AB26" s="29"/>
      <c r="AC26" s="29"/>
      <c r="AD26" s="29"/>
      <c r="AE26" s="46"/>
      <c r="AF26" s="45" t="s">
        <v>11</v>
      </c>
      <c r="AG26" s="45"/>
      <c r="AH26" s="45"/>
      <c r="AI26" s="45"/>
      <c r="AJ26" s="45"/>
      <c r="AK26" s="45" t="s">
        <v>10</v>
      </c>
      <c r="AL26" s="45"/>
      <c r="AM26" s="45"/>
      <c r="AN26" s="45"/>
      <c r="AO26" s="45"/>
      <c r="AP26" s="45"/>
      <c r="AQ26" s="45"/>
      <c r="AR26" s="45"/>
      <c r="AS26" s="45"/>
      <c r="AT26" s="45"/>
      <c r="AU26" s="45" t="s">
        <v>565</v>
      </c>
      <c r="AV26" s="45"/>
      <c r="AW26" s="45"/>
      <c r="AX26" s="45"/>
      <c r="AY26" s="45"/>
      <c r="AZ26" s="45"/>
      <c r="BA26" s="45"/>
      <c r="BB26" s="45"/>
      <c r="BC26" s="45"/>
      <c r="BD26" s="45"/>
      <c r="BE26" s="45" t="s">
        <v>566</v>
      </c>
      <c r="BF26" s="45"/>
      <c r="BG26" s="45"/>
      <c r="BH26" s="45"/>
      <c r="BI26" s="45"/>
      <c r="BJ26" s="45"/>
      <c r="BK26" s="45"/>
      <c r="BL26" s="45"/>
      <c r="BM26" s="45"/>
      <c r="BN26" s="45"/>
    </row>
    <row r="27" spans="1:79" ht="15" customHeight="1">
      <c r="A27" s="45">
        <v>1</v>
      </c>
      <c r="B27" s="45"/>
      <c r="C27" s="45"/>
      <c r="D27" s="45"/>
      <c r="E27" s="45"/>
      <c r="F27" s="45"/>
      <c r="G27" s="28">
        <v>2</v>
      </c>
      <c r="H27" s="29"/>
      <c r="I27" s="29"/>
      <c r="J27" s="29"/>
      <c r="K27" s="29"/>
      <c r="L27" s="29"/>
      <c r="M27" s="29"/>
      <c r="N27" s="29"/>
      <c r="O27" s="29"/>
      <c r="P27" s="29"/>
      <c r="Q27" s="29"/>
      <c r="R27" s="29"/>
      <c r="S27" s="29"/>
      <c r="T27" s="29"/>
      <c r="U27" s="29"/>
      <c r="V27" s="29"/>
      <c r="W27" s="29"/>
      <c r="X27" s="29"/>
      <c r="Y27" s="29"/>
      <c r="Z27" s="29"/>
      <c r="AA27" s="29"/>
      <c r="AB27" s="29"/>
      <c r="AC27" s="29"/>
      <c r="AD27" s="29"/>
      <c r="AE27" s="46"/>
      <c r="AF27" s="45">
        <v>3</v>
      </c>
      <c r="AG27" s="45"/>
      <c r="AH27" s="45"/>
      <c r="AI27" s="45"/>
      <c r="AJ27" s="45"/>
      <c r="AK27" s="45">
        <v>4</v>
      </c>
      <c r="AL27" s="45"/>
      <c r="AM27" s="45"/>
      <c r="AN27" s="45"/>
      <c r="AO27" s="45"/>
      <c r="AP27" s="45"/>
      <c r="AQ27" s="45"/>
      <c r="AR27" s="45"/>
      <c r="AS27" s="45"/>
      <c r="AT27" s="45"/>
      <c r="AU27" s="45">
        <v>5</v>
      </c>
      <c r="AV27" s="45"/>
      <c r="AW27" s="45"/>
      <c r="AX27" s="45"/>
      <c r="AY27" s="45"/>
      <c r="AZ27" s="45"/>
      <c r="BA27" s="45"/>
      <c r="BB27" s="45"/>
      <c r="BC27" s="45"/>
      <c r="BD27" s="45"/>
      <c r="BE27" s="45">
        <v>6</v>
      </c>
      <c r="BF27" s="45"/>
      <c r="BG27" s="45"/>
      <c r="BH27" s="45"/>
      <c r="BI27" s="45"/>
      <c r="BJ27" s="45"/>
      <c r="BK27" s="45"/>
      <c r="BL27" s="45"/>
      <c r="BM27" s="45"/>
      <c r="BN27" s="45"/>
    </row>
    <row r="28" spans="1:79" ht="15" hidden="1" customHeight="1">
      <c r="A28" s="88" t="s">
        <v>93</v>
      </c>
      <c r="B28" s="88"/>
      <c r="C28" s="88"/>
      <c r="D28" s="88"/>
      <c r="E28" s="88"/>
      <c r="F28" s="88"/>
      <c r="G28" s="89" t="s">
        <v>81</v>
      </c>
      <c r="H28" s="90"/>
      <c r="I28" s="90"/>
      <c r="J28" s="90"/>
      <c r="K28" s="90"/>
      <c r="L28" s="90"/>
      <c r="M28" s="90"/>
      <c r="N28" s="90"/>
      <c r="O28" s="90"/>
      <c r="P28" s="90"/>
      <c r="Q28" s="90"/>
      <c r="R28" s="90"/>
      <c r="S28" s="90"/>
      <c r="T28" s="90"/>
      <c r="U28" s="90"/>
      <c r="V28" s="90"/>
      <c r="W28" s="90"/>
      <c r="X28" s="90"/>
      <c r="Y28" s="90"/>
      <c r="Z28" s="90"/>
      <c r="AA28" s="90"/>
      <c r="AB28" s="90"/>
      <c r="AC28" s="90"/>
      <c r="AD28" s="90"/>
      <c r="AE28" s="91"/>
      <c r="AF28" s="88" t="s">
        <v>94</v>
      </c>
      <c r="AG28" s="88"/>
      <c r="AH28" s="88"/>
      <c r="AI28" s="88"/>
      <c r="AJ28" s="88"/>
      <c r="AK28" s="88" t="s">
        <v>95</v>
      </c>
      <c r="AL28" s="88"/>
      <c r="AM28" s="88"/>
      <c r="AN28" s="88"/>
      <c r="AO28" s="88"/>
      <c r="AP28" s="88"/>
      <c r="AQ28" s="88"/>
      <c r="AR28" s="88"/>
      <c r="AS28" s="88"/>
      <c r="AT28" s="88"/>
      <c r="AU28" s="88" t="s">
        <v>143</v>
      </c>
      <c r="AV28" s="88"/>
      <c r="AW28" s="88"/>
      <c r="AX28" s="88"/>
      <c r="AY28" s="88"/>
      <c r="AZ28" s="88"/>
      <c r="BA28" s="88"/>
      <c r="BB28" s="88"/>
      <c r="BC28" s="88"/>
      <c r="BD28" s="88"/>
      <c r="BE28" s="88" t="s">
        <v>145</v>
      </c>
      <c r="BF28" s="88"/>
      <c r="BG28" s="88"/>
      <c r="BH28" s="88"/>
      <c r="BI28" s="88"/>
      <c r="BJ28" s="88"/>
      <c r="BK28" s="88"/>
      <c r="BL28" s="88"/>
      <c r="BM28" s="88"/>
      <c r="BN28" s="88"/>
      <c r="CA28" t="s">
        <v>68</v>
      </c>
    </row>
    <row r="29" spans="1:79" s="8" customFormat="1">
      <c r="A29" s="92"/>
      <c r="B29" s="92"/>
      <c r="C29" s="92"/>
      <c r="D29" s="92"/>
      <c r="E29" s="92"/>
      <c r="F29" s="92"/>
      <c r="G29" s="93"/>
      <c r="H29" s="94"/>
      <c r="I29" s="94"/>
      <c r="J29" s="94"/>
      <c r="K29" s="94"/>
      <c r="L29" s="94"/>
      <c r="M29" s="94"/>
      <c r="N29" s="94"/>
      <c r="O29" s="94"/>
      <c r="P29" s="94"/>
      <c r="Q29" s="94"/>
      <c r="R29" s="94"/>
      <c r="S29" s="94"/>
      <c r="T29" s="94"/>
      <c r="U29" s="94"/>
      <c r="V29" s="94"/>
      <c r="W29" s="94"/>
      <c r="X29" s="94"/>
      <c r="Y29" s="94"/>
      <c r="Z29" s="94"/>
      <c r="AA29" s="94"/>
      <c r="AB29" s="94"/>
      <c r="AC29" s="94"/>
      <c r="AD29" s="94"/>
      <c r="AE29" s="95"/>
      <c r="AF29" s="92"/>
      <c r="AG29" s="92"/>
      <c r="AH29" s="92"/>
      <c r="AI29" s="92"/>
      <c r="AJ29" s="92"/>
      <c r="AK29" s="92"/>
      <c r="AL29" s="92"/>
      <c r="AM29" s="92"/>
      <c r="AN29" s="92"/>
      <c r="AO29" s="92"/>
      <c r="AP29" s="92"/>
      <c r="AQ29" s="92"/>
      <c r="AR29" s="92"/>
      <c r="AS29" s="92"/>
      <c r="AT29" s="92"/>
      <c r="AU29" s="96"/>
      <c r="AV29" s="96"/>
      <c r="AW29" s="96"/>
      <c r="AX29" s="96"/>
      <c r="AY29" s="96"/>
      <c r="AZ29" s="96"/>
      <c r="BA29" s="96"/>
      <c r="BB29" s="96"/>
      <c r="BC29" s="96"/>
      <c r="BD29" s="96"/>
      <c r="BE29" s="96"/>
      <c r="BF29" s="96"/>
      <c r="BG29" s="96"/>
      <c r="BH29" s="96"/>
      <c r="BI29" s="96"/>
      <c r="BJ29" s="96"/>
      <c r="BK29" s="96"/>
      <c r="BL29" s="96"/>
      <c r="BM29" s="96"/>
      <c r="BN29" s="96"/>
      <c r="CA29" s="8" t="s">
        <v>69</v>
      </c>
    </row>
    <row r="31" spans="1:79" ht="14.25" customHeight="1">
      <c r="A31" s="49" t="s">
        <v>567</v>
      </c>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row>
    <row r="32" spans="1:79" ht="15" customHeight="1">
      <c r="A32" s="85"/>
      <c r="B32" s="85"/>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85"/>
      <c r="BF32" s="85"/>
      <c r="BG32" s="85"/>
      <c r="BH32" s="85"/>
      <c r="BI32" s="85"/>
      <c r="BJ32" s="85"/>
      <c r="BK32" s="85"/>
      <c r="BL32" s="85"/>
    </row>
    <row r="34" spans="1:79" s="1" customFormat="1" ht="28.5" hidden="1" customHeight="1">
      <c r="A34" s="102"/>
      <c r="B34" s="102"/>
      <c r="C34" s="102"/>
      <c r="D34" s="102"/>
      <c r="E34" s="102"/>
      <c r="F34" s="102"/>
      <c r="G34" s="103" t="s">
        <v>2</v>
      </c>
      <c r="H34" s="104"/>
      <c r="I34" s="104"/>
      <c r="J34" s="104"/>
      <c r="K34" s="104"/>
      <c r="L34" s="104"/>
      <c r="M34" s="104"/>
      <c r="N34" s="104"/>
      <c r="O34" s="104"/>
      <c r="P34" s="104"/>
      <c r="Q34" s="104"/>
      <c r="R34" s="104"/>
      <c r="S34" s="104"/>
      <c r="T34" s="104" t="s">
        <v>104</v>
      </c>
      <c r="U34" s="104"/>
      <c r="V34" s="104"/>
      <c r="W34" s="104"/>
      <c r="X34" s="104"/>
      <c r="Y34" s="104"/>
      <c r="Z34" s="104"/>
      <c r="AA34" s="104" t="s">
        <v>105</v>
      </c>
      <c r="AB34" s="104"/>
      <c r="AC34" s="104"/>
      <c r="AD34" s="104"/>
      <c r="AE34" s="104"/>
      <c r="AF34" s="104"/>
      <c r="AG34" s="104"/>
      <c r="AH34" s="104" t="s">
        <v>106</v>
      </c>
      <c r="AI34" s="104"/>
      <c r="AJ34" s="104"/>
      <c r="AK34" s="104"/>
      <c r="AL34" s="104"/>
      <c r="AM34" s="104"/>
      <c r="AN34" s="105"/>
      <c r="AO34" s="103" t="s">
        <v>107</v>
      </c>
      <c r="AP34" s="104"/>
      <c r="AQ34" s="104"/>
      <c r="AR34" s="104"/>
      <c r="AS34" s="104"/>
      <c r="AT34" s="104"/>
      <c r="AU34" s="104"/>
      <c r="AV34" s="14"/>
      <c r="AW34" s="14"/>
      <c r="AX34" s="14"/>
      <c r="AY34" s="14"/>
      <c r="AZ34" s="14"/>
      <c r="BA34" s="14"/>
      <c r="BB34" s="14"/>
      <c r="BC34" s="14"/>
      <c r="BD34" s="15"/>
      <c r="BE34" s="13"/>
      <c r="BF34" s="14"/>
      <c r="BG34" s="14"/>
      <c r="BH34" s="14"/>
      <c r="BI34" s="14"/>
      <c r="BJ34" s="14"/>
      <c r="BK34" s="14"/>
      <c r="BL34" s="14"/>
      <c r="BM34" s="14"/>
      <c r="BN34" s="15"/>
      <c r="CA34" t="s">
        <v>133</v>
      </c>
    </row>
    <row r="35" spans="1:79" s="10" customFormat="1" ht="12.75" customHeight="1">
      <c r="A35" s="102" t="s">
        <v>188</v>
      </c>
      <c r="B35" s="102"/>
      <c r="C35" s="102"/>
      <c r="D35" s="102"/>
      <c r="E35" s="102"/>
      <c r="F35" s="102"/>
      <c r="G35" s="162"/>
      <c r="H35" s="162"/>
      <c r="I35" s="162"/>
      <c r="J35" s="162"/>
      <c r="K35" s="162"/>
      <c r="L35" s="162"/>
      <c r="M35" s="162"/>
      <c r="N35" s="162"/>
      <c r="O35" s="162"/>
      <c r="P35" s="162"/>
      <c r="Q35" s="162"/>
      <c r="R35" s="162"/>
      <c r="S35" s="162"/>
      <c r="T35" s="165"/>
      <c r="U35" s="165"/>
      <c r="V35" s="165"/>
      <c r="W35" s="165"/>
      <c r="X35" s="165"/>
      <c r="Y35" s="165"/>
      <c r="Z35" s="165"/>
      <c r="AA35" s="165"/>
      <c r="AB35" s="165"/>
      <c r="AC35" s="165"/>
      <c r="AD35" s="165"/>
      <c r="AE35" s="165"/>
      <c r="AF35" s="165"/>
      <c r="AG35" s="165"/>
      <c r="AH35" s="165"/>
      <c r="AI35" s="165"/>
      <c r="AJ35" s="165"/>
      <c r="AK35" s="165"/>
      <c r="AL35" s="165"/>
      <c r="AM35" s="165"/>
      <c r="AN35" s="165"/>
      <c r="AO35" s="165"/>
      <c r="AP35" s="165"/>
      <c r="AQ35" s="165"/>
      <c r="AR35" s="165"/>
      <c r="AS35" s="165"/>
      <c r="AT35" s="165"/>
      <c r="AU35" s="165"/>
      <c r="AV35" s="16"/>
      <c r="AW35" s="17"/>
      <c r="AX35" s="17"/>
      <c r="AY35" s="17"/>
      <c r="AZ35" s="17"/>
      <c r="BA35" s="17"/>
      <c r="BB35" s="17"/>
      <c r="BC35" s="17"/>
      <c r="BD35" s="17"/>
      <c r="BE35" s="17"/>
      <c r="BF35" s="17"/>
      <c r="BG35" s="17"/>
      <c r="BH35" s="17"/>
      <c r="BI35" s="17"/>
      <c r="BJ35" s="17"/>
      <c r="BK35" s="17"/>
      <c r="BL35" s="17"/>
      <c r="BM35" s="17"/>
      <c r="BN35" s="17"/>
      <c r="BO35" s="17"/>
      <c r="CA35" s="10" t="s">
        <v>134</v>
      </c>
    </row>
    <row r="38" spans="1:79" ht="14.25" customHeight="1">
      <c r="A38" s="75" t="s">
        <v>570</v>
      </c>
      <c r="B38" s="75"/>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row>
    <row r="39" spans="1:79" ht="13.8">
      <c r="BN39" s="6" t="s">
        <v>219</v>
      </c>
    </row>
    <row r="40" spans="1:79" ht="12.9" customHeight="1">
      <c r="A40" s="45" t="s">
        <v>5</v>
      </c>
      <c r="B40" s="45"/>
      <c r="C40" s="45"/>
      <c r="D40" s="45"/>
      <c r="E40" s="45"/>
      <c r="F40" s="45"/>
      <c r="G40" s="45" t="s">
        <v>22</v>
      </c>
      <c r="H40" s="45"/>
      <c r="I40" s="45"/>
      <c r="J40" s="45"/>
      <c r="K40" s="45"/>
      <c r="L40" s="45"/>
      <c r="M40" s="45"/>
      <c r="N40" s="45"/>
      <c r="O40" s="45"/>
      <c r="P40" s="45"/>
      <c r="Q40" s="45"/>
      <c r="R40" s="45"/>
      <c r="S40" s="45"/>
      <c r="T40" s="45" t="s">
        <v>223</v>
      </c>
      <c r="U40" s="45"/>
      <c r="V40" s="45"/>
      <c r="W40" s="45"/>
      <c r="X40" s="45"/>
      <c r="Y40" s="45"/>
      <c r="Z40" s="45"/>
      <c r="AA40" s="45"/>
      <c r="AB40" s="45"/>
      <c r="AC40" s="45"/>
      <c r="AD40" s="45"/>
      <c r="AE40" s="45"/>
      <c r="AF40" s="45"/>
      <c r="AG40" s="45"/>
      <c r="AH40" s="45" t="s">
        <v>225</v>
      </c>
      <c r="AI40" s="45"/>
      <c r="AJ40" s="45"/>
      <c r="AK40" s="45"/>
      <c r="AL40" s="45"/>
      <c r="AM40" s="45"/>
      <c r="AN40" s="45"/>
      <c r="AO40" s="45"/>
      <c r="AP40" s="45"/>
      <c r="AQ40" s="45"/>
      <c r="AR40" s="45"/>
      <c r="AS40" s="45"/>
      <c r="AT40" s="45"/>
      <c r="AU40" s="45"/>
      <c r="AV40" s="45" t="s">
        <v>571</v>
      </c>
      <c r="AW40" s="45"/>
      <c r="AX40" s="45"/>
      <c r="AY40" s="45"/>
      <c r="AZ40" s="45"/>
      <c r="BA40" s="45"/>
      <c r="BB40" s="45"/>
      <c r="BC40" s="45"/>
      <c r="BD40" s="45"/>
      <c r="BE40" s="45"/>
      <c r="BF40" s="45"/>
      <c r="BG40" s="45"/>
      <c r="BH40" s="45"/>
      <c r="BI40" s="45"/>
      <c r="BJ40" s="45"/>
      <c r="BK40" s="45"/>
      <c r="BL40" s="45"/>
      <c r="BM40" s="45"/>
      <c r="BN40" s="45"/>
      <c r="BO40" s="45"/>
      <c r="BP40" s="45"/>
      <c r="BQ40" s="45"/>
    </row>
    <row r="41" spans="1:79" ht="47.1" customHeight="1">
      <c r="A41" s="45"/>
      <c r="B41" s="45"/>
      <c r="C41" s="45"/>
      <c r="D41" s="45"/>
      <c r="E41" s="45"/>
      <c r="F41" s="45"/>
      <c r="G41" s="45"/>
      <c r="H41" s="45"/>
      <c r="I41" s="45"/>
      <c r="J41" s="45"/>
      <c r="K41" s="45"/>
      <c r="L41" s="45"/>
      <c r="M41" s="45"/>
      <c r="N41" s="45"/>
      <c r="O41" s="45"/>
      <c r="P41" s="45"/>
      <c r="Q41" s="45"/>
      <c r="R41" s="45"/>
      <c r="S41" s="45"/>
      <c r="T41" s="45" t="s">
        <v>24</v>
      </c>
      <c r="U41" s="45"/>
      <c r="V41" s="45"/>
      <c r="W41" s="45"/>
      <c r="X41" s="45"/>
      <c r="Y41" s="45"/>
      <c r="Z41" s="45"/>
      <c r="AA41" s="45" t="s">
        <v>124</v>
      </c>
      <c r="AB41" s="45"/>
      <c r="AC41" s="45"/>
      <c r="AD41" s="45"/>
      <c r="AE41" s="45"/>
      <c r="AF41" s="45"/>
      <c r="AG41" s="45"/>
      <c r="AH41" s="45" t="s">
        <v>24</v>
      </c>
      <c r="AI41" s="45"/>
      <c r="AJ41" s="45"/>
      <c r="AK41" s="45"/>
      <c r="AL41" s="45"/>
      <c r="AM41" s="45"/>
      <c r="AN41" s="45"/>
      <c r="AO41" s="45" t="s">
        <v>124</v>
      </c>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row>
    <row r="42" spans="1:79" ht="15" customHeight="1">
      <c r="A42" s="45">
        <v>1</v>
      </c>
      <c r="B42" s="45"/>
      <c r="C42" s="45"/>
      <c r="D42" s="45"/>
      <c r="E42" s="45"/>
      <c r="F42" s="45"/>
      <c r="G42" s="45">
        <v>2</v>
      </c>
      <c r="H42" s="45"/>
      <c r="I42" s="45"/>
      <c r="J42" s="45"/>
      <c r="K42" s="45"/>
      <c r="L42" s="45"/>
      <c r="M42" s="45"/>
      <c r="N42" s="45"/>
      <c r="O42" s="45"/>
      <c r="P42" s="45"/>
      <c r="Q42" s="45"/>
      <c r="R42" s="45"/>
      <c r="S42" s="45"/>
      <c r="T42" s="45">
        <v>3</v>
      </c>
      <c r="U42" s="45"/>
      <c r="V42" s="45"/>
      <c r="W42" s="45"/>
      <c r="X42" s="45"/>
      <c r="Y42" s="45"/>
      <c r="Z42" s="45"/>
      <c r="AA42" s="45">
        <v>4</v>
      </c>
      <c r="AB42" s="45"/>
      <c r="AC42" s="45"/>
      <c r="AD42" s="45"/>
      <c r="AE42" s="45"/>
      <c r="AF42" s="45"/>
      <c r="AG42" s="45"/>
      <c r="AH42" s="45">
        <v>5</v>
      </c>
      <c r="AI42" s="45"/>
      <c r="AJ42" s="45"/>
      <c r="AK42" s="45"/>
      <c r="AL42" s="45"/>
      <c r="AM42" s="45"/>
      <c r="AN42" s="45"/>
      <c r="AO42" s="45">
        <v>6</v>
      </c>
      <c r="AP42" s="45"/>
      <c r="AQ42" s="45"/>
      <c r="AR42" s="45"/>
      <c r="AS42" s="45"/>
      <c r="AT42" s="45"/>
      <c r="AU42" s="45"/>
      <c r="AV42" s="45">
        <v>7</v>
      </c>
      <c r="AW42" s="45"/>
      <c r="AX42" s="45"/>
      <c r="AY42" s="45"/>
      <c r="AZ42" s="45"/>
      <c r="BA42" s="45"/>
      <c r="BB42" s="45"/>
      <c r="BC42" s="45"/>
      <c r="BD42" s="45"/>
      <c r="BE42" s="45"/>
      <c r="BF42" s="45"/>
      <c r="BG42" s="45"/>
      <c r="BH42" s="45"/>
      <c r="BI42" s="45"/>
      <c r="BJ42" s="45"/>
      <c r="BK42" s="45"/>
      <c r="BL42" s="45"/>
      <c r="BM42" s="45"/>
      <c r="BN42" s="45"/>
      <c r="BO42" s="45"/>
      <c r="BP42" s="45"/>
      <c r="BQ42" s="45"/>
    </row>
    <row r="43" spans="1:79" s="2" customFormat="1" ht="12.75" hidden="1" customHeight="1">
      <c r="A43" s="39" t="s">
        <v>132</v>
      </c>
      <c r="B43" s="39"/>
      <c r="C43" s="39"/>
      <c r="D43" s="39"/>
      <c r="E43" s="39"/>
      <c r="F43" s="39"/>
      <c r="G43" s="76" t="s">
        <v>81</v>
      </c>
      <c r="H43" s="76"/>
      <c r="I43" s="76"/>
      <c r="J43" s="76"/>
      <c r="K43" s="76"/>
      <c r="L43" s="76"/>
      <c r="M43" s="76"/>
      <c r="N43" s="76"/>
      <c r="O43" s="76"/>
      <c r="P43" s="76"/>
      <c r="Q43" s="76"/>
      <c r="R43" s="76"/>
      <c r="S43" s="76"/>
      <c r="T43" s="36" t="s">
        <v>104</v>
      </c>
      <c r="U43" s="36"/>
      <c r="V43" s="36"/>
      <c r="W43" s="36"/>
      <c r="X43" s="36"/>
      <c r="Y43" s="36"/>
      <c r="Z43" s="36"/>
      <c r="AA43" s="36" t="s">
        <v>105</v>
      </c>
      <c r="AB43" s="36"/>
      <c r="AC43" s="36"/>
      <c r="AD43" s="36"/>
      <c r="AE43" s="36"/>
      <c r="AF43" s="36"/>
      <c r="AG43" s="36"/>
      <c r="AH43" s="36" t="s">
        <v>106</v>
      </c>
      <c r="AI43" s="36"/>
      <c r="AJ43" s="36"/>
      <c r="AK43" s="36"/>
      <c r="AL43" s="36"/>
      <c r="AM43" s="36"/>
      <c r="AN43" s="36"/>
      <c r="AO43" s="36" t="s">
        <v>107</v>
      </c>
      <c r="AP43" s="36"/>
      <c r="AQ43" s="36"/>
      <c r="AR43" s="36"/>
      <c r="AS43" s="36"/>
      <c r="AT43" s="36"/>
      <c r="AU43" s="36"/>
      <c r="AV43" s="39" t="s">
        <v>113</v>
      </c>
      <c r="AW43" s="39"/>
      <c r="AX43" s="39"/>
      <c r="AY43" s="39"/>
      <c r="AZ43" s="39"/>
      <c r="BA43" s="39"/>
      <c r="BB43" s="39"/>
      <c r="BC43" s="39"/>
      <c r="BD43" s="39"/>
      <c r="BE43" s="39"/>
      <c r="BF43" s="39"/>
      <c r="BG43" s="39"/>
      <c r="BH43" s="39"/>
      <c r="BI43" s="39"/>
      <c r="BJ43" s="39"/>
      <c r="BK43" s="39"/>
      <c r="BL43" s="39"/>
      <c r="BM43" s="39"/>
      <c r="BN43" s="39"/>
      <c r="BO43" s="39"/>
      <c r="BP43" s="39"/>
      <c r="BQ43" s="39"/>
      <c r="CA43" s="2" t="s">
        <v>70</v>
      </c>
    </row>
    <row r="44" spans="1:79" s="9" customFormat="1" ht="12.75" customHeight="1">
      <c r="A44" s="39" t="s">
        <v>2</v>
      </c>
      <c r="B44" s="39"/>
      <c r="C44" s="39"/>
      <c r="D44" s="39"/>
      <c r="E44" s="39"/>
      <c r="F44" s="39"/>
      <c r="G44" s="76"/>
      <c r="H44" s="76"/>
      <c r="I44" s="76"/>
      <c r="J44" s="76"/>
      <c r="K44" s="76"/>
      <c r="L44" s="76"/>
      <c r="M44" s="76"/>
      <c r="N44" s="76"/>
      <c r="O44" s="76"/>
      <c r="P44" s="76"/>
      <c r="Q44" s="76"/>
      <c r="R44" s="76"/>
      <c r="S44" s="76"/>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39"/>
      <c r="AW44" s="39"/>
      <c r="AX44" s="39"/>
      <c r="AY44" s="39"/>
      <c r="AZ44" s="39"/>
      <c r="BA44" s="39"/>
      <c r="BB44" s="39"/>
      <c r="BC44" s="39"/>
      <c r="BD44" s="39"/>
      <c r="BE44" s="39"/>
      <c r="BF44" s="39"/>
      <c r="BG44" s="39"/>
      <c r="BH44" s="39"/>
      <c r="BI44" s="39"/>
      <c r="BJ44" s="39"/>
      <c r="BK44" s="39"/>
      <c r="BL44" s="39"/>
      <c r="BM44" s="39"/>
      <c r="BN44" s="39"/>
      <c r="BO44" s="39"/>
      <c r="BP44" s="39"/>
      <c r="BQ44" s="39"/>
      <c r="CA44" s="9" t="s">
        <v>71</v>
      </c>
    </row>
    <row r="46" spans="1:79" ht="15" customHeight="1">
      <c r="A46" s="75" t="s">
        <v>201</v>
      </c>
      <c r="B46" s="75"/>
      <c r="C46" s="75"/>
      <c r="D46" s="75"/>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row>
    <row r="48" spans="1:79" ht="90.9" customHeight="1">
      <c r="A48" s="45" t="s">
        <v>9</v>
      </c>
      <c r="B48" s="45"/>
      <c r="C48" s="45"/>
      <c r="D48" s="45"/>
      <c r="E48" s="45"/>
      <c r="F48" s="45"/>
      <c r="G48" s="28" t="s">
        <v>22</v>
      </c>
      <c r="H48" s="29"/>
      <c r="I48" s="29"/>
      <c r="J48" s="29"/>
      <c r="K48" s="29"/>
      <c r="L48" s="29"/>
      <c r="M48" s="29"/>
      <c r="N48" s="29"/>
      <c r="O48" s="29"/>
      <c r="P48" s="29"/>
      <c r="Q48" s="29"/>
      <c r="R48" s="29"/>
      <c r="S48" s="29"/>
      <c r="T48" s="29"/>
      <c r="U48" s="29"/>
      <c r="V48" s="29"/>
      <c r="W48" s="29"/>
      <c r="X48" s="29"/>
      <c r="Y48" s="29"/>
      <c r="Z48" s="29"/>
      <c r="AA48" s="29"/>
      <c r="AB48" s="29"/>
      <c r="AC48" s="29"/>
      <c r="AD48" s="29"/>
      <c r="AE48" s="46"/>
      <c r="AF48" s="45" t="s">
        <v>11</v>
      </c>
      <c r="AG48" s="45"/>
      <c r="AH48" s="45"/>
      <c r="AI48" s="45"/>
      <c r="AJ48" s="45"/>
      <c r="AK48" s="45" t="s">
        <v>10</v>
      </c>
      <c r="AL48" s="45"/>
      <c r="AM48" s="45"/>
      <c r="AN48" s="45"/>
      <c r="AO48" s="45"/>
      <c r="AP48" s="45"/>
      <c r="AQ48" s="45"/>
      <c r="AR48" s="45"/>
      <c r="AS48" s="45"/>
      <c r="AT48" s="45"/>
      <c r="AU48" s="45" t="s">
        <v>568</v>
      </c>
      <c r="AV48" s="45"/>
      <c r="AW48" s="45"/>
      <c r="AX48" s="45"/>
      <c r="AY48" s="45"/>
      <c r="AZ48" s="45"/>
      <c r="BA48" s="45" t="s">
        <v>569</v>
      </c>
      <c r="BB48" s="45"/>
      <c r="BC48" s="45"/>
      <c r="BD48" s="45"/>
      <c r="BE48" s="45"/>
      <c r="BF48" s="45"/>
      <c r="BG48" s="45" t="s">
        <v>572</v>
      </c>
      <c r="BH48" s="45"/>
      <c r="BI48" s="45"/>
      <c r="BJ48" s="45"/>
      <c r="BK48" s="45"/>
      <c r="BL48" s="45"/>
      <c r="BM48" s="45" t="s">
        <v>573</v>
      </c>
      <c r="BN48" s="45"/>
      <c r="BO48" s="45"/>
      <c r="BP48" s="45"/>
      <c r="BQ48" s="45"/>
      <c r="BR48" s="45"/>
    </row>
    <row r="49" spans="1:79" ht="15" customHeight="1">
      <c r="A49" s="45">
        <v>1</v>
      </c>
      <c r="B49" s="45"/>
      <c r="C49" s="45"/>
      <c r="D49" s="45"/>
      <c r="E49" s="45"/>
      <c r="F49" s="45"/>
      <c r="G49" s="28">
        <v>2</v>
      </c>
      <c r="H49" s="29"/>
      <c r="I49" s="29"/>
      <c r="J49" s="29"/>
      <c r="K49" s="29"/>
      <c r="L49" s="29"/>
      <c r="M49" s="29"/>
      <c r="N49" s="29"/>
      <c r="O49" s="29"/>
      <c r="P49" s="29"/>
      <c r="Q49" s="29"/>
      <c r="R49" s="29"/>
      <c r="S49" s="29"/>
      <c r="T49" s="29"/>
      <c r="U49" s="29"/>
      <c r="V49" s="29"/>
      <c r="W49" s="29"/>
      <c r="X49" s="29"/>
      <c r="Y49" s="29"/>
      <c r="Z49" s="29"/>
      <c r="AA49" s="29"/>
      <c r="AB49" s="29"/>
      <c r="AC49" s="29"/>
      <c r="AD49" s="29"/>
      <c r="AE49" s="46"/>
      <c r="AF49" s="45">
        <v>3</v>
      </c>
      <c r="AG49" s="45"/>
      <c r="AH49" s="45"/>
      <c r="AI49" s="45"/>
      <c r="AJ49" s="45"/>
      <c r="AK49" s="45">
        <v>4</v>
      </c>
      <c r="AL49" s="45"/>
      <c r="AM49" s="45"/>
      <c r="AN49" s="45"/>
      <c r="AO49" s="45"/>
      <c r="AP49" s="45"/>
      <c r="AQ49" s="45"/>
      <c r="AR49" s="45"/>
      <c r="AS49" s="45"/>
      <c r="AT49" s="45"/>
      <c r="AU49" s="45">
        <v>5</v>
      </c>
      <c r="AV49" s="45"/>
      <c r="AW49" s="45"/>
      <c r="AX49" s="45"/>
      <c r="AY49" s="45"/>
      <c r="AZ49" s="45"/>
      <c r="BA49" s="45">
        <v>6</v>
      </c>
      <c r="BB49" s="45"/>
      <c r="BC49" s="45"/>
      <c r="BD49" s="45"/>
      <c r="BE49" s="45"/>
      <c r="BF49" s="45"/>
      <c r="BG49" s="45">
        <v>7</v>
      </c>
      <c r="BH49" s="45"/>
      <c r="BI49" s="45"/>
      <c r="BJ49" s="45"/>
      <c r="BK49" s="45"/>
      <c r="BL49" s="45"/>
      <c r="BM49" s="45">
        <v>8</v>
      </c>
      <c r="BN49" s="45"/>
      <c r="BO49" s="45"/>
      <c r="BP49" s="45"/>
      <c r="BQ49" s="45"/>
      <c r="BR49" s="45"/>
    </row>
    <row r="50" spans="1:79" ht="9.75" hidden="1" customHeight="1">
      <c r="A50" s="88" t="s">
        <v>93</v>
      </c>
      <c r="B50" s="88"/>
      <c r="C50" s="88"/>
      <c r="D50" s="88"/>
      <c r="E50" s="88"/>
      <c r="F50" s="88"/>
      <c r="G50" s="89" t="s">
        <v>81</v>
      </c>
      <c r="H50" s="90"/>
      <c r="I50" s="90"/>
      <c r="J50" s="90"/>
      <c r="K50" s="90"/>
      <c r="L50" s="90"/>
      <c r="M50" s="90"/>
      <c r="N50" s="90"/>
      <c r="O50" s="90"/>
      <c r="P50" s="90"/>
      <c r="Q50" s="90"/>
      <c r="R50" s="90"/>
      <c r="S50" s="90"/>
      <c r="T50" s="90"/>
      <c r="U50" s="90"/>
      <c r="V50" s="90"/>
      <c r="W50" s="90"/>
      <c r="X50" s="90"/>
      <c r="Y50" s="90"/>
      <c r="Z50" s="90"/>
      <c r="AA50" s="90"/>
      <c r="AB50" s="90"/>
      <c r="AC50" s="90"/>
      <c r="AD50" s="90"/>
      <c r="AE50" s="91"/>
      <c r="AF50" s="88" t="s">
        <v>94</v>
      </c>
      <c r="AG50" s="88"/>
      <c r="AH50" s="88"/>
      <c r="AI50" s="88"/>
      <c r="AJ50" s="88"/>
      <c r="AK50" s="88" t="s">
        <v>95</v>
      </c>
      <c r="AL50" s="88"/>
      <c r="AM50" s="88"/>
      <c r="AN50" s="88"/>
      <c r="AO50" s="88"/>
      <c r="AP50" s="88"/>
      <c r="AQ50" s="88"/>
      <c r="AR50" s="88"/>
      <c r="AS50" s="88"/>
      <c r="AT50" s="88"/>
      <c r="AU50" s="88" t="s">
        <v>143</v>
      </c>
      <c r="AV50" s="88"/>
      <c r="AW50" s="88"/>
      <c r="AX50" s="88"/>
      <c r="AY50" s="88"/>
      <c r="AZ50" s="88"/>
      <c r="BA50" s="88" t="s">
        <v>145</v>
      </c>
      <c r="BB50" s="88"/>
      <c r="BC50" s="88"/>
      <c r="BD50" s="88"/>
      <c r="BE50" s="88"/>
      <c r="BF50" s="88"/>
      <c r="BG50" s="88" t="s">
        <v>137</v>
      </c>
      <c r="BH50" s="88"/>
      <c r="BI50" s="88"/>
      <c r="BJ50" s="88"/>
      <c r="BK50" s="88"/>
      <c r="BL50" s="88"/>
      <c r="BM50" s="88" t="s">
        <v>139</v>
      </c>
      <c r="BN50" s="88"/>
      <c r="BO50" s="88"/>
      <c r="BP50" s="88"/>
      <c r="BQ50" s="88"/>
      <c r="BR50" s="88"/>
      <c r="CA50" t="s">
        <v>72</v>
      </c>
    </row>
    <row r="51" spans="1:79" s="8" customFormat="1">
      <c r="A51" s="92"/>
      <c r="B51" s="92"/>
      <c r="C51" s="92"/>
      <c r="D51" s="92"/>
      <c r="E51" s="92"/>
      <c r="F51" s="92"/>
      <c r="G51" s="93"/>
      <c r="H51" s="94"/>
      <c r="I51" s="94"/>
      <c r="J51" s="94"/>
      <c r="K51" s="94"/>
      <c r="L51" s="94"/>
      <c r="M51" s="94"/>
      <c r="N51" s="94"/>
      <c r="O51" s="94"/>
      <c r="P51" s="94"/>
      <c r="Q51" s="94"/>
      <c r="R51" s="94"/>
      <c r="S51" s="94"/>
      <c r="T51" s="94"/>
      <c r="U51" s="94"/>
      <c r="V51" s="94"/>
      <c r="W51" s="94"/>
      <c r="X51" s="94"/>
      <c r="Y51" s="94"/>
      <c r="Z51" s="94"/>
      <c r="AA51" s="94"/>
      <c r="AB51" s="94"/>
      <c r="AC51" s="94"/>
      <c r="AD51" s="94"/>
      <c r="AE51" s="95"/>
      <c r="AF51" s="92"/>
      <c r="AG51" s="92"/>
      <c r="AH51" s="92"/>
      <c r="AI51" s="92"/>
      <c r="AJ51" s="92"/>
      <c r="AK51" s="92"/>
      <c r="AL51" s="92"/>
      <c r="AM51" s="92"/>
      <c r="AN51" s="92"/>
      <c r="AO51" s="92"/>
      <c r="AP51" s="92"/>
      <c r="AQ51" s="92"/>
      <c r="AR51" s="92"/>
      <c r="AS51" s="92"/>
      <c r="AT51" s="92"/>
      <c r="AU51" s="96"/>
      <c r="AV51" s="96"/>
      <c r="AW51" s="96"/>
      <c r="AX51" s="96"/>
      <c r="AY51" s="96"/>
      <c r="AZ51" s="96"/>
      <c r="BA51" s="96"/>
      <c r="BB51" s="96"/>
      <c r="BC51" s="96"/>
      <c r="BD51" s="96"/>
      <c r="BE51" s="96"/>
      <c r="BF51" s="96"/>
      <c r="BG51" s="96"/>
      <c r="BH51" s="96"/>
      <c r="BI51" s="96"/>
      <c r="BJ51" s="96"/>
      <c r="BK51" s="96"/>
      <c r="BL51" s="96"/>
      <c r="BM51" s="96"/>
      <c r="BN51" s="96"/>
      <c r="BO51" s="96"/>
      <c r="BP51" s="96"/>
      <c r="BQ51" s="96"/>
      <c r="BR51" s="96"/>
      <c r="CA51" s="8" t="s">
        <v>73</v>
      </c>
    </row>
    <row r="53" spans="1:79" ht="28.5" customHeight="1">
      <c r="A53" s="47" t="s">
        <v>574</v>
      </c>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7"/>
    </row>
    <row r="54" spans="1:79" ht="15" customHeight="1">
      <c r="A54" s="85"/>
      <c r="B54" s="85"/>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85"/>
      <c r="BA54" s="85"/>
      <c r="BB54" s="85"/>
      <c r="BC54" s="85"/>
      <c r="BD54" s="85"/>
      <c r="BE54" s="85"/>
      <c r="BF54" s="85"/>
      <c r="BG54" s="85"/>
      <c r="BH54" s="85"/>
      <c r="BI54" s="85"/>
      <c r="BJ54" s="85"/>
      <c r="BK54" s="85"/>
      <c r="BL54" s="85"/>
    </row>
    <row r="55" spans="1:79" s="23" customFormat="1" ht="15" customHeight="1">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0"/>
      <c r="AF55" s="20"/>
      <c r="AG55" s="20"/>
      <c r="AH55" s="20"/>
      <c r="AI55" s="20"/>
      <c r="AJ55" s="20"/>
      <c r="AK55" s="20"/>
      <c r="AL55" s="20"/>
      <c r="AM55" s="20"/>
      <c r="AN55" s="20"/>
      <c r="AO55" s="20"/>
      <c r="AP55" s="20"/>
      <c r="AQ55" s="20"/>
      <c r="AR55" s="20"/>
      <c r="AS55" s="20"/>
      <c r="AT55" s="20"/>
      <c r="AU55" s="20"/>
      <c r="AV55" s="21"/>
      <c r="AW55" s="21"/>
      <c r="AX55" s="21"/>
      <c r="AY55" s="21"/>
      <c r="AZ55" s="21"/>
      <c r="BA55" s="21"/>
      <c r="BB55" s="21"/>
      <c r="BC55" s="21"/>
      <c r="BD55" s="21"/>
      <c r="BE55" s="21"/>
      <c r="BF55" s="21"/>
      <c r="BG55" s="21"/>
      <c r="BH55" s="21"/>
      <c r="BI55" s="21"/>
      <c r="BJ55" s="21"/>
      <c r="BK55" s="21"/>
      <c r="BL55" s="21"/>
    </row>
    <row r="56" spans="1:79" s="2" customFormat="1" ht="15.75" hidden="1" customHeight="1">
      <c r="A56" s="39"/>
      <c r="B56" s="39"/>
      <c r="C56" s="39"/>
      <c r="D56" s="39"/>
      <c r="E56" s="39"/>
      <c r="F56" s="39"/>
      <c r="G56" s="24" t="s">
        <v>2</v>
      </c>
      <c r="H56" s="25"/>
      <c r="I56" s="25"/>
      <c r="J56" s="25"/>
      <c r="K56" s="25"/>
      <c r="L56" s="25"/>
      <c r="M56" s="25"/>
      <c r="N56" s="25"/>
      <c r="O56" s="25"/>
      <c r="P56" s="25"/>
      <c r="Q56" s="25"/>
      <c r="R56" s="25"/>
      <c r="S56" s="25"/>
      <c r="T56" s="25" t="s">
        <v>104</v>
      </c>
      <c r="U56" s="25"/>
      <c r="V56" s="25"/>
      <c r="W56" s="25"/>
      <c r="X56" s="25"/>
      <c r="Y56" s="25"/>
      <c r="Z56" s="25"/>
      <c r="AA56" s="25" t="s">
        <v>105</v>
      </c>
      <c r="AB56" s="25"/>
      <c r="AC56" s="25"/>
      <c r="AD56" s="25"/>
      <c r="AE56" s="25"/>
      <c r="AF56" s="25"/>
      <c r="AG56" s="25"/>
      <c r="AH56" s="25" t="s">
        <v>106</v>
      </c>
      <c r="AI56" s="25"/>
      <c r="AJ56" s="25"/>
      <c r="AK56" s="25"/>
      <c r="AL56" s="25"/>
      <c r="AM56" s="25"/>
      <c r="AN56" s="25"/>
      <c r="AO56" s="86" t="s">
        <v>107</v>
      </c>
      <c r="AP56" s="86"/>
      <c r="AQ56" s="86"/>
      <c r="AR56" s="86"/>
      <c r="AS56" s="86"/>
      <c r="AT56" s="86"/>
      <c r="AU56" s="87"/>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9"/>
      <c r="CA56" s="2" t="s">
        <v>135</v>
      </c>
    </row>
    <row r="57" spans="1:79" s="10" customFormat="1" ht="15" customHeight="1">
      <c r="A57" s="102" t="s">
        <v>188</v>
      </c>
      <c r="B57" s="102"/>
      <c r="C57" s="102"/>
      <c r="D57" s="102"/>
      <c r="E57" s="102"/>
      <c r="F57" s="102"/>
      <c r="G57" s="145"/>
      <c r="H57" s="145"/>
      <c r="I57" s="145"/>
      <c r="J57" s="145"/>
      <c r="K57" s="145"/>
      <c r="L57" s="145"/>
      <c r="M57" s="145"/>
      <c r="N57" s="145"/>
      <c r="O57" s="145"/>
      <c r="P57" s="145"/>
      <c r="Q57" s="145"/>
      <c r="R57" s="145"/>
      <c r="S57" s="145"/>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1"/>
      <c r="AU57" s="131"/>
      <c r="AV57" s="166"/>
      <c r="AW57" s="166"/>
      <c r="AX57" s="166"/>
      <c r="AY57" s="166"/>
      <c r="AZ57" s="166"/>
      <c r="BA57" s="166"/>
      <c r="BB57" s="166"/>
      <c r="BC57" s="166"/>
      <c r="BD57" s="166"/>
      <c r="BE57" s="166"/>
      <c r="BF57" s="166"/>
      <c r="BG57" s="166"/>
      <c r="BH57" s="166"/>
      <c r="BI57" s="166"/>
      <c r="BJ57" s="166"/>
      <c r="BK57" s="166"/>
      <c r="BL57" s="166"/>
      <c r="BM57" s="166"/>
      <c r="BN57" s="166"/>
      <c r="BO57" s="166"/>
      <c r="BP57" s="166"/>
      <c r="BQ57" s="166"/>
      <c r="BR57" s="166"/>
      <c r="BS57" s="167"/>
      <c r="CA57" s="10" t="s">
        <v>136</v>
      </c>
    </row>
    <row r="58" spans="1:79" s="1" customFormat="1" ht="12.75" customHeight="1">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row>
    <row r="59" spans="1:79" s="1" customFormat="1" ht="12.75" customHeight="1">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row>
    <row r="61" spans="1:79" ht="18.899999999999999" customHeight="1">
      <c r="A61" s="123" t="s">
        <v>618</v>
      </c>
      <c r="B61" s="123"/>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42" t="s">
        <v>3</v>
      </c>
      <c r="AC61" s="42"/>
      <c r="AD61" s="42"/>
      <c r="AE61" s="42"/>
      <c r="AF61" s="42"/>
      <c r="AG61" s="42"/>
      <c r="AH61" s="42"/>
      <c r="AI61" s="42"/>
      <c r="AJ61" s="42"/>
      <c r="AK61" s="42"/>
      <c r="AL61" s="42"/>
      <c r="AM61" s="42"/>
      <c r="AN61" s="42"/>
      <c r="AO61" s="42"/>
      <c r="AP61" s="42"/>
      <c r="AQ61" s="42"/>
      <c r="AR61" s="42"/>
      <c r="AS61" s="42"/>
      <c r="AT61" s="42"/>
      <c r="AU61" s="43" t="s">
        <v>619</v>
      </c>
      <c r="AV61" s="43"/>
      <c r="AW61" s="43"/>
      <c r="AX61" s="43"/>
      <c r="AY61" s="43"/>
      <c r="AZ61" s="43"/>
      <c r="BA61" s="43"/>
      <c r="BB61" s="43"/>
      <c r="BC61" s="43"/>
      <c r="BD61" s="43"/>
      <c r="BE61" s="43"/>
      <c r="BF61" s="43"/>
    </row>
    <row r="62" spans="1:79" ht="20.100000000000001" customHeight="1">
      <c r="AB62" s="38" t="s">
        <v>4</v>
      </c>
      <c r="AC62" s="38"/>
      <c r="AD62" s="38"/>
      <c r="AE62" s="38"/>
      <c r="AF62" s="38"/>
      <c r="AG62" s="38"/>
      <c r="AH62" s="38"/>
      <c r="AI62" s="38"/>
      <c r="AJ62" s="38"/>
      <c r="AK62" s="38"/>
      <c r="AL62" s="38"/>
      <c r="AM62" s="38"/>
      <c r="AN62" s="38"/>
      <c r="AO62" s="38"/>
      <c r="AP62" s="38"/>
      <c r="AQ62" s="38"/>
      <c r="AR62" s="38"/>
      <c r="AS62" s="38"/>
      <c r="AT62" s="38"/>
      <c r="AU62" s="38" t="s">
        <v>186</v>
      </c>
      <c r="AV62" s="38"/>
      <c r="AW62" s="38"/>
      <c r="AX62" s="38"/>
      <c r="AY62" s="38"/>
      <c r="AZ62" s="38"/>
      <c r="BA62" s="38"/>
      <c r="BB62" s="38"/>
      <c r="BC62" s="38"/>
      <c r="BD62" s="38"/>
      <c r="BE62" s="38"/>
      <c r="BF62" s="38"/>
    </row>
    <row r="63" spans="1:79" ht="18" customHeight="1">
      <c r="A63" s="123" t="s">
        <v>620</v>
      </c>
      <c r="B63" s="123"/>
      <c r="C63" s="123"/>
      <c r="D63" s="123"/>
      <c r="E63" s="123"/>
      <c r="F63" s="123"/>
      <c r="G63" s="123"/>
      <c r="H63" s="123"/>
      <c r="I63" s="123"/>
      <c r="J63" s="123"/>
      <c r="K63" s="123"/>
      <c r="L63" s="123"/>
      <c r="M63" s="123"/>
      <c r="N63" s="123"/>
      <c r="O63" s="123"/>
      <c r="P63" s="123"/>
      <c r="Q63" s="123"/>
      <c r="R63" s="123"/>
      <c r="S63" s="123"/>
      <c r="T63" s="123"/>
      <c r="U63" s="123"/>
      <c r="V63" s="123"/>
      <c r="W63" s="123"/>
      <c r="X63" s="123"/>
      <c r="Y63" s="123"/>
      <c r="Z63" s="123"/>
      <c r="AA63" s="123"/>
      <c r="AB63" s="38" t="s">
        <v>3</v>
      </c>
      <c r="AC63" s="38"/>
      <c r="AD63" s="38"/>
      <c r="AE63" s="38"/>
      <c r="AF63" s="38"/>
      <c r="AG63" s="38"/>
      <c r="AH63" s="38"/>
      <c r="AI63" s="38"/>
      <c r="AJ63" s="38"/>
      <c r="AK63" s="38"/>
      <c r="AL63" s="38"/>
      <c r="AM63" s="38"/>
      <c r="AN63" s="38"/>
      <c r="AO63" s="38"/>
      <c r="AP63" s="38"/>
      <c r="AQ63" s="38"/>
      <c r="AR63" s="38"/>
      <c r="AS63" s="38"/>
      <c r="AT63" s="38"/>
      <c r="AU63" s="41" t="s">
        <v>621</v>
      </c>
      <c r="AV63" s="41"/>
      <c r="AW63" s="41"/>
      <c r="AX63" s="41"/>
      <c r="AY63" s="41"/>
      <c r="AZ63" s="41"/>
      <c r="BA63" s="41"/>
      <c r="BB63" s="41"/>
      <c r="BC63" s="41"/>
      <c r="BD63" s="41"/>
      <c r="BE63" s="41"/>
      <c r="BF63" s="41"/>
    </row>
    <row r="64" spans="1:79" ht="20.100000000000001" customHeight="1">
      <c r="AB64" s="38" t="s">
        <v>4</v>
      </c>
      <c r="AC64" s="38"/>
      <c r="AD64" s="38"/>
      <c r="AE64" s="38"/>
      <c r="AF64" s="38"/>
      <c r="AG64" s="38"/>
      <c r="AH64" s="38"/>
      <c r="AI64" s="38"/>
      <c r="AJ64" s="38"/>
      <c r="AK64" s="38"/>
      <c r="AL64" s="38"/>
      <c r="AM64" s="38"/>
      <c r="AN64" s="38"/>
      <c r="AO64" s="38"/>
      <c r="AP64" s="38"/>
      <c r="AQ64" s="38"/>
      <c r="AR64" s="38"/>
      <c r="AS64" s="38"/>
      <c r="AT64" s="38"/>
      <c r="AU64" s="38" t="s">
        <v>186</v>
      </c>
      <c r="AV64" s="38"/>
      <c r="AW64" s="38"/>
      <c r="AX64" s="38"/>
      <c r="AY64" s="38"/>
      <c r="AZ64" s="38"/>
      <c r="BA64" s="38"/>
      <c r="BB64" s="38"/>
      <c r="BC64" s="38"/>
      <c r="BD64" s="38"/>
      <c r="BE64" s="38"/>
      <c r="BF64" s="38"/>
    </row>
    <row r="65" ht="20.100000000000001" customHeight="1"/>
  </sheetData>
  <mergeCells count="173">
    <mergeCell ref="AB64:AT64"/>
    <mergeCell ref="AU64:BF64"/>
    <mergeCell ref="A61:AA61"/>
    <mergeCell ref="AB61:AT61"/>
    <mergeCell ref="AU61:BF61"/>
    <mergeCell ref="AB62:AT62"/>
    <mergeCell ref="AU62:BF62"/>
    <mergeCell ref="A63:AA63"/>
    <mergeCell ref="AB63:AT63"/>
    <mergeCell ref="AU63:BF63"/>
    <mergeCell ref="A57:F57"/>
    <mergeCell ref="G57:S57"/>
    <mergeCell ref="T57:Z57"/>
    <mergeCell ref="AA57:AG57"/>
    <mergeCell ref="AH57:AN57"/>
    <mergeCell ref="AO57:AU57"/>
    <mergeCell ref="BG51:BL51"/>
    <mergeCell ref="BM51:BR51"/>
    <mergeCell ref="A53:BL53"/>
    <mergeCell ref="A54:BL54"/>
    <mergeCell ref="A56:F56"/>
    <mergeCell ref="G56:S56"/>
    <mergeCell ref="T56:Z56"/>
    <mergeCell ref="AA56:AG56"/>
    <mergeCell ref="AH56:AN56"/>
    <mergeCell ref="AO56:AU56"/>
    <mergeCell ref="A51:F51"/>
    <mergeCell ref="G51:AE51"/>
    <mergeCell ref="AF51:AJ51"/>
    <mergeCell ref="AK51:AT51"/>
    <mergeCell ref="AU51:AZ51"/>
    <mergeCell ref="BA51:BF51"/>
    <mergeCell ref="BG49:BL49"/>
    <mergeCell ref="BM49:BR49"/>
    <mergeCell ref="A50:F50"/>
    <mergeCell ref="G50:AE50"/>
    <mergeCell ref="AF50:AJ50"/>
    <mergeCell ref="AK50:AT50"/>
    <mergeCell ref="AU50:AZ50"/>
    <mergeCell ref="BA50:BF50"/>
    <mergeCell ref="BG50:BL50"/>
    <mergeCell ref="BM50:BR50"/>
    <mergeCell ref="A49:F49"/>
    <mergeCell ref="G49:AE49"/>
    <mergeCell ref="AF49:AJ49"/>
    <mergeCell ref="AK49:AT49"/>
    <mergeCell ref="AU49:AZ49"/>
    <mergeCell ref="BA49:BF49"/>
    <mergeCell ref="AV44:BQ44"/>
    <mergeCell ref="A46:BL46"/>
    <mergeCell ref="A48:F48"/>
    <mergeCell ref="G48:AE48"/>
    <mergeCell ref="AF48:AJ48"/>
    <mergeCell ref="AK48:AT48"/>
    <mergeCell ref="AU48:AZ48"/>
    <mergeCell ref="BA48:BF48"/>
    <mergeCell ref="BG48:BL48"/>
    <mergeCell ref="BM48:BR48"/>
    <mergeCell ref="A44:F44"/>
    <mergeCell ref="G44:S44"/>
    <mergeCell ref="T44:Z44"/>
    <mergeCell ref="AA44:AG44"/>
    <mergeCell ref="AH44:AN44"/>
    <mergeCell ref="AO44:AU44"/>
    <mergeCell ref="AV42:BQ42"/>
    <mergeCell ref="A43:F43"/>
    <mergeCell ref="G43:S43"/>
    <mergeCell ref="T43:Z43"/>
    <mergeCell ref="AA43:AG43"/>
    <mergeCell ref="AH43:AN43"/>
    <mergeCell ref="AO43:AU43"/>
    <mergeCell ref="AV43:BQ43"/>
    <mergeCell ref="A42:F42"/>
    <mergeCell ref="G42:S42"/>
    <mergeCell ref="T42:Z42"/>
    <mergeCell ref="AA42:AG42"/>
    <mergeCell ref="AH42:AN42"/>
    <mergeCell ref="AO42:AU42"/>
    <mergeCell ref="A38:BL38"/>
    <mergeCell ref="A40:F41"/>
    <mergeCell ref="G40:S41"/>
    <mergeCell ref="T40:AG40"/>
    <mergeCell ref="AH40:AU40"/>
    <mergeCell ref="AV40:BQ41"/>
    <mergeCell ref="T41:Z41"/>
    <mergeCell ref="AA41:AG41"/>
    <mergeCell ref="AH41:AN41"/>
    <mergeCell ref="AO41:AU41"/>
    <mergeCell ref="A35:F35"/>
    <mergeCell ref="G35:S35"/>
    <mergeCell ref="T35:Z35"/>
    <mergeCell ref="AA35:AG35"/>
    <mergeCell ref="AH35:AN35"/>
    <mergeCell ref="AO35:AU35"/>
    <mergeCell ref="A31:BQ31"/>
    <mergeCell ref="A32:BL32"/>
    <mergeCell ref="A34:F34"/>
    <mergeCell ref="G34:S34"/>
    <mergeCell ref="T34:Z34"/>
    <mergeCell ref="AA34:AG34"/>
    <mergeCell ref="AH34:AN34"/>
    <mergeCell ref="AO34:AU34"/>
    <mergeCell ref="A29:F29"/>
    <mergeCell ref="G29:AE29"/>
    <mergeCell ref="AF29:AJ29"/>
    <mergeCell ref="AK29:AT29"/>
    <mergeCell ref="AU29:BD29"/>
    <mergeCell ref="BE29:BN29"/>
    <mergeCell ref="A28:F28"/>
    <mergeCell ref="G28:AE28"/>
    <mergeCell ref="AF28:AJ28"/>
    <mergeCell ref="AK28:AT28"/>
    <mergeCell ref="AU28:BD28"/>
    <mergeCell ref="BE28:BN28"/>
    <mergeCell ref="A27:F27"/>
    <mergeCell ref="G27:AE27"/>
    <mergeCell ref="AF27:AJ27"/>
    <mergeCell ref="AK27:AT27"/>
    <mergeCell ref="AU27:BD27"/>
    <mergeCell ref="BE27:BN27"/>
    <mergeCell ref="A24:BL24"/>
    <mergeCell ref="A26:F26"/>
    <mergeCell ref="G26:AE26"/>
    <mergeCell ref="AF26:AJ26"/>
    <mergeCell ref="AK26:AT26"/>
    <mergeCell ref="AU26:BD26"/>
    <mergeCell ref="BE26:BN26"/>
    <mergeCell ref="AV21:BL21"/>
    <mergeCell ref="A22:F22"/>
    <mergeCell ref="G22:S22"/>
    <mergeCell ref="T22:Z22"/>
    <mergeCell ref="AA22:AG22"/>
    <mergeCell ref="AH22:AN22"/>
    <mergeCell ref="AO22:AU22"/>
    <mergeCell ref="AV22:BL22"/>
    <mergeCell ref="A21:F21"/>
    <mergeCell ref="G21:S21"/>
    <mergeCell ref="T21:Z21"/>
    <mergeCell ref="AA21:AG21"/>
    <mergeCell ref="AH21:AN21"/>
    <mergeCell ref="AO21:AU21"/>
    <mergeCell ref="AV18:BL19"/>
    <mergeCell ref="AH19:AN19"/>
    <mergeCell ref="AO19:AU19"/>
    <mergeCell ref="A20:F20"/>
    <mergeCell ref="G20:S20"/>
    <mergeCell ref="T20:Z20"/>
    <mergeCell ref="AA20:AG20"/>
    <mergeCell ref="AH20:AN20"/>
    <mergeCell ref="AO20:AU20"/>
    <mergeCell ref="AV20:BL20"/>
    <mergeCell ref="A12:AD12"/>
    <mergeCell ref="AE12:AX12"/>
    <mergeCell ref="A14:BL14"/>
    <mergeCell ref="A15:BL15"/>
    <mergeCell ref="A16:BL16"/>
    <mergeCell ref="A18:F19"/>
    <mergeCell ref="G18:S19"/>
    <mergeCell ref="T18:Z19"/>
    <mergeCell ref="AA18:AG19"/>
    <mergeCell ref="AH18:AU18"/>
    <mergeCell ref="A8:AD8"/>
    <mergeCell ref="AE8:AL8"/>
    <mergeCell ref="A9:AD9"/>
    <mergeCell ref="AE9:AX9"/>
    <mergeCell ref="A11:AD11"/>
    <mergeCell ref="AE11:AR11"/>
    <mergeCell ref="AX1:BL1"/>
    <mergeCell ref="A3:BL3"/>
    <mergeCell ref="A6:AD6"/>
    <mergeCell ref="AE6:AJ6"/>
    <mergeCell ref="A7:AD7"/>
    <mergeCell ref="AE7:AX7"/>
  </mergeCells>
  <pageMargins left="0.32" right="0.33" top="0.39370078740157499" bottom="0.39370078740157499" header="0" footer="0"/>
  <pageSetup paperSize="9" scale="71"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15</vt:i4>
      </vt:variant>
      <vt:variant>
        <vt:lpstr>Именованные диапазоны</vt:lpstr>
      </vt:variant>
      <vt:variant>
        <vt:i4>15</vt:i4>
      </vt:variant>
    </vt:vector>
  </HeadingPairs>
  <TitlesOfParts>
    <vt:vector size="30" baseType="lpstr">
      <vt:lpstr>Додаток1</vt:lpstr>
      <vt:lpstr>Додаток2 КПК1117363</vt:lpstr>
      <vt:lpstr>Додаток2 КПК1115061</vt:lpstr>
      <vt:lpstr>Додаток2 КПК1115032</vt:lpstr>
      <vt:lpstr>Додаток2 КПК1115012</vt:lpstr>
      <vt:lpstr>Додаток2 КПК1115011</vt:lpstr>
      <vt:lpstr>Додаток2 КПК1110180</vt:lpstr>
      <vt:lpstr>Додаток2 КПК1110160</vt:lpstr>
      <vt:lpstr>Додаток3 КПК1117363</vt:lpstr>
      <vt:lpstr>Додаток3 КПК1115061</vt:lpstr>
      <vt:lpstr>Додаток3 КПК1115032</vt:lpstr>
      <vt:lpstr>Додаток3 КПК1115012</vt:lpstr>
      <vt:lpstr>Додаток3 КПК1115011</vt:lpstr>
      <vt:lpstr>Додаток3 КПК1110180</vt:lpstr>
      <vt:lpstr>Додаток3 КПК1110160</vt:lpstr>
      <vt:lpstr>Додаток1!Область_печати</vt:lpstr>
      <vt:lpstr>'Додаток2 КПК1110160'!Область_печати</vt:lpstr>
      <vt:lpstr>'Додаток2 КПК1110180'!Область_печати</vt:lpstr>
      <vt:lpstr>'Додаток2 КПК1115011'!Область_печати</vt:lpstr>
      <vt:lpstr>'Додаток2 КПК1115012'!Область_печати</vt:lpstr>
      <vt:lpstr>'Додаток2 КПК1115032'!Область_печати</vt:lpstr>
      <vt:lpstr>'Додаток2 КПК1115061'!Область_печати</vt:lpstr>
      <vt:lpstr>'Додаток2 КПК1117363'!Область_печати</vt:lpstr>
      <vt:lpstr>'Додаток3 КПК1110160'!Область_печати</vt:lpstr>
      <vt:lpstr>'Додаток3 КПК1110180'!Область_печати</vt:lpstr>
      <vt:lpstr>'Додаток3 КПК1115011'!Область_печати</vt:lpstr>
      <vt:lpstr>'Додаток3 КПК1115012'!Область_печати</vt:lpstr>
      <vt:lpstr>'Додаток3 КПК1115032'!Область_печати</vt:lpstr>
      <vt:lpstr>'Додаток3 КПК1115061'!Область_печати</vt:lpstr>
      <vt:lpstr>'Додаток3 КПК1117363'!Область_печати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admin1</cp:lastModifiedBy>
  <cp:lastPrinted>2019-08-21T07:57:01Z</cp:lastPrinted>
  <dcterms:created xsi:type="dcterms:W3CDTF">2016-07-02T12:27:50Z</dcterms:created>
  <dcterms:modified xsi:type="dcterms:W3CDTF">2019-08-21T08:01:05Z</dcterms:modified>
</cp:coreProperties>
</file>